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.sharepoint.com/sites/Chris/Shared Documents/General/GitHub_Repositories/OREI_Participatory_Breeding_ML_Predictions/Phenotypic_Data/Reliability_Data/"/>
    </mc:Choice>
  </mc:AlternateContent>
  <xr:revisionPtr revIDLastSave="47" documentId="13_ncr:40009_{7E09E581-6946-4E47-A11E-132100B3D3CD}" xr6:coauthVersionLast="47" xr6:coauthVersionMax="47" xr10:uidLastSave="{03ED5993-2592-4F63-B02E-B1922159726C}"/>
  <bookViews>
    <workbookView xWindow="-98" yWindow="-98" windowWidth="28996" windowHeight="15796" activeTab="6" xr2:uid="{00000000-000D-0000-FFFF-FFFF00000000}"/>
  </bookViews>
  <sheets>
    <sheet name="Data_SubSample" sheetId="1" r:id="rId1"/>
    <sheet name="wi2018" sheetId="2" r:id="rId2"/>
    <sheet name="wi2019" sheetId="3" r:id="rId3"/>
    <sheet name="wi2020" sheetId="4" r:id="rId4"/>
    <sheet name="Hybrids Codes" sheetId="5" r:id="rId5"/>
    <sheet name="Management" sheetId="7" r:id="rId6"/>
    <sheet name="Binod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2" l="1"/>
  <c r="K9" i="12"/>
  <c r="K21" i="12"/>
  <c r="K2" i="12"/>
  <c r="K3" i="12"/>
  <c r="K4" i="12"/>
  <c r="K5" i="12"/>
  <c r="K6" i="12"/>
  <c r="K7" i="12"/>
  <c r="K13" i="12"/>
  <c r="K14" i="12"/>
  <c r="K15" i="12"/>
  <c r="K16" i="12"/>
  <c r="K17" i="12"/>
  <c r="K18" i="12"/>
  <c r="K19" i="12"/>
  <c r="K20" i="12"/>
  <c r="K28" i="12"/>
  <c r="K29" i="12"/>
  <c r="K30" i="12"/>
  <c r="K31" i="12"/>
  <c r="K32" i="12"/>
  <c r="K33" i="12"/>
  <c r="K34" i="12"/>
  <c r="K35" i="12"/>
  <c r="K36" i="12"/>
  <c r="K24" i="12" l="1"/>
  <c r="K44" i="12"/>
  <c r="K12" i="12"/>
  <c r="K40" i="12"/>
  <c r="K10" i="12"/>
  <c r="K45" i="12"/>
  <c r="K39" i="12"/>
  <c r="K27" i="12"/>
  <c r="K23" i="12"/>
  <c r="K11" i="12"/>
  <c r="K43" i="12"/>
  <c r="K42" i="12"/>
  <c r="K38" i="12"/>
  <c r="K26" i="12"/>
  <c r="K22" i="12"/>
  <c r="K41" i="12"/>
  <c r="K37" i="12"/>
  <c r="K25" i="12"/>
</calcChain>
</file>

<file path=xl/sharedStrings.xml><?xml version="1.0" encoding="utf-8"?>
<sst xmlns="http://schemas.openxmlformats.org/spreadsheetml/2006/main" count="7199" uniqueCount="634">
  <si>
    <t>EXP</t>
  </si>
  <si>
    <t>YEAR</t>
  </si>
  <si>
    <t>FAR</t>
  </si>
  <si>
    <t>FCODE</t>
  </si>
  <si>
    <t>STATE</t>
  </si>
  <si>
    <t>HYB</t>
  </si>
  <si>
    <t>CODE</t>
  </si>
  <si>
    <t>PROG</t>
  </si>
  <si>
    <t>REP</t>
  </si>
  <si>
    <t>PHT</t>
  </si>
  <si>
    <t>EHT</t>
  </si>
  <si>
    <t>SDL</t>
  </si>
  <si>
    <t>SDS</t>
  </si>
  <si>
    <t>MAH</t>
  </si>
  <si>
    <t>TWT</t>
  </si>
  <si>
    <t>GWT</t>
  </si>
  <si>
    <t>300KWT</t>
  </si>
  <si>
    <t>YIELD</t>
  </si>
  <si>
    <t>OREI-STRIPS_2018</t>
  </si>
  <si>
    <t>Ambriole</t>
  </si>
  <si>
    <t>A</t>
  </si>
  <si>
    <t>INDIANA</t>
  </si>
  <si>
    <t>ORG1</t>
  </si>
  <si>
    <t>ORG</t>
  </si>
  <si>
    <t>NA</t>
  </si>
  <si>
    <t>Buxton</t>
  </si>
  <si>
    <t>B</t>
  </si>
  <si>
    <t>ILLINOIS</t>
  </si>
  <si>
    <t>Erisman</t>
  </si>
  <si>
    <t>C</t>
  </si>
  <si>
    <t>Gray</t>
  </si>
  <si>
    <t>E</t>
  </si>
  <si>
    <t>Gruver</t>
  </si>
  <si>
    <t>F</t>
  </si>
  <si>
    <t>Wilken</t>
  </si>
  <si>
    <t>G</t>
  </si>
  <si>
    <t>17.2B24</t>
  </si>
  <si>
    <t>ORG4</t>
  </si>
  <si>
    <t>461.2B24</t>
  </si>
  <si>
    <t>ORG2</t>
  </si>
  <si>
    <t>59R5</t>
  </si>
  <si>
    <t>CHECK</t>
  </si>
  <si>
    <t>Glazik</t>
  </si>
  <si>
    <t>D</t>
  </si>
  <si>
    <t>F34.A22</t>
  </si>
  <si>
    <t>KEV1</t>
  </si>
  <si>
    <t>MONT</t>
  </si>
  <si>
    <t>H69.A22</t>
  </si>
  <si>
    <t>KEV2</t>
  </si>
  <si>
    <t>NG10.S7</t>
  </si>
  <si>
    <t>ORG5</t>
  </si>
  <si>
    <t>CONV</t>
  </si>
  <si>
    <t>P31.A22</t>
  </si>
  <si>
    <t>KEV3</t>
  </si>
  <si>
    <t>OREI_STRIPS_2019</t>
  </si>
  <si>
    <t>Doonan</t>
  </si>
  <si>
    <t>H</t>
  </si>
  <si>
    <t>Longwell</t>
  </si>
  <si>
    <t>I</t>
  </si>
  <si>
    <t>Smith</t>
  </si>
  <si>
    <t>J</t>
  </si>
  <si>
    <t>Steiner</t>
  </si>
  <si>
    <t>K</t>
  </si>
  <si>
    <t>PHHB9*PHM49</t>
  </si>
  <si>
    <t>UIUC1</t>
  </si>
  <si>
    <t>PHHB9*PHR63</t>
  </si>
  <si>
    <t>UIUC2</t>
  </si>
  <si>
    <t>PHHB9*PHW30</t>
  </si>
  <si>
    <t>UIUC3</t>
  </si>
  <si>
    <t>PHHB9*PHZ51</t>
  </si>
  <si>
    <t>UIUC4</t>
  </si>
  <si>
    <t>PHW52*LH185</t>
  </si>
  <si>
    <t>UIUC7</t>
  </si>
  <si>
    <t>OREI_STRIPS_2020</t>
  </si>
  <si>
    <t>Bryan</t>
  </si>
  <si>
    <t>L</t>
  </si>
  <si>
    <t>Check-59R5</t>
  </si>
  <si>
    <t>PLOT</t>
  </si>
  <si>
    <t>LENGTH</t>
  </si>
  <si>
    <t>GWT1</t>
  </si>
  <si>
    <t>GWT2</t>
  </si>
  <si>
    <t>GWT3</t>
  </si>
  <si>
    <t>GWT4</t>
  </si>
  <si>
    <t>GWT5</t>
  </si>
  <si>
    <t>GWT6</t>
  </si>
  <si>
    <t>300KWT1</t>
  </si>
  <si>
    <t>300KWT2</t>
  </si>
  <si>
    <t>MAD</t>
  </si>
  <si>
    <t>CEC</t>
  </si>
  <si>
    <t>pH</t>
  </si>
  <si>
    <t>OM</t>
  </si>
  <si>
    <t>EstNRel</t>
  </si>
  <si>
    <t>Su</t>
  </si>
  <si>
    <t>P</t>
  </si>
  <si>
    <t>Ca</t>
  </si>
  <si>
    <t>Mg</t>
  </si>
  <si>
    <t>Na</t>
  </si>
  <si>
    <t>NO3N</t>
  </si>
  <si>
    <t>NH4N</t>
  </si>
  <si>
    <t>Bray1P</t>
  </si>
  <si>
    <t>TOC</t>
  </si>
  <si>
    <t>TON</t>
  </si>
  <si>
    <t>SoilCN</t>
  </si>
  <si>
    <t>POMC</t>
  </si>
  <si>
    <t>POMN</t>
  </si>
  <si>
    <t>POMCN</t>
  </si>
  <si>
    <t>PMN</t>
  </si>
  <si>
    <t xml:space="preserve">POXC </t>
  </si>
  <si>
    <t>Texture</t>
  </si>
  <si>
    <t>Sand%</t>
  </si>
  <si>
    <t>Silt%</t>
  </si>
  <si>
    <t>Clay%</t>
  </si>
  <si>
    <t>MCA1</t>
  </si>
  <si>
    <t xml:space="preserve">MCA2 </t>
  </si>
  <si>
    <t>PROTA1</t>
  </si>
  <si>
    <t>PROTA2</t>
  </si>
  <si>
    <t>OLA1</t>
  </si>
  <si>
    <t>OLA2</t>
  </si>
  <si>
    <t>STRA1</t>
  </si>
  <si>
    <t>STRA2</t>
  </si>
  <si>
    <t>DTA1</t>
  </si>
  <si>
    <t>DTA2</t>
  </si>
  <si>
    <t>TWA1</t>
  </si>
  <si>
    <t>TWA2</t>
  </si>
  <si>
    <t>FRA1</t>
  </si>
  <si>
    <t>FRA2</t>
  </si>
  <si>
    <t>CLL1</t>
  </si>
  <si>
    <t>CLL2</t>
  </si>
  <si>
    <t>CLL3</t>
  </si>
  <si>
    <t>CLA1</t>
  </si>
  <si>
    <t>CLA2</t>
  </si>
  <si>
    <t>CLA3</t>
  </si>
  <si>
    <t>CLB1</t>
  </si>
  <si>
    <t>CLB2</t>
  </si>
  <si>
    <t>CLB3</t>
  </si>
  <si>
    <t>ACO</t>
  </si>
  <si>
    <t>CHR1</t>
  </si>
  <si>
    <t>CHR2</t>
  </si>
  <si>
    <t>CHR3</t>
  </si>
  <si>
    <t>HUE1</t>
  </si>
  <si>
    <t>HUE2</t>
  </si>
  <si>
    <t>HUE3</t>
  </si>
  <si>
    <t>LUT1</t>
  </si>
  <si>
    <t>LUT2</t>
  </si>
  <si>
    <t>ZEA1</t>
  </si>
  <si>
    <t>ZEA2</t>
  </si>
  <si>
    <t>BCRYPT1</t>
  </si>
  <si>
    <t>BCRYPT2</t>
  </si>
  <si>
    <t>BCT1</t>
  </si>
  <si>
    <t>BCT2</t>
  </si>
  <si>
    <t>TPC1</t>
  </si>
  <si>
    <t>TPC2</t>
  </si>
  <si>
    <t>MCI</t>
  </si>
  <si>
    <t>PROTI</t>
  </si>
  <si>
    <t>OLI</t>
  </si>
  <si>
    <t>STRI</t>
  </si>
  <si>
    <t>DTI</t>
  </si>
  <si>
    <t>EtOH</t>
  </si>
  <si>
    <t>LysM</t>
  </si>
  <si>
    <t>MetM</t>
  </si>
  <si>
    <t>CysM</t>
  </si>
  <si>
    <t>LysC</t>
  </si>
  <si>
    <t>MetC</t>
  </si>
  <si>
    <t>CysC</t>
  </si>
  <si>
    <t>NB</t>
  </si>
  <si>
    <t>PB</t>
  </si>
  <si>
    <t>MgB</t>
  </si>
  <si>
    <t>KB</t>
  </si>
  <si>
    <t>CaB</t>
  </si>
  <si>
    <t>SB</t>
  </si>
  <si>
    <t>BB</t>
  </si>
  <si>
    <t>FeB</t>
  </si>
  <si>
    <t>MnB</t>
  </si>
  <si>
    <t>CuB</t>
  </si>
  <si>
    <t>ZnB</t>
  </si>
  <si>
    <t>AlB</t>
  </si>
  <si>
    <t>NaB</t>
  </si>
  <si>
    <t>Adsit</t>
  </si>
  <si>
    <t>9.2)15 x NG10-2-3-2</t>
  </si>
  <si>
    <t>19.63</t>
  </si>
  <si>
    <t>CL</t>
  </si>
  <si>
    <t>Red / Yellow</t>
  </si>
  <si>
    <t>2.4)17xC4-6</t>
  </si>
  <si>
    <t>20.23</t>
  </si>
  <si>
    <t>Yellow</t>
  </si>
  <si>
    <t>C4-6 x C2B2</t>
  </si>
  <si>
    <t>17.66</t>
  </si>
  <si>
    <t>Dark Yellow</t>
  </si>
  <si>
    <t>C4-6 x C2B2+</t>
  </si>
  <si>
    <t>18.73</t>
  </si>
  <si>
    <t>FOS8507</t>
  </si>
  <si>
    <t>17.60</t>
  </si>
  <si>
    <t>M9 x NG10-2-3-2</t>
  </si>
  <si>
    <t>19.21</t>
  </si>
  <si>
    <t>NG10 x MBS5507</t>
  </si>
  <si>
    <t>18.26</t>
  </si>
  <si>
    <t>2.4)17xC2B2</t>
  </si>
  <si>
    <t>17.75</t>
  </si>
  <si>
    <t>Beiler</t>
  </si>
  <si>
    <t>19.02</t>
  </si>
  <si>
    <t>SiCL</t>
  </si>
  <si>
    <t>12.01</t>
  </si>
  <si>
    <t>SiL</t>
  </si>
  <si>
    <t>16.60</t>
  </si>
  <si>
    <t>11.74</t>
  </si>
  <si>
    <t>14.12</t>
  </si>
  <si>
    <t>12.84</t>
  </si>
  <si>
    <t>14.07</t>
  </si>
  <si>
    <t>13.83</t>
  </si>
  <si>
    <t>Red/Yellow</t>
  </si>
  <si>
    <t>Dahnert</t>
  </si>
  <si>
    <t>26.44</t>
  </si>
  <si>
    <t>26.30</t>
  </si>
  <si>
    <t>28.39</t>
  </si>
  <si>
    <t>28.90</t>
  </si>
  <si>
    <t>28.65</t>
  </si>
  <si>
    <t>26.99</t>
  </si>
  <si>
    <t>28.08</t>
  </si>
  <si>
    <t>27.09</t>
  </si>
  <si>
    <t>Stoltzfus</t>
  </si>
  <si>
    <t>20.31</t>
  </si>
  <si>
    <t>17.92</t>
  </si>
  <si>
    <t>18.88</t>
  </si>
  <si>
    <t>17.76</t>
  </si>
  <si>
    <t>18.16</t>
  </si>
  <si>
    <t>17.56</t>
  </si>
  <si>
    <t>19.51</t>
  </si>
  <si>
    <t>20.13</t>
  </si>
  <si>
    <t>Zinniker</t>
  </si>
  <si>
    <t>14.13</t>
  </si>
  <si>
    <t>13.88</t>
  </si>
  <si>
    <t>12.71</t>
  </si>
  <si>
    <t>12.73</t>
  </si>
  <si>
    <t>14.29</t>
  </si>
  <si>
    <t>12.14</t>
  </si>
  <si>
    <t>20.02</t>
  </si>
  <si>
    <t>.</t>
  </si>
  <si>
    <t>SRC</t>
  </si>
  <si>
    <t>STRIP</t>
  </si>
  <si>
    <t>PDT</t>
  </si>
  <si>
    <t>NOP</t>
  </si>
  <si>
    <t>PTW</t>
  </si>
  <si>
    <t>PTL</t>
  </si>
  <si>
    <t>Area</t>
  </si>
  <si>
    <t>Acres</t>
  </si>
  <si>
    <t>Weight</t>
  </si>
  <si>
    <t>GW</t>
  </si>
  <si>
    <t xml:space="preserve">300KWT </t>
  </si>
  <si>
    <t>MCA</t>
  </si>
  <si>
    <t>PROTA</t>
  </si>
  <si>
    <t>OLA</t>
  </si>
  <si>
    <t>STRA</t>
  </si>
  <si>
    <t>DTA</t>
  </si>
  <si>
    <t>TWA</t>
  </si>
  <si>
    <t>FRA</t>
  </si>
  <si>
    <t>CLL</t>
  </si>
  <si>
    <t>CLA</t>
  </si>
  <si>
    <t>CLB</t>
  </si>
  <si>
    <t>CHR</t>
  </si>
  <si>
    <t>HUE</t>
  </si>
  <si>
    <t>LUT</t>
  </si>
  <si>
    <t>ZEA</t>
  </si>
  <si>
    <t>BCRYPT</t>
  </si>
  <si>
    <t>BCT</t>
  </si>
  <si>
    <t>TPC</t>
  </si>
  <si>
    <t>WI</t>
  </si>
  <si>
    <t>NG10-2-3-2 x Md1</t>
  </si>
  <si>
    <t>Mandaamin</t>
  </si>
  <si>
    <t>0.96</t>
  </si>
  <si>
    <t>&lt; 0.01</t>
  </si>
  <si>
    <t>&lt; 10.0</t>
  </si>
  <si>
    <t>AR21B x NG.591</t>
  </si>
  <si>
    <t>0.90</t>
  </si>
  <si>
    <t>&lt; 5.0</t>
  </si>
  <si>
    <t>SiC</t>
  </si>
  <si>
    <t>C2B24-1-7.C46</t>
  </si>
  <si>
    <t>1.04</t>
  </si>
  <si>
    <t>17.C2B24-1-7</t>
  </si>
  <si>
    <t>1.03</t>
  </si>
  <si>
    <t>C2B2-4-2-1.C46</t>
  </si>
  <si>
    <t>1.08</t>
  </si>
  <si>
    <t>1.14</t>
  </si>
  <si>
    <t>Anibas</t>
  </si>
  <si>
    <t>1.13</t>
  </si>
  <si>
    <t>C2B2-7.C4-6</t>
  </si>
  <si>
    <t>1.11</t>
  </si>
  <si>
    <t>1.30</t>
  </si>
  <si>
    <t>C2B2-1.C4-6</t>
  </si>
  <si>
    <t>1.22</t>
  </si>
  <si>
    <t>FOS8500</t>
  </si>
  <si>
    <t>1.18</t>
  </si>
  <si>
    <t>1.15</t>
  </si>
  <si>
    <t>15.C4-6</t>
  </si>
  <si>
    <t>7A</t>
  </si>
  <si>
    <t>1.10</t>
  </si>
  <si>
    <t>7B</t>
  </si>
  <si>
    <t>1.07</t>
  </si>
  <si>
    <t>1.09</t>
  </si>
  <si>
    <t>1.28</t>
  </si>
  <si>
    <t>1.37</t>
  </si>
  <si>
    <t>1.26</t>
  </si>
  <si>
    <t>1.21</t>
  </si>
  <si>
    <t>Doudlah</t>
  </si>
  <si>
    <t>SCL</t>
  </si>
  <si>
    <t>0.93</t>
  </si>
  <si>
    <t>1.12</t>
  </si>
  <si>
    <t>1.32</t>
  </si>
  <si>
    <t>1.33</t>
  </si>
  <si>
    <t>1.02</t>
  </si>
  <si>
    <t>Stoltzfus 1</t>
  </si>
  <si>
    <t>1.24</t>
  </si>
  <si>
    <t>1.44</t>
  </si>
  <si>
    <t>1.29</t>
  </si>
  <si>
    <t>1.17</t>
  </si>
  <si>
    <t>1.16</t>
  </si>
  <si>
    <t>Stoltzfus 2</t>
  </si>
  <si>
    <t>1.31</t>
  </si>
  <si>
    <t>1.20</t>
  </si>
  <si>
    <t>1.27</t>
  </si>
  <si>
    <t>1.38</t>
  </si>
  <si>
    <t>Weiss-M</t>
  </si>
  <si>
    <t>1.54</t>
  </si>
  <si>
    <t>&lt; 0.5</t>
  </si>
  <si>
    <t>1.47</t>
  </si>
  <si>
    <t>1.49</t>
  </si>
  <si>
    <t>1.58</t>
  </si>
  <si>
    <t>1.66</t>
  </si>
  <si>
    <t>1.53</t>
  </si>
  <si>
    <t>Weiss-NM</t>
  </si>
  <si>
    <t>1.43</t>
  </si>
  <si>
    <t>1.45</t>
  </si>
  <si>
    <t>1.34</t>
  </si>
  <si>
    <t>C4-6 x 9.2)11</t>
  </si>
  <si>
    <t>1.23</t>
  </si>
  <si>
    <t>EXPERIMENT</t>
  </si>
  <si>
    <t>FARMER</t>
  </si>
  <si>
    <t>HYBRID</t>
  </si>
  <si>
    <t>S</t>
  </si>
  <si>
    <t>CaBS</t>
  </si>
  <si>
    <t>MgBS</t>
  </si>
  <si>
    <t>KBS</t>
  </si>
  <si>
    <t>NaBS</t>
  </si>
  <si>
    <t>OtherBS</t>
  </si>
  <si>
    <t>HBS</t>
  </si>
  <si>
    <t>Fe</t>
  </si>
  <si>
    <t>Mn</t>
  </si>
  <si>
    <t>Cu</t>
  </si>
  <si>
    <t>Zn</t>
  </si>
  <si>
    <t>Al</t>
  </si>
  <si>
    <t>AvailN</t>
  </si>
  <si>
    <t>WISCONSIN</t>
  </si>
  <si>
    <t>924.NG10</t>
  </si>
  <si>
    <t>CHECK3</t>
  </si>
  <si>
    <t>K5N.NG10</t>
  </si>
  <si>
    <t>UR65.461</t>
  </si>
  <si>
    <t>Clark</t>
  </si>
  <si>
    <t>Egre</t>
  </si>
  <si>
    <t>*labelled as "west edge buffer" - check with Walter if this is strip 10 or 11</t>
  </si>
  <si>
    <t>*labelled as "east edge buffer" - check with Walter if this is strip 10 or 11</t>
  </si>
  <si>
    <t>Esch</t>
  </si>
  <si>
    <t>Goldstein</t>
  </si>
  <si>
    <t>17.2b24</t>
  </si>
  <si>
    <t>fos8500</t>
  </si>
  <si>
    <t>Lengacher</t>
  </si>
  <si>
    <t>Weiss</t>
  </si>
  <si>
    <t>Code</t>
  </si>
  <si>
    <t>CHECK1</t>
  </si>
  <si>
    <t>CHECK2</t>
  </si>
  <si>
    <t>KEV4</t>
  </si>
  <si>
    <t>ORG10</t>
  </si>
  <si>
    <t>ORG11</t>
  </si>
  <si>
    <t>ORG12</t>
  </si>
  <si>
    <t>ORG13</t>
  </si>
  <si>
    <t>ORG14</t>
  </si>
  <si>
    <t>ORG15</t>
  </si>
  <si>
    <t>ORG16</t>
  </si>
  <si>
    <t>ORG18</t>
  </si>
  <si>
    <t>ORG19</t>
  </si>
  <si>
    <t>ORG20</t>
  </si>
  <si>
    <t>ORG3</t>
  </si>
  <si>
    <t>ORG6</t>
  </si>
  <si>
    <t>ORG7</t>
  </si>
  <si>
    <t>ORG8</t>
  </si>
  <si>
    <t>ORG9</t>
  </si>
  <si>
    <t>ORG21</t>
  </si>
  <si>
    <t>New pedigree</t>
  </si>
  <si>
    <t>New_code</t>
  </si>
  <si>
    <t>Old_code</t>
  </si>
  <si>
    <t>9215.C4-6</t>
  </si>
  <si>
    <t>Beiler_M</t>
  </si>
  <si>
    <t>ORG22</t>
  </si>
  <si>
    <t>ORG23</t>
  </si>
  <si>
    <t>ORG24</t>
  </si>
  <si>
    <t>ORG25</t>
  </si>
  <si>
    <t>Pedigree</t>
  </si>
  <si>
    <t>461.2B24_Inoc</t>
  </si>
  <si>
    <t>ORG2_Inoc</t>
  </si>
  <si>
    <t>Beiler_NM</t>
  </si>
  <si>
    <t>Stoltzfus1</t>
  </si>
  <si>
    <t>Stoltzfus2</t>
  </si>
  <si>
    <t>Year</t>
  </si>
  <si>
    <t>Farm</t>
  </si>
  <si>
    <t>Planting Date</t>
  </si>
  <si>
    <t>State</t>
  </si>
  <si>
    <t>CC Type</t>
  </si>
  <si>
    <t>WRT</t>
  </si>
  <si>
    <t>Population</t>
  </si>
  <si>
    <t>Density/pph</t>
  </si>
  <si>
    <t>NSRC</t>
  </si>
  <si>
    <t>YOM</t>
  </si>
  <si>
    <t>RTN</t>
  </si>
  <si>
    <t>Indiana</t>
  </si>
  <si>
    <t>None</t>
  </si>
  <si>
    <t>Moderate</t>
  </si>
  <si>
    <t>Duck</t>
  </si>
  <si>
    <t>Illinois</t>
  </si>
  <si>
    <t>Mixed</t>
  </si>
  <si>
    <t>Low</t>
  </si>
  <si>
    <t>Beef</t>
  </si>
  <si>
    <t>High</t>
  </si>
  <si>
    <t>CC</t>
  </si>
  <si>
    <t>Transition</t>
  </si>
  <si>
    <t>Potash</t>
  </si>
  <si>
    <t>Chicken</t>
  </si>
  <si>
    <t>Legume</t>
  </si>
  <si>
    <t>Turkey</t>
  </si>
  <si>
    <t>Grass</t>
  </si>
  <si>
    <t xml:space="preserve">Farmer </t>
  </si>
  <si>
    <t>Lat</t>
  </si>
  <si>
    <t>Long</t>
  </si>
  <si>
    <t>Site</t>
  </si>
  <si>
    <t>Strip_Trials</t>
  </si>
  <si>
    <t>Richmond</t>
  </si>
  <si>
    <t>Salem</t>
  </si>
  <si>
    <t>Pana</t>
  </si>
  <si>
    <t>Paxton</t>
  </si>
  <si>
    <t> Watseka</t>
  </si>
  <si>
    <t> Sullivan</t>
  </si>
  <si>
    <t>Macomb</t>
  </si>
  <si>
    <t>Tri-Lakes</t>
  </si>
  <si>
    <t>East Troy</t>
  </si>
  <si>
    <t>Arkansaw</t>
  </si>
  <si>
    <t>Rewey</t>
  </si>
  <si>
    <t>Brooklyn</t>
  </si>
  <si>
    <t>Fayette</t>
  </si>
  <si>
    <t>Fort Atkinson</t>
  </si>
  <si>
    <t>Roanoke</t>
  </si>
  <si>
    <t>Peoria</t>
  </si>
  <si>
    <t>Wellington</t>
  </si>
  <si>
    <t>Reynolds</t>
  </si>
  <si>
    <t>Wisconsin</t>
  </si>
  <si>
    <t>Erisman2018</t>
  </si>
  <si>
    <t>Wilken2018</t>
  </si>
  <si>
    <t>Glazik2018</t>
  </si>
  <si>
    <t>Gray2018</t>
  </si>
  <si>
    <t>Buxton2018</t>
  </si>
  <si>
    <t>Doonan2019</t>
  </si>
  <si>
    <t>Smith2019</t>
  </si>
  <si>
    <t>Smith2020</t>
  </si>
  <si>
    <t>Wilken2020</t>
  </si>
  <si>
    <t>Doonan2020</t>
  </si>
  <si>
    <t>Longwell2019</t>
  </si>
  <si>
    <t>Steiner2019</t>
  </si>
  <si>
    <t>Bryan2019</t>
  </si>
  <si>
    <t>Ambriole2019</t>
  </si>
  <si>
    <t>Ambriole2018</t>
  </si>
  <si>
    <t>Ambriole2020</t>
  </si>
  <si>
    <t>Longwell2020</t>
  </si>
  <si>
    <t>Steiner2020</t>
  </si>
  <si>
    <t>Bryan2020</t>
  </si>
  <si>
    <t>Gruver2018</t>
  </si>
  <si>
    <t>Gruver2019</t>
  </si>
  <si>
    <t>Gruver2020</t>
  </si>
  <si>
    <t>Adsit2018</t>
  </si>
  <si>
    <t>Beiler2018</t>
  </si>
  <si>
    <t>Dahnert2018</t>
  </si>
  <si>
    <t>Stoltzfus2018</t>
  </si>
  <si>
    <t>Zinniker2018</t>
  </si>
  <si>
    <t>Adsit2019</t>
  </si>
  <si>
    <t>Anibas2019</t>
  </si>
  <si>
    <t>Beiler2019</t>
  </si>
  <si>
    <t>Doudlah2019</t>
  </si>
  <si>
    <t>Stoltzfus12019</t>
  </si>
  <si>
    <t>Stoltzfus22019</t>
  </si>
  <si>
    <t>Zinniker2019</t>
  </si>
  <si>
    <t>Clay</t>
  </si>
  <si>
    <t>Oat-Corn-Pumpkin-Corn</t>
  </si>
  <si>
    <t>Cattle</t>
  </si>
  <si>
    <t>Rotation</t>
  </si>
  <si>
    <t>Intensive</t>
  </si>
  <si>
    <t>Extensive</t>
  </si>
  <si>
    <t>Anibas2020</t>
  </si>
  <si>
    <t>Clark2020</t>
  </si>
  <si>
    <t>Egre2020</t>
  </si>
  <si>
    <t>Esch2020</t>
  </si>
  <si>
    <t>Goldstein2020</t>
  </si>
  <si>
    <t>SN</t>
  </si>
  <si>
    <t>Perennials</t>
  </si>
  <si>
    <t>CI</t>
  </si>
  <si>
    <t>FS</t>
  </si>
  <si>
    <t>DiversityIndex</t>
  </si>
  <si>
    <t>CD</t>
  </si>
  <si>
    <t>SOC</t>
  </si>
  <si>
    <t>TN</t>
  </si>
  <si>
    <t>InorgN</t>
  </si>
  <si>
    <t>POXC</t>
  </si>
  <si>
    <t>FDA</t>
  </si>
  <si>
    <t>PropPOMC</t>
  </si>
  <si>
    <t>PropPOMN</t>
  </si>
  <si>
    <t>PropPMN</t>
  </si>
  <si>
    <t>PropPOXC</t>
  </si>
  <si>
    <t>PropFDA</t>
  </si>
  <si>
    <t>Sand</t>
  </si>
  <si>
    <t>Silt</t>
  </si>
  <si>
    <t>Yield</t>
  </si>
  <si>
    <t>RY</t>
  </si>
  <si>
    <t>SP</t>
  </si>
  <si>
    <t>ST</t>
  </si>
  <si>
    <t>JE</t>
  </si>
  <si>
    <r>
      <t>Oat/Pasture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-Pasture</t>
    </r>
    <r>
      <rPr>
        <vertAlign val="superscript"/>
        <sz val="11"/>
        <color theme="1"/>
        <rFont val="Times New Roman"/>
        <family val="1"/>
      </rPr>
      <t>M4</t>
    </r>
    <r>
      <rPr>
        <sz val="11"/>
        <color theme="1"/>
        <rFont val="Times New Roman"/>
        <family val="1"/>
      </rPr>
      <t>-Corn</t>
    </r>
  </si>
  <si>
    <t>Present</t>
  </si>
  <si>
    <t>Mix</t>
  </si>
  <si>
    <t>JG</t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</si>
  <si>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</si>
  <si>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t>Absent</t>
  </si>
  <si>
    <t>MG</t>
  </si>
  <si>
    <r>
      <t>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-Vegetables-CC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</si>
  <si>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r>
      <t>Pumpkin/CC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M18</t>
    </r>
    <r>
      <rPr>
        <sz val="11"/>
        <color theme="1"/>
        <rFont val="Times New Roman"/>
        <family val="1"/>
      </rPr>
      <t>-Corn</t>
    </r>
  </si>
  <si>
    <t>WG</t>
  </si>
  <si>
    <r>
      <t>Wheat/CC</t>
    </r>
    <r>
      <rPr>
        <vertAlign val="superscript"/>
        <sz val="11"/>
        <color theme="1"/>
        <rFont val="Times New Roman"/>
        <family val="1"/>
      </rPr>
      <t>L2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L2</t>
    </r>
    <r>
      <rPr>
        <sz val="11"/>
        <color theme="1"/>
        <rFont val="Times New Roman"/>
        <family val="1"/>
      </rPr>
      <t>-Corn</t>
    </r>
  </si>
  <si>
    <t>Medium</t>
  </si>
  <si>
    <t>AA</t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</si>
  <si>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-Sorghum+Sudangrass-Tritcale Forage/CC</t>
    </r>
    <r>
      <rPr>
        <vertAlign val="superscript"/>
        <sz val="11"/>
        <color theme="1"/>
        <rFont val="Times New Roman"/>
        <family val="1"/>
      </rPr>
      <t>M14</t>
    </r>
    <r>
      <rPr>
        <sz val="11"/>
        <color theme="1"/>
        <rFont val="Times New Roman"/>
        <family val="1"/>
      </rPr>
      <t>-Corn</t>
    </r>
  </si>
  <si>
    <t>DA</t>
  </si>
  <si>
    <r>
      <t>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</si>
  <si>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t>GA</t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</si>
  <si>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</si>
  <si>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t>MB</t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</si>
  <si>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-Wheat-Corn</t>
    </r>
  </si>
  <si>
    <t>MS</t>
  </si>
  <si>
    <r>
      <t>Corn/Tobacco-Wheat/Hay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-Corn</t>
    </r>
  </si>
  <si>
    <t>MZ</t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</si>
  <si>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</si>
  <si>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t>AS</t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</si>
  <si>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-Soybean-Dry peas/CC</t>
    </r>
    <r>
      <rPr>
        <vertAlign val="superscript"/>
        <sz val="11"/>
        <color theme="1"/>
        <rFont val="Times New Roman"/>
        <family val="1"/>
      </rPr>
      <t>M8</t>
    </r>
    <r>
      <rPr>
        <sz val="11"/>
        <color theme="1"/>
        <rFont val="Times New Roman"/>
        <family val="1"/>
      </rPr>
      <t>-Corn</t>
    </r>
  </si>
  <si>
    <t>JG1</t>
  </si>
  <si>
    <r>
      <t>Rye/CC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-Soybean-Pea+Small grain-Corn</t>
    </r>
  </si>
  <si>
    <t>TD</t>
  </si>
  <si>
    <t>Corn-Wheat-Soybean-Corn</t>
  </si>
  <si>
    <t>AA1</t>
  </si>
  <si>
    <r>
      <t>Corn-Soybean-Wheat/CC</t>
    </r>
    <r>
      <rPr>
        <vertAlign val="superscript"/>
        <sz val="11"/>
        <color theme="1"/>
        <rFont val="Times New Roman"/>
        <family val="1"/>
      </rPr>
      <t>M14</t>
    </r>
    <r>
      <rPr>
        <sz val="11"/>
        <color theme="1"/>
        <rFont val="Times New Roman"/>
        <family val="1"/>
      </rPr>
      <t>-Corn</t>
    </r>
  </si>
  <si>
    <t>DL</t>
  </si>
  <si>
    <t>Corn-Soybean-Corn</t>
  </si>
  <si>
    <t>EB</t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</si>
  <si>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-Soybean-Corn/CC</t>
    </r>
    <r>
      <rPr>
        <vertAlign val="superscript"/>
        <sz val="11"/>
        <color theme="1"/>
        <rFont val="Times New Roman"/>
        <family val="1"/>
      </rPr>
      <t>G</t>
    </r>
  </si>
  <si>
    <t>GS</t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</si>
  <si>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-Oat-Barley/Soybean-Corn</t>
    </r>
  </si>
  <si>
    <t>AN</t>
  </si>
  <si>
    <r>
      <t>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-Wheat-Corn/CC</t>
    </r>
    <r>
      <rPr>
        <vertAlign val="superscript"/>
        <sz val="11"/>
        <color theme="1"/>
        <rFont val="Times New Roman"/>
        <family val="1"/>
      </rPr>
      <t>G</t>
    </r>
  </si>
  <si>
    <t>GA1</t>
  </si>
  <si>
    <t>MB1</t>
  </si>
  <si>
    <t>MD</t>
  </si>
  <si>
    <r>
      <t>Soybean/CC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-Corn-Kidney 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</si>
  <si>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t>MS1</t>
  </si>
  <si>
    <r>
      <t>Corn-Wheat silage/Hay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L3</t>
    </r>
    <r>
      <rPr>
        <sz val="11"/>
        <color theme="1"/>
        <rFont val="Times New Roman"/>
        <family val="1"/>
      </rPr>
      <t>-Corn</t>
    </r>
  </si>
  <si>
    <t>MS2</t>
  </si>
  <si>
    <t>MZ1</t>
  </si>
  <si>
    <r>
      <t>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</si>
  <si>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t>AS1</t>
  </si>
  <si>
    <r>
      <t>Wheat/CC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-Corn-Oat+Clover/CC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</si>
  <si>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t>HW</t>
  </si>
  <si>
    <r>
      <t>Corn-Soybean-Wheat/CC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</si>
  <si>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t>JG2</t>
  </si>
  <si>
    <r>
      <t>Soybean/CC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G</t>
    </r>
  </si>
  <si>
    <t>TD1</t>
  </si>
  <si>
    <r>
      <t>Oat/ 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-Hay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</si>
  <si>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t>AA2</t>
  </si>
  <si>
    <r>
      <t>Oat/CC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-Wheat/CC</t>
    </r>
    <r>
      <rPr>
        <vertAlign val="superscript"/>
        <sz val="11"/>
        <color theme="1"/>
        <rFont val="Calibri"/>
        <family val="2"/>
        <scheme val="minor"/>
      </rPr>
      <t>M14</t>
    </r>
    <r>
      <rPr>
        <sz val="11"/>
        <color theme="1"/>
        <rFont val="Calibri"/>
        <family val="2"/>
        <scheme val="minor"/>
      </rPr>
      <t>-Corn</t>
    </r>
  </si>
  <si>
    <t>DL1</t>
  </si>
  <si>
    <r>
      <t>Hay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-Corn</t>
    </r>
  </si>
  <si>
    <t>EB1</t>
  </si>
  <si>
    <r>
      <t>Hay</t>
    </r>
    <r>
      <rPr>
        <vertAlign val="super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-Soybean-Corn</t>
    </r>
  </si>
  <si>
    <t>GS1</t>
  </si>
  <si>
    <r>
      <t>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-Corn/CC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-Soybean/CC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-Corn</t>
    </r>
  </si>
  <si>
    <t>AN1</t>
  </si>
  <si>
    <t>DC</t>
  </si>
  <si>
    <t>Fallow-Fallow-Fallow-Corn</t>
  </si>
  <si>
    <t>DE</t>
  </si>
  <si>
    <t>Strawberry-Strawberry-Strawberry-Corn</t>
  </si>
  <si>
    <r>
      <t>Grass</t>
    </r>
    <r>
      <rPr>
        <vertAlign val="superscript"/>
        <sz val="11"/>
        <color theme="1"/>
        <rFont val="Times New Roman"/>
        <family val="1"/>
      </rPr>
      <t>G2</t>
    </r>
    <r>
      <rPr>
        <sz val="11"/>
        <color theme="1"/>
        <rFont val="Times New Roman"/>
        <family val="1"/>
      </rPr>
      <t>-Grass</t>
    </r>
    <r>
      <rPr>
        <vertAlign val="superscript"/>
        <sz val="11"/>
        <color theme="1"/>
        <rFont val="Times New Roman"/>
        <family val="1"/>
      </rPr>
      <t>G2</t>
    </r>
    <r>
      <rPr>
        <sz val="11"/>
        <color theme="1"/>
        <rFont val="Times New Roman"/>
        <family val="1"/>
      </rPr>
      <t>-Soybean-Corn</t>
    </r>
  </si>
  <si>
    <t>MB2</t>
  </si>
  <si>
    <t>WaG</t>
  </si>
  <si>
    <t>AA3</t>
  </si>
  <si>
    <r>
      <t>Oats+Peas/Sorghum Sudangrass-Cereal Rye/CC</t>
    </r>
    <r>
      <rPr>
        <vertAlign val="superscript"/>
        <sz val="11"/>
        <color theme="1"/>
        <rFont val="Times New Roman"/>
        <family val="1"/>
      </rPr>
      <t>M16</t>
    </r>
    <r>
      <rPr>
        <sz val="11"/>
        <color theme="1"/>
        <rFont val="Times New Roman"/>
        <family val="1"/>
      </rPr>
      <t>-Corn/CC</t>
    </r>
    <r>
      <rPr>
        <vertAlign val="superscript"/>
        <sz val="11"/>
        <color theme="1"/>
        <rFont val="Times New Roman"/>
        <family val="1"/>
      </rPr>
      <t>M6</t>
    </r>
    <r>
      <rPr>
        <sz val="11"/>
        <color theme="1"/>
        <rFont val="Times New Roman"/>
        <family val="1"/>
      </rPr>
      <t>-Corn</t>
    </r>
  </si>
  <si>
    <t>AS2</t>
  </si>
  <si>
    <r>
      <t>Corn/CC</t>
    </r>
    <r>
      <rPr>
        <vertAlign val="superscript"/>
        <sz val="11"/>
        <color theme="1"/>
        <rFont val="Times New Roman"/>
        <family val="1"/>
      </rPr>
      <t>G</t>
    </r>
    <r>
      <rPr>
        <sz val="11"/>
        <color theme="1"/>
        <rFont val="Times New Roman"/>
        <family val="1"/>
      </rPr>
      <t>-Soybeans-Wheat/CC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</si>
  <si>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t>TD2</t>
  </si>
  <si>
    <r>
      <t>Wheat/CC</t>
    </r>
    <r>
      <rPr>
        <vertAlign val="superscript"/>
        <sz val="11"/>
        <color theme="1"/>
        <rFont val="Times New Roman"/>
        <family val="1"/>
      </rPr>
      <t>M(peas+radish)</t>
    </r>
    <r>
      <rPr>
        <sz val="11"/>
        <color theme="1"/>
        <rFont val="Times New Roman"/>
        <family val="1"/>
      </rPr>
      <t>-Soybeans-Wheat/CC</t>
    </r>
    <r>
      <rPr>
        <vertAlign val="superscript"/>
        <sz val="11"/>
        <color theme="1"/>
        <rFont val="Times New Roman"/>
        <family val="1"/>
      </rPr>
      <t>L</t>
    </r>
    <r>
      <rPr>
        <sz val="11"/>
        <color theme="1"/>
        <rFont val="Times New Roman"/>
        <family val="1"/>
      </rPr>
      <t>-Corn</t>
    </r>
  </si>
  <si>
    <t>JG3</t>
  </si>
  <si>
    <r>
      <t>Corn-Soybean-Oat+Pea/CC</t>
    </r>
    <r>
      <rPr>
        <vertAlign val="superscript"/>
        <sz val="11"/>
        <color theme="1"/>
        <rFont val="Times New Roman"/>
        <family val="1"/>
      </rPr>
      <t>M</t>
    </r>
    <r>
      <rPr>
        <sz val="11"/>
        <color theme="1"/>
        <rFont val="Times New Roman"/>
        <family val="1"/>
      </rPr>
      <t>-Corn</t>
    </r>
  </si>
  <si>
    <t>HW1</t>
  </si>
  <si>
    <t>Beiler2020</t>
  </si>
  <si>
    <t>Ambriole2021</t>
  </si>
  <si>
    <t>Smith2021</t>
  </si>
  <si>
    <t>Doonan2021</t>
  </si>
  <si>
    <t>Gruver2021</t>
  </si>
  <si>
    <t>New Geneva</t>
  </si>
  <si>
    <t>Mifflin</t>
  </si>
  <si>
    <t>Ashkum</t>
  </si>
  <si>
    <t>Lafayette</t>
  </si>
  <si>
    <t>Kimmell</t>
  </si>
  <si>
    <t>Berne</t>
  </si>
  <si>
    <t>Troy</t>
  </si>
  <si>
    <t>New Lisbon</t>
  </si>
  <si>
    <t>Decatur</t>
  </si>
  <si>
    <t>Geneva</t>
  </si>
  <si>
    <t>Springdale</t>
  </si>
  <si>
    <t>Fennimore</t>
  </si>
  <si>
    <t>Albion,</t>
  </si>
  <si>
    <t>EJ</t>
  </si>
  <si>
    <t>Grass fallow</t>
  </si>
  <si>
    <t>Legume fallow</t>
  </si>
  <si>
    <t>Mixed fallow</t>
  </si>
  <si>
    <t>Animal</t>
  </si>
  <si>
    <t>Green</t>
  </si>
  <si>
    <t>City</t>
  </si>
  <si>
    <t>Rot_Seq</t>
  </si>
  <si>
    <t>Experiment</t>
  </si>
  <si>
    <t>Species</t>
  </si>
  <si>
    <t>FC</t>
  </si>
  <si>
    <t>Farmer</t>
  </si>
  <si>
    <t>STC</t>
  </si>
  <si>
    <t>Column1</t>
  </si>
  <si>
    <t>C4-6. 9.2)11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</si>
</sst>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mbria"/>
      <family val="2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sz val="1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2" fontId="26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164" fontId="20" fillId="0" borderId="10" xfId="0" applyNumberFormat="1" applyFont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21" fillId="34" borderId="10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/>
    <xf numFmtId="0" fontId="20" fillId="35" borderId="10" xfId="0" applyFont="1" applyFill="1" applyBorder="1" applyAlignment="1">
      <alignment horizontal="left" vertical="center"/>
    </xf>
    <xf numFmtId="2" fontId="20" fillId="0" borderId="10" xfId="0" applyNumberFormat="1" applyFont="1" applyBorder="1" applyAlignment="1">
      <alignment horizontal="left" vertical="center"/>
    </xf>
    <xf numFmtId="2" fontId="23" fillId="0" borderId="10" xfId="0" applyNumberFormat="1" applyFont="1" applyBorder="1" applyAlignment="1">
      <alignment horizontal="left" vertical="center"/>
    </xf>
    <xf numFmtId="164" fontId="23" fillId="0" borderId="10" xfId="0" applyNumberFormat="1" applyFont="1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" fontId="20" fillId="0" borderId="10" xfId="0" applyNumberFormat="1" applyFont="1" applyBorder="1" applyAlignment="1">
      <alignment horizontal="left" vertical="center"/>
    </xf>
    <xf numFmtId="165" fontId="20" fillId="0" borderId="10" xfId="0" applyNumberFormat="1" applyFont="1" applyBorder="1" applyAlignment="1">
      <alignment horizontal="left" vertical="center"/>
    </xf>
    <xf numFmtId="166" fontId="20" fillId="0" borderId="10" xfId="0" applyNumberFormat="1" applyFont="1" applyBorder="1" applyAlignment="1">
      <alignment horizontal="left" vertical="center"/>
    </xf>
    <xf numFmtId="0" fontId="16" fillId="0" borderId="0" xfId="0" applyFont="1"/>
    <xf numFmtId="0" fontId="24" fillId="0" borderId="10" xfId="0" applyFont="1" applyBorder="1"/>
    <xf numFmtId="164" fontId="20" fillId="0" borderId="10" xfId="43" applyNumberFormat="1" applyFont="1" applyFill="1" applyBorder="1" applyAlignment="1">
      <alignment horizontal="left" vertical="center"/>
    </xf>
    <xf numFmtId="164" fontId="0" fillId="0" borderId="10" xfId="0" applyNumberFormat="1" applyBorder="1" applyAlignment="1">
      <alignment horizontal="left"/>
    </xf>
    <xf numFmtId="1" fontId="20" fillId="0" borderId="11" xfId="0" applyNumberFormat="1" applyFont="1" applyBorder="1" applyAlignment="1">
      <alignment horizontal="left" vertical="center"/>
    </xf>
    <xf numFmtId="0" fontId="19" fillId="33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left" vertical="top"/>
    </xf>
    <xf numFmtId="0" fontId="16" fillId="0" borderId="12" xfId="0" applyFont="1" applyBorder="1" applyAlignment="1">
      <alignment horizontal="left" vertical="top"/>
    </xf>
    <xf numFmtId="164" fontId="20" fillId="0" borderId="0" xfId="0" applyNumberFormat="1" applyFont="1" applyAlignment="1">
      <alignment horizontal="left" vertical="center"/>
    </xf>
    <xf numFmtId="1" fontId="20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0" fontId="24" fillId="0" borderId="0" xfId="0" applyFont="1"/>
    <xf numFmtId="0" fontId="19" fillId="33" borderId="12" xfId="0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 vertical="center"/>
    </xf>
    <xf numFmtId="14" fontId="19" fillId="33" borderId="12" xfId="0" applyNumberFormat="1" applyFont="1" applyFill="1" applyBorder="1" applyAlignment="1">
      <alignment horizontal="center"/>
    </xf>
    <xf numFmtId="14" fontId="20" fillId="35" borderId="10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11" xfId="0" applyFill="1" applyBorder="1" applyAlignment="1">
      <alignment horizontal="center"/>
    </xf>
    <xf numFmtId="0" fontId="28" fillId="36" borderId="10" xfId="0" applyFont="1" applyFill="1" applyBorder="1" applyAlignment="1">
      <alignment horizontal="center" vertical="center"/>
    </xf>
    <xf numFmtId="14" fontId="0" fillId="36" borderId="10" xfId="0" applyNumberFormat="1" applyFill="1" applyBorder="1" applyAlignment="1">
      <alignment horizontal="center"/>
    </xf>
    <xf numFmtId="0" fontId="28" fillId="37" borderId="10" xfId="0" applyFont="1" applyFill="1" applyBorder="1" applyAlignment="1">
      <alignment horizontal="center" vertical="center"/>
    </xf>
    <xf numFmtId="14" fontId="0" fillId="37" borderId="10" xfId="0" applyNumberFormat="1" applyFill="1" applyBorder="1" applyAlignment="1">
      <alignment horizontal="center"/>
    </xf>
    <xf numFmtId="0" fontId="28" fillId="38" borderId="10" xfId="0" applyFont="1" applyFill="1" applyBorder="1" applyAlignment="1">
      <alignment horizontal="center" vertical="center"/>
    </xf>
    <xf numFmtId="14" fontId="0" fillId="38" borderId="10" xfId="0" applyNumberFormat="1" applyFill="1" applyBorder="1" applyAlignment="1">
      <alignment horizontal="center"/>
    </xf>
    <xf numFmtId="0" fontId="28" fillId="39" borderId="10" xfId="0" applyFont="1" applyFill="1" applyBorder="1" applyAlignment="1">
      <alignment horizontal="center" vertical="center"/>
    </xf>
    <xf numFmtId="14" fontId="0" fillId="39" borderId="10" xfId="0" applyNumberFormat="1" applyFill="1" applyBorder="1" applyAlignment="1">
      <alignment horizontal="center"/>
    </xf>
    <xf numFmtId="0" fontId="28" fillId="40" borderId="10" xfId="0" applyFont="1" applyFill="1" applyBorder="1" applyAlignment="1">
      <alignment horizontal="center" vertical="center"/>
    </xf>
    <xf numFmtId="14" fontId="0" fillId="40" borderId="10" xfId="0" applyNumberFormat="1" applyFill="1" applyBorder="1" applyAlignment="1">
      <alignment horizontal="center"/>
    </xf>
    <xf numFmtId="0" fontId="28" fillId="33" borderId="10" xfId="0" applyFont="1" applyFill="1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ixed" xfId="43" xr:uid="{00000000-0005-0000-0000-00001C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5" formatCode="0.00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2" formatCode="0.0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BA45" totalsRowShown="0" dataDxfId="53" headerRowBorderDxfId="54" tableBorderDxfId="52">
  <autoFilter ref="B1:BA45" xr:uid="{00000000-0009-0000-0100-000001000000}"/>
  <sortState xmlns:xlrd2="http://schemas.microsoft.com/office/spreadsheetml/2017/richdata2" ref="B2:BA45">
    <sortCondition ref="D2:D45"/>
  </sortState>
  <tableColumns count="52">
    <tableColumn id="1" xr3:uid="{00000000-0010-0000-0000-000001000000}" name="SN" dataDxfId="51"/>
    <tableColumn id="3" xr3:uid="{00000000-0010-0000-0000-000003000000}" name="Farmer" dataDxfId="50"/>
    <tableColumn id="4" xr3:uid="{00000000-0010-0000-0000-000004000000}" name="Year" dataDxfId="49"/>
    <tableColumn id="5" xr3:uid="{00000000-0010-0000-0000-000005000000}" name="Site" dataDxfId="48"/>
    <tableColumn id="6" xr3:uid="{00000000-0010-0000-0000-000006000000}" name="FC" dataDxfId="47"/>
    <tableColumn id="53" xr3:uid="{00000000-0010-0000-0000-000035000000}" name="City" dataDxfId="46"/>
    <tableColumn id="61" xr3:uid="{00000000-0010-0000-0000-00003D000000}" name="State" dataDxfId="45"/>
    <tableColumn id="62" xr3:uid="{00000000-0010-0000-0000-00003E000000}" name="Lat" dataDxfId="44"/>
    <tableColumn id="60" xr3:uid="{00000000-0010-0000-0000-00003C000000}" name="Long" dataDxfId="43"/>
    <tableColumn id="2" xr3:uid="{3090852A-2F9B-4C8B-997F-46FBFC64D155}" name="Column1" dataDxfId="0">
      <calculatedColumnFormula>VLOOKUP(E:E,Management!C:E,3,FALSE)</calculatedColumnFormula>
    </tableColumn>
    <tableColumn id="55" xr3:uid="{00000000-0010-0000-0000-000037000000}" name="NSRC" dataDxfId="42"/>
    <tableColumn id="64" xr3:uid="{00000000-0010-0000-0000-000040000000}" name="CC" dataDxfId="41"/>
    <tableColumn id="63" xr3:uid="{00000000-0010-0000-0000-00003F000000}" name="FS" dataDxfId="40"/>
    <tableColumn id="51" xr3:uid="{00000000-0010-0000-0000-000033000000}" name="WRT" dataDxfId="39"/>
    <tableColumn id="52" xr3:uid="{00000000-0010-0000-0000-000034000000}" name="Population" dataDxfId="38"/>
    <tableColumn id="11" xr3:uid="{00000000-0010-0000-0000-00000B000000}" name="YOM" dataDxfId="37"/>
    <tableColumn id="59" xr3:uid="{00000000-0010-0000-0000-00003B000000}" name="Rotation" dataDxfId="36"/>
    <tableColumn id="12" xr3:uid="{00000000-0010-0000-0000-00000C000000}" name="Rot_Seq" dataDxfId="35"/>
    <tableColumn id="14" xr3:uid="{00000000-0010-0000-0000-00000E000000}" name="Perennials" dataDxfId="34"/>
    <tableColumn id="15" xr3:uid="{00000000-0010-0000-0000-00000F000000}" name="CI" dataDxfId="33"/>
    <tableColumn id="17" xr3:uid="{00000000-0010-0000-0000-000011000000}" name="Species" dataDxfId="32"/>
    <tableColumn id="18" xr3:uid="{00000000-0010-0000-0000-000012000000}" name="DiversityIndex" dataDxfId="31"/>
    <tableColumn id="19" xr3:uid="{00000000-0010-0000-0000-000013000000}" name="CD" dataDxfId="30"/>
    <tableColumn id="20" xr3:uid="{00000000-0010-0000-0000-000014000000}" name="CEC" dataDxfId="29"/>
    <tableColumn id="21" xr3:uid="{00000000-0010-0000-0000-000015000000}" name="pH" dataDxfId="28"/>
    <tableColumn id="22" xr3:uid="{00000000-0010-0000-0000-000016000000}" name="OM" dataDxfId="27"/>
    <tableColumn id="23" xr3:uid="{00000000-0010-0000-0000-000017000000}" name="SOC" dataDxfId="26"/>
    <tableColumn id="24" xr3:uid="{00000000-0010-0000-0000-000018000000}" name="TN" dataDxfId="25"/>
    <tableColumn id="25" xr3:uid="{00000000-0010-0000-0000-000019000000}" name="SoilCN" dataDxfId="24"/>
    <tableColumn id="26" xr3:uid="{00000000-0010-0000-0000-00001A000000}" name="InorgN" dataDxfId="23"/>
    <tableColumn id="27" xr3:uid="{00000000-0010-0000-0000-00001B000000}" name="Bray1P" dataDxfId="22"/>
    <tableColumn id="28" xr3:uid="{00000000-0010-0000-0000-00001C000000}" name="K" dataDxfId="21"/>
    <tableColumn id="29" xr3:uid="{00000000-0010-0000-0000-00001D000000}" name="Ca" dataDxfId="20"/>
    <tableColumn id="30" xr3:uid="{00000000-0010-0000-0000-00001E000000}" name="Mg" dataDxfId="19"/>
    <tableColumn id="31" xr3:uid="{00000000-0010-0000-0000-00001F000000}" name="POMC" dataDxfId="18"/>
    <tableColumn id="32" xr3:uid="{00000000-0010-0000-0000-000020000000}" name="POMN" dataDxfId="17"/>
    <tableColumn id="33" xr3:uid="{00000000-0010-0000-0000-000021000000}" name="POMCN" dataDxfId="16"/>
    <tableColumn id="34" xr3:uid="{00000000-0010-0000-0000-000022000000}" name="PMN" dataDxfId="15"/>
    <tableColumn id="35" xr3:uid="{00000000-0010-0000-0000-000023000000}" name="POXC" dataDxfId="14"/>
    <tableColumn id="36" xr3:uid="{00000000-0010-0000-0000-000024000000}" name="FDA" dataDxfId="13"/>
    <tableColumn id="37" xr3:uid="{00000000-0010-0000-0000-000025000000}" name="PropPOMC" dataDxfId="12"/>
    <tableColumn id="38" xr3:uid="{00000000-0010-0000-0000-000026000000}" name="PropPOMN" dataDxfId="11"/>
    <tableColumn id="39" xr3:uid="{00000000-0010-0000-0000-000027000000}" name="PropPMN" dataDxfId="10"/>
    <tableColumn id="40" xr3:uid="{00000000-0010-0000-0000-000028000000}" name="PropPOXC" dataDxfId="9"/>
    <tableColumn id="41" xr3:uid="{00000000-0010-0000-0000-000029000000}" name="PropFDA" dataDxfId="8"/>
    <tableColumn id="42" xr3:uid="{00000000-0010-0000-0000-00002A000000}" name="Sand" dataDxfId="7"/>
    <tableColumn id="43" xr3:uid="{00000000-0010-0000-0000-00002B000000}" name="Silt" dataDxfId="6"/>
    <tableColumn id="44" xr3:uid="{00000000-0010-0000-0000-00002C000000}" name="Clay" dataDxfId="5"/>
    <tableColumn id="45" xr3:uid="{00000000-0010-0000-0000-00002D000000}" name="Yield" dataDxfId="4"/>
    <tableColumn id="46" xr3:uid="{00000000-0010-0000-0000-00002E000000}" name="RY" dataDxfId="3"/>
    <tableColumn id="47" xr3:uid="{00000000-0010-0000-0000-00002F000000}" name="SP" dataDxfId="2"/>
    <tableColumn id="48" xr3:uid="{00000000-0010-0000-0000-000030000000}" name="S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3"/>
  <sheetViews>
    <sheetView workbookViewId="0">
      <selection sqref="A1:S313"/>
    </sheetView>
  </sheetViews>
  <sheetFormatPr defaultRowHeight="14.25" x14ac:dyDescent="0.45"/>
  <cols>
    <col min="2" max="2" width="9.06640625" style="1"/>
    <col min="4" max="4" width="12.46484375" bestFit="1" customWidth="1"/>
    <col min="10" max="10" width="9.06640625" style="1"/>
  </cols>
  <sheetData>
    <row r="1" spans="1:19" x14ac:dyDescent="0.45">
      <c r="A1" t="s">
        <v>0</v>
      </c>
      <c r="B1" s="1" t="s">
        <v>1</v>
      </c>
      <c r="C1" t="s">
        <v>2</v>
      </c>
      <c r="D1" t="s">
        <v>430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45">
      <c r="A2" t="s">
        <v>18</v>
      </c>
      <c r="B2" s="1">
        <v>2018</v>
      </c>
      <c r="C2" t="s">
        <v>19</v>
      </c>
      <c r="D2" t="s">
        <v>465</v>
      </c>
      <c r="E2" t="s">
        <v>531</v>
      </c>
      <c r="F2" t="s">
        <v>21</v>
      </c>
      <c r="G2">
        <v>17.460999999999999</v>
      </c>
      <c r="H2" t="s">
        <v>22</v>
      </c>
      <c r="I2" t="s">
        <v>23</v>
      </c>
      <c r="J2" s="1">
        <v>1</v>
      </c>
      <c r="K2">
        <v>226</v>
      </c>
      <c r="L2">
        <v>108.2</v>
      </c>
      <c r="M2">
        <v>20.11</v>
      </c>
      <c r="N2">
        <v>17.981999999999999</v>
      </c>
      <c r="O2">
        <v>9</v>
      </c>
      <c r="P2">
        <v>51.9</v>
      </c>
      <c r="Q2">
        <v>7.1</v>
      </c>
      <c r="R2">
        <v>69</v>
      </c>
      <c r="S2">
        <v>135.5</v>
      </c>
    </row>
    <row r="3" spans="1:19" x14ac:dyDescent="0.45">
      <c r="A3" t="s">
        <v>18</v>
      </c>
      <c r="B3" s="1">
        <v>2018</v>
      </c>
      <c r="C3" t="s">
        <v>19</v>
      </c>
      <c r="D3" t="s">
        <v>465</v>
      </c>
      <c r="E3" t="s">
        <v>531</v>
      </c>
      <c r="F3" t="s">
        <v>21</v>
      </c>
      <c r="G3">
        <v>17.460999999999999</v>
      </c>
      <c r="H3" t="s">
        <v>22</v>
      </c>
      <c r="I3" t="s">
        <v>23</v>
      </c>
      <c r="J3" s="1">
        <v>2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</row>
    <row r="4" spans="1:19" x14ac:dyDescent="0.45">
      <c r="A4" t="s">
        <v>18</v>
      </c>
      <c r="B4" s="1">
        <v>2018</v>
      </c>
      <c r="C4" t="s">
        <v>25</v>
      </c>
      <c r="D4" t="s">
        <v>455</v>
      </c>
      <c r="E4" t="s">
        <v>169</v>
      </c>
      <c r="F4" t="s">
        <v>27</v>
      </c>
      <c r="G4">
        <v>17.460999999999999</v>
      </c>
      <c r="H4" t="s">
        <v>22</v>
      </c>
      <c r="I4" t="s">
        <v>23</v>
      </c>
      <c r="J4" s="1">
        <v>1</v>
      </c>
      <c r="K4">
        <v>250</v>
      </c>
      <c r="L4">
        <v>124</v>
      </c>
      <c r="M4">
        <v>24.922000000000001</v>
      </c>
      <c r="N4">
        <v>22.356000000000002</v>
      </c>
      <c r="O4">
        <v>8.5</v>
      </c>
      <c r="P4">
        <v>57.7</v>
      </c>
      <c r="Q4">
        <v>7.3</v>
      </c>
      <c r="R4">
        <v>95.3</v>
      </c>
      <c r="S4">
        <v>141.6</v>
      </c>
    </row>
    <row r="5" spans="1:19" x14ac:dyDescent="0.45">
      <c r="A5" t="s">
        <v>18</v>
      </c>
      <c r="B5" s="1">
        <v>2018</v>
      </c>
      <c r="C5" t="s">
        <v>25</v>
      </c>
      <c r="D5" t="s">
        <v>455</v>
      </c>
      <c r="E5" t="s">
        <v>169</v>
      </c>
      <c r="F5" t="s">
        <v>27</v>
      </c>
      <c r="G5">
        <v>17.460999999999999</v>
      </c>
      <c r="H5" t="s">
        <v>22</v>
      </c>
      <c r="I5" t="s">
        <v>23</v>
      </c>
      <c r="J5" s="1">
        <v>2</v>
      </c>
      <c r="K5">
        <v>250</v>
      </c>
      <c r="L5">
        <v>124</v>
      </c>
      <c r="M5">
        <v>24.922000000000001</v>
      </c>
      <c r="N5">
        <v>22.356000000000002</v>
      </c>
      <c r="O5">
        <v>8.5</v>
      </c>
      <c r="P5">
        <v>57.7</v>
      </c>
      <c r="Q5">
        <v>4.9000000000000004</v>
      </c>
      <c r="R5">
        <v>91.9</v>
      </c>
      <c r="S5">
        <v>93.9</v>
      </c>
    </row>
    <row r="6" spans="1:19" x14ac:dyDescent="0.45">
      <c r="A6" t="s">
        <v>18</v>
      </c>
      <c r="B6" s="1">
        <v>2018</v>
      </c>
      <c r="C6" t="s">
        <v>28</v>
      </c>
      <c r="D6" t="s">
        <v>451</v>
      </c>
      <c r="E6" t="s">
        <v>518</v>
      </c>
      <c r="F6" t="s">
        <v>27</v>
      </c>
      <c r="G6">
        <v>17.460999999999999</v>
      </c>
      <c r="H6" t="s">
        <v>22</v>
      </c>
      <c r="I6" t="s">
        <v>23</v>
      </c>
      <c r="J6" s="1">
        <v>1</v>
      </c>
      <c r="K6">
        <v>231.6</v>
      </c>
      <c r="L6">
        <v>107.2</v>
      </c>
      <c r="M6">
        <v>23.63</v>
      </c>
      <c r="N6">
        <v>21.306000000000001</v>
      </c>
      <c r="O6">
        <v>8.8000000000000007</v>
      </c>
      <c r="P6">
        <v>58.8</v>
      </c>
      <c r="Q6">
        <v>4.3</v>
      </c>
      <c r="R6">
        <v>85.8</v>
      </c>
      <c r="S6">
        <v>82.7</v>
      </c>
    </row>
    <row r="7" spans="1:19" x14ac:dyDescent="0.45">
      <c r="A7" t="s">
        <v>18</v>
      </c>
      <c r="B7" s="1">
        <v>2018</v>
      </c>
      <c r="C7" t="s">
        <v>28</v>
      </c>
      <c r="D7" t="s">
        <v>451</v>
      </c>
      <c r="E7" t="s">
        <v>518</v>
      </c>
      <c r="F7" t="s">
        <v>27</v>
      </c>
      <c r="G7">
        <v>17.460999999999999</v>
      </c>
      <c r="H7" t="s">
        <v>22</v>
      </c>
      <c r="I7" t="s">
        <v>23</v>
      </c>
      <c r="J7" s="1">
        <v>2</v>
      </c>
      <c r="K7">
        <v>231.6</v>
      </c>
      <c r="L7">
        <v>107.2</v>
      </c>
      <c r="M7">
        <v>23.63</v>
      </c>
      <c r="N7">
        <v>21.306000000000001</v>
      </c>
      <c r="O7">
        <v>8.8000000000000007</v>
      </c>
      <c r="P7">
        <v>58.8</v>
      </c>
      <c r="Q7">
        <v>6.6</v>
      </c>
      <c r="R7">
        <v>86.9</v>
      </c>
      <c r="S7">
        <v>126.2</v>
      </c>
    </row>
    <row r="8" spans="1:19" x14ac:dyDescent="0.45">
      <c r="A8" t="s">
        <v>18</v>
      </c>
      <c r="B8" s="1">
        <v>2018</v>
      </c>
      <c r="C8" t="s">
        <v>30</v>
      </c>
      <c r="D8" t="s">
        <v>454</v>
      </c>
      <c r="E8" t="s">
        <v>525</v>
      </c>
      <c r="F8" t="s">
        <v>27</v>
      </c>
      <c r="G8">
        <v>17.460999999999999</v>
      </c>
      <c r="H8" t="s">
        <v>22</v>
      </c>
      <c r="I8" t="s">
        <v>23</v>
      </c>
      <c r="J8" s="1">
        <v>1</v>
      </c>
      <c r="K8">
        <v>237.2</v>
      </c>
      <c r="L8">
        <v>121.8</v>
      </c>
      <c r="M8">
        <v>21.178000000000001</v>
      </c>
      <c r="N8">
        <v>19.257999999999999</v>
      </c>
      <c r="O8">
        <v>8.4</v>
      </c>
      <c r="P8">
        <v>56.3</v>
      </c>
      <c r="Q8">
        <v>5.2</v>
      </c>
      <c r="R8">
        <v>57.9</v>
      </c>
      <c r="S8">
        <v>100.4</v>
      </c>
    </row>
    <row r="9" spans="1:19" x14ac:dyDescent="0.45">
      <c r="A9" t="s">
        <v>18</v>
      </c>
      <c r="B9" s="1">
        <v>2018</v>
      </c>
      <c r="C9" t="s">
        <v>30</v>
      </c>
      <c r="D9" t="s">
        <v>454</v>
      </c>
      <c r="E9" t="s">
        <v>525</v>
      </c>
      <c r="F9" t="s">
        <v>27</v>
      </c>
      <c r="G9">
        <v>17.460999999999999</v>
      </c>
      <c r="H9" t="s">
        <v>22</v>
      </c>
      <c r="I9" t="s">
        <v>23</v>
      </c>
      <c r="J9" s="1">
        <v>2</v>
      </c>
      <c r="K9">
        <v>237.2</v>
      </c>
      <c r="L9">
        <v>121.8</v>
      </c>
      <c r="M9">
        <v>21.178000000000001</v>
      </c>
      <c r="N9">
        <v>19.257999999999999</v>
      </c>
      <c r="O9">
        <v>8.4</v>
      </c>
      <c r="P9">
        <v>56.3</v>
      </c>
      <c r="Q9">
        <v>5</v>
      </c>
      <c r="R9">
        <v>61.3</v>
      </c>
      <c r="S9">
        <v>97.6</v>
      </c>
    </row>
    <row r="10" spans="1:19" x14ac:dyDescent="0.45">
      <c r="A10" t="s">
        <v>18</v>
      </c>
      <c r="B10" s="1">
        <v>2018</v>
      </c>
      <c r="C10" t="s">
        <v>32</v>
      </c>
      <c r="D10" t="s">
        <v>470</v>
      </c>
      <c r="E10" t="s">
        <v>522</v>
      </c>
      <c r="F10" t="s">
        <v>27</v>
      </c>
      <c r="G10">
        <v>17.460999999999999</v>
      </c>
      <c r="H10" t="s">
        <v>22</v>
      </c>
      <c r="I10" t="s">
        <v>23</v>
      </c>
      <c r="J10" s="1">
        <v>1</v>
      </c>
      <c r="K10">
        <v>220.4</v>
      </c>
      <c r="L10">
        <v>91.8</v>
      </c>
      <c r="M10">
        <v>21.553999999999998</v>
      </c>
      <c r="N10">
        <v>19.004000000000001</v>
      </c>
      <c r="O10">
        <v>8.9</v>
      </c>
      <c r="P10">
        <v>54.4</v>
      </c>
      <c r="Q10">
        <v>5.4</v>
      </c>
      <c r="R10">
        <v>62.8</v>
      </c>
      <c r="S10">
        <v>103.7</v>
      </c>
    </row>
    <row r="11" spans="1:19" x14ac:dyDescent="0.45">
      <c r="A11" t="s">
        <v>18</v>
      </c>
      <c r="B11" s="1">
        <v>2018</v>
      </c>
      <c r="C11" t="s">
        <v>32</v>
      </c>
      <c r="D11" t="s">
        <v>470</v>
      </c>
      <c r="E11" t="s">
        <v>522</v>
      </c>
      <c r="F11" t="s">
        <v>27</v>
      </c>
      <c r="G11">
        <v>17.460999999999999</v>
      </c>
      <c r="H11" t="s">
        <v>22</v>
      </c>
      <c r="I11" t="s">
        <v>23</v>
      </c>
      <c r="J11" s="1">
        <v>2</v>
      </c>
      <c r="K11">
        <v>220.4</v>
      </c>
      <c r="L11">
        <v>91.8</v>
      </c>
      <c r="M11">
        <v>21.553999999999998</v>
      </c>
      <c r="N11">
        <v>19.004000000000001</v>
      </c>
      <c r="O11">
        <v>8.9</v>
      </c>
      <c r="P11">
        <v>54.4</v>
      </c>
      <c r="Q11">
        <v>5.9</v>
      </c>
      <c r="R11">
        <v>71.7</v>
      </c>
      <c r="S11">
        <v>112.9</v>
      </c>
    </row>
    <row r="12" spans="1:19" x14ac:dyDescent="0.45">
      <c r="A12" t="s">
        <v>18</v>
      </c>
      <c r="B12" s="1">
        <v>2018</v>
      </c>
      <c r="C12" t="s">
        <v>34</v>
      </c>
      <c r="D12" t="s">
        <v>452</v>
      </c>
      <c r="E12" t="s">
        <v>570</v>
      </c>
      <c r="F12" t="s">
        <v>27</v>
      </c>
      <c r="G12">
        <v>17.460999999999999</v>
      </c>
      <c r="H12" t="s">
        <v>22</v>
      </c>
      <c r="I12" t="s">
        <v>23</v>
      </c>
      <c r="J12" s="1">
        <v>1</v>
      </c>
      <c r="K12">
        <v>222</v>
      </c>
      <c r="L12">
        <v>118.4</v>
      </c>
      <c r="M12">
        <v>19.239999999999998</v>
      </c>
      <c r="N12">
        <v>17.062000000000001</v>
      </c>
      <c r="O12">
        <v>8.9</v>
      </c>
      <c r="P12">
        <v>56.4</v>
      </c>
      <c r="Q12">
        <v>4.7</v>
      </c>
      <c r="R12">
        <v>64.900000000000006</v>
      </c>
      <c r="S12">
        <v>90.4</v>
      </c>
    </row>
    <row r="13" spans="1:19" x14ac:dyDescent="0.45">
      <c r="A13" t="s">
        <v>18</v>
      </c>
      <c r="B13" s="1">
        <v>2018</v>
      </c>
      <c r="C13" t="s">
        <v>34</v>
      </c>
      <c r="D13" t="s">
        <v>452</v>
      </c>
      <c r="E13" t="s">
        <v>570</v>
      </c>
      <c r="F13" t="s">
        <v>27</v>
      </c>
      <c r="G13">
        <v>17.460999999999999</v>
      </c>
      <c r="H13" t="s">
        <v>22</v>
      </c>
      <c r="I13" t="s">
        <v>23</v>
      </c>
      <c r="J13" s="1">
        <v>2</v>
      </c>
      <c r="K13">
        <v>222</v>
      </c>
      <c r="L13">
        <v>118.4</v>
      </c>
      <c r="M13">
        <v>19.239999999999998</v>
      </c>
      <c r="N13">
        <v>17.062000000000001</v>
      </c>
      <c r="O13">
        <v>8.9</v>
      </c>
      <c r="P13">
        <v>56.4</v>
      </c>
      <c r="Q13">
        <v>4.5999999999999996</v>
      </c>
      <c r="R13">
        <v>62.3</v>
      </c>
      <c r="S13">
        <v>88.2</v>
      </c>
    </row>
    <row r="14" spans="1:19" x14ac:dyDescent="0.45">
      <c r="A14" t="s">
        <v>18</v>
      </c>
      <c r="B14" s="1">
        <v>2018</v>
      </c>
      <c r="C14" t="s">
        <v>19</v>
      </c>
      <c r="D14" t="s">
        <v>465</v>
      </c>
      <c r="E14" t="s">
        <v>531</v>
      </c>
      <c r="F14" t="s">
        <v>21</v>
      </c>
      <c r="G14" t="s">
        <v>36</v>
      </c>
      <c r="H14" t="s">
        <v>37</v>
      </c>
      <c r="I14" t="s">
        <v>23</v>
      </c>
      <c r="J14" s="1">
        <v>1</v>
      </c>
      <c r="K14">
        <v>225.8</v>
      </c>
      <c r="L14">
        <v>109.6</v>
      </c>
      <c r="M14">
        <v>19.596</v>
      </c>
      <c r="N14">
        <v>17.834</v>
      </c>
      <c r="O14">
        <v>9.6</v>
      </c>
      <c r="P14">
        <v>51.8</v>
      </c>
      <c r="Q14">
        <v>7.5</v>
      </c>
      <c r="R14">
        <v>60.2</v>
      </c>
      <c r="S14">
        <v>143.4</v>
      </c>
    </row>
    <row r="15" spans="1:19" x14ac:dyDescent="0.45">
      <c r="A15" t="s">
        <v>18</v>
      </c>
      <c r="B15" s="1">
        <v>2018</v>
      </c>
      <c r="C15" t="s">
        <v>19</v>
      </c>
      <c r="D15" t="s">
        <v>465</v>
      </c>
      <c r="E15" t="s">
        <v>531</v>
      </c>
      <c r="F15" t="s">
        <v>21</v>
      </c>
      <c r="G15" t="s">
        <v>36</v>
      </c>
      <c r="H15" t="s">
        <v>37</v>
      </c>
      <c r="I15" t="s">
        <v>23</v>
      </c>
      <c r="J15" s="1">
        <v>2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</row>
    <row r="16" spans="1:19" x14ac:dyDescent="0.45">
      <c r="A16" t="s">
        <v>18</v>
      </c>
      <c r="B16" s="1">
        <v>2018</v>
      </c>
      <c r="C16" t="s">
        <v>25</v>
      </c>
      <c r="D16" t="s">
        <v>455</v>
      </c>
      <c r="E16" t="s">
        <v>169</v>
      </c>
      <c r="F16" t="s">
        <v>27</v>
      </c>
      <c r="G16" t="s">
        <v>36</v>
      </c>
      <c r="H16" t="s">
        <v>37</v>
      </c>
      <c r="I16" t="s">
        <v>23</v>
      </c>
      <c r="J16" s="1">
        <v>1</v>
      </c>
      <c r="K16">
        <v>247.6</v>
      </c>
      <c r="L16">
        <v>131.4</v>
      </c>
      <c r="M16">
        <v>24.51</v>
      </c>
      <c r="N16">
        <v>21.672000000000001</v>
      </c>
      <c r="O16">
        <v>8.9</v>
      </c>
      <c r="P16">
        <v>57.8</v>
      </c>
      <c r="Q16">
        <v>9.6</v>
      </c>
      <c r="R16">
        <v>77.8</v>
      </c>
      <c r="S16">
        <v>185.6</v>
      </c>
    </row>
    <row r="17" spans="1:19" x14ac:dyDescent="0.45">
      <c r="A17" t="s">
        <v>18</v>
      </c>
      <c r="B17" s="1">
        <v>2018</v>
      </c>
      <c r="C17" t="s">
        <v>25</v>
      </c>
      <c r="D17" t="s">
        <v>455</v>
      </c>
      <c r="E17" t="s">
        <v>169</v>
      </c>
      <c r="F17" t="s">
        <v>27</v>
      </c>
      <c r="G17" t="s">
        <v>36</v>
      </c>
      <c r="H17" t="s">
        <v>37</v>
      </c>
      <c r="I17" t="s">
        <v>23</v>
      </c>
      <c r="J17" s="1">
        <v>2</v>
      </c>
      <c r="K17">
        <v>247.6</v>
      </c>
      <c r="L17">
        <v>131.4</v>
      </c>
      <c r="M17">
        <v>24.51</v>
      </c>
      <c r="N17">
        <v>21.672000000000001</v>
      </c>
      <c r="O17">
        <v>8.9</v>
      </c>
      <c r="P17">
        <v>57.8</v>
      </c>
      <c r="Q17">
        <v>9.1</v>
      </c>
      <c r="R17">
        <v>78.7</v>
      </c>
      <c r="S17">
        <v>176</v>
      </c>
    </row>
    <row r="18" spans="1:19" x14ac:dyDescent="0.45">
      <c r="A18" t="s">
        <v>18</v>
      </c>
      <c r="B18" s="1">
        <v>2018</v>
      </c>
      <c r="C18" t="s">
        <v>28</v>
      </c>
      <c r="D18" t="s">
        <v>451</v>
      </c>
      <c r="E18" t="s">
        <v>518</v>
      </c>
      <c r="F18" t="s">
        <v>27</v>
      </c>
      <c r="G18" t="s">
        <v>36</v>
      </c>
      <c r="H18" t="s">
        <v>37</v>
      </c>
      <c r="I18" t="s">
        <v>23</v>
      </c>
      <c r="J18" s="1">
        <v>1</v>
      </c>
      <c r="K18">
        <v>218.4</v>
      </c>
      <c r="L18">
        <v>118.6</v>
      </c>
      <c r="M18">
        <v>21.55</v>
      </c>
      <c r="N18">
        <v>19.068000000000001</v>
      </c>
      <c r="O18">
        <v>8.6999999999999993</v>
      </c>
      <c r="P18">
        <v>58.6</v>
      </c>
      <c r="Q18">
        <v>5.2</v>
      </c>
      <c r="R18">
        <v>86.5</v>
      </c>
      <c r="S18">
        <v>100.6</v>
      </c>
    </row>
    <row r="19" spans="1:19" x14ac:dyDescent="0.45">
      <c r="A19" t="s">
        <v>18</v>
      </c>
      <c r="B19" s="1">
        <v>2018</v>
      </c>
      <c r="C19" t="s">
        <v>28</v>
      </c>
      <c r="D19" t="s">
        <v>451</v>
      </c>
      <c r="E19" t="s">
        <v>518</v>
      </c>
      <c r="F19" t="s">
        <v>27</v>
      </c>
      <c r="G19" t="s">
        <v>36</v>
      </c>
      <c r="H19" t="s">
        <v>37</v>
      </c>
      <c r="I19" t="s">
        <v>23</v>
      </c>
      <c r="J19" s="1">
        <v>2</v>
      </c>
      <c r="K19">
        <v>218.4</v>
      </c>
      <c r="L19">
        <v>118.6</v>
      </c>
      <c r="M19">
        <v>21.55</v>
      </c>
      <c r="N19">
        <v>19.068000000000001</v>
      </c>
      <c r="O19">
        <v>8.6999999999999993</v>
      </c>
      <c r="P19">
        <v>58.6</v>
      </c>
      <c r="Q19">
        <v>6.6</v>
      </c>
      <c r="R19">
        <v>83.1</v>
      </c>
      <c r="S19">
        <v>126.5</v>
      </c>
    </row>
    <row r="20" spans="1:19" x14ac:dyDescent="0.45">
      <c r="A20" t="s">
        <v>18</v>
      </c>
      <c r="B20" s="1">
        <v>2018</v>
      </c>
      <c r="C20" t="s">
        <v>30</v>
      </c>
      <c r="D20" t="s">
        <v>454</v>
      </c>
      <c r="E20" t="s">
        <v>525</v>
      </c>
      <c r="F20" t="s">
        <v>27</v>
      </c>
      <c r="G20" t="s">
        <v>36</v>
      </c>
      <c r="H20" t="s">
        <v>37</v>
      </c>
      <c r="I20" t="s">
        <v>23</v>
      </c>
      <c r="J20" s="1">
        <v>1</v>
      </c>
      <c r="K20">
        <v>223.8</v>
      </c>
      <c r="L20">
        <v>124.8</v>
      </c>
      <c r="M20">
        <v>22.431999999999999</v>
      </c>
      <c r="N20">
        <v>20.321999999999999</v>
      </c>
      <c r="O20">
        <v>8.9</v>
      </c>
      <c r="P20">
        <v>54.8</v>
      </c>
      <c r="Q20">
        <v>5.3</v>
      </c>
      <c r="R20">
        <v>55.3</v>
      </c>
      <c r="S20">
        <v>102.7</v>
      </c>
    </row>
    <row r="21" spans="1:19" x14ac:dyDescent="0.45">
      <c r="A21" t="s">
        <v>18</v>
      </c>
      <c r="B21" s="1">
        <v>2018</v>
      </c>
      <c r="C21" t="s">
        <v>30</v>
      </c>
      <c r="D21" t="s">
        <v>454</v>
      </c>
      <c r="E21" t="s">
        <v>525</v>
      </c>
      <c r="F21" t="s">
        <v>27</v>
      </c>
      <c r="G21" t="s">
        <v>36</v>
      </c>
      <c r="H21" t="s">
        <v>37</v>
      </c>
      <c r="I21" t="s">
        <v>23</v>
      </c>
      <c r="J21" s="1">
        <v>2</v>
      </c>
      <c r="K21">
        <v>223.8</v>
      </c>
      <c r="L21">
        <v>124.8</v>
      </c>
      <c r="M21">
        <v>22.431999999999999</v>
      </c>
      <c r="N21">
        <v>20.321999999999999</v>
      </c>
      <c r="O21">
        <v>8.9</v>
      </c>
      <c r="P21">
        <v>54.8</v>
      </c>
      <c r="Q21">
        <v>5.6</v>
      </c>
      <c r="R21">
        <v>57.8</v>
      </c>
      <c r="S21">
        <v>108.3</v>
      </c>
    </row>
    <row r="22" spans="1:19" x14ac:dyDescent="0.45">
      <c r="A22" t="s">
        <v>18</v>
      </c>
      <c r="B22" s="1">
        <v>2018</v>
      </c>
      <c r="C22" t="s">
        <v>32</v>
      </c>
      <c r="D22" t="s">
        <v>470</v>
      </c>
      <c r="E22" t="s">
        <v>522</v>
      </c>
      <c r="F22" t="s">
        <v>27</v>
      </c>
      <c r="G22" t="s">
        <v>36</v>
      </c>
      <c r="H22" t="s">
        <v>37</v>
      </c>
      <c r="I22" t="s">
        <v>23</v>
      </c>
      <c r="J22" s="1">
        <v>1</v>
      </c>
      <c r="K22">
        <v>216.8</v>
      </c>
      <c r="L22">
        <v>105.4</v>
      </c>
      <c r="M22">
        <v>22.428000000000001</v>
      </c>
      <c r="N22">
        <v>19.952000000000002</v>
      </c>
      <c r="O22">
        <v>8.4</v>
      </c>
      <c r="P22">
        <v>52.4</v>
      </c>
      <c r="Q22">
        <v>6.1</v>
      </c>
      <c r="R22">
        <v>73.900000000000006</v>
      </c>
      <c r="S22">
        <v>117.7</v>
      </c>
    </row>
    <row r="23" spans="1:19" x14ac:dyDescent="0.45">
      <c r="A23" t="s">
        <v>18</v>
      </c>
      <c r="B23" s="1">
        <v>2018</v>
      </c>
      <c r="C23" t="s">
        <v>32</v>
      </c>
      <c r="D23" t="s">
        <v>470</v>
      </c>
      <c r="E23" t="s">
        <v>522</v>
      </c>
      <c r="F23" t="s">
        <v>27</v>
      </c>
      <c r="G23" t="s">
        <v>36</v>
      </c>
      <c r="H23" t="s">
        <v>37</v>
      </c>
      <c r="I23" t="s">
        <v>23</v>
      </c>
      <c r="J23" s="1">
        <v>2</v>
      </c>
      <c r="K23">
        <v>216.8</v>
      </c>
      <c r="L23">
        <v>105.4</v>
      </c>
      <c r="M23">
        <v>22.428000000000001</v>
      </c>
      <c r="N23">
        <v>19.952000000000002</v>
      </c>
      <c r="O23">
        <v>8.4</v>
      </c>
      <c r="P23">
        <v>52.4</v>
      </c>
      <c r="Q23">
        <v>5.6</v>
      </c>
      <c r="R23">
        <v>66.8</v>
      </c>
      <c r="S23">
        <v>108.3</v>
      </c>
    </row>
    <row r="24" spans="1:19" x14ac:dyDescent="0.45">
      <c r="A24" t="s">
        <v>18</v>
      </c>
      <c r="B24" s="1">
        <v>2018</v>
      </c>
      <c r="C24" t="s">
        <v>34</v>
      </c>
      <c r="D24" t="s">
        <v>452</v>
      </c>
      <c r="E24" t="s">
        <v>570</v>
      </c>
      <c r="F24" t="s">
        <v>27</v>
      </c>
      <c r="G24" t="s">
        <v>36</v>
      </c>
      <c r="H24" t="s">
        <v>37</v>
      </c>
      <c r="I24" t="s">
        <v>23</v>
      </c>
      <c r="J24" s="1">
        <v>1</v>
      </c>
      <c r="K24">
        <v>214.4</v>
      </c>
      <c r="L24">
        <v>107.6</v>
      </c>
      <c r="M24">
        <v>19.885999999999999</v>
      </c>
      <c r="N24">
        <v>17.54</v>
      </c>
      <c r="O24">
        <v>9</v>
      </c>
      <c r="P24">
        <v>56.8</v>
      </c>
      <c r="Q24">
        <v>5.5</v>
      </c>
      <c r="R24">
        <v>64.400000000000006</v>
      </c>
      <c r="S24">
        <v>106.5</v>
      </c>
    </row>
    <row r="25" spans="1:19" x14ac:dyDescent="0.45">
      <c r="A25" t="s">
        <v>18</v>
      </c>
      <c r="B25" s="1">
        <v>2018</v>
      </c>
      <c r="C25" t="s">
        <v>34</v>
      </c>
      <c r="D25" t="s">
        <v>452</v>
      </c>
      <c r="E25" t="s">
        <v>570</v>
      </c>
      <c r="F25" t="s">
        <v>27</v>
      </c>
      <c r="G25" t="s">
        <v>36</v>
      </c>
      <c r="H25" t="s">
        <v>37</v>
      </c>
      <c r="I25" t="s">
        <v>23</v>
      </c>
      <c r="J25" s="1">
        <v>2</v>
      </c>
      <c r="K25">
        <v>214.4</v>
      </c>
      <c r="L25">
        <v>107.6</v>
      </c>
      <c r="M25">
        <v>19.885999999999999</v>
      </c>
      <c r="N25">
        <v>17.54</v>
      </c>
      <c r="O25">
        <v>9</v>
      </c>
      <c r="P25">
        <v>56.8</v>
      </c>
      <c r="Q25">
        <v>8</v>
      </c>
      <c r="R25">
        <v>68</v>
      </c>
      <c r="S25">
        <v>153.19999999999999</v>
      </c>
    </row>
    <row r="26" spans="1:19" x14ac:dyDescent="0.45">
      <c r="A26" t="s">
        <v>18</v>
      </c>
      <c r="B26" s="1">
        <v>2018</v>
      </c>
      <c r="C26" t="s">
        <v>19</v>
      </c>
      <c r="D26" t="s">
        <v>465</v>
      </c>
      <c r="E26" t="s">
        <v>531</v>
      </c>
      <c r="F26" t="s">
        <v>21</v>
      </c>
      <c r="G26" t="s">
        <v>38</v>
      </c>
      <c r="H26" t="s">
        <v>39</v>
      </c>
      <c r="I26" t="s">
        <v>23</v>
      </c>
      <c r="J26" s="1">
        <v>1</v>
      </c>
      <c r="K26">
        <v>248.8</v>
      </c>
      <c r="L26">
        <v>117</v>
      </c>
      <c r="M26">
        <v>19.149999999999999</v>
      </c>
      <c r="N26">
        <v>16.722000000000001</v>
      </c>
      <c r="O26">
        <v>9.9</v>
      </c>
      <c r="P26">
        <v>50.1</v>
      </c>
      <c r="Q26">
        <v>5.0999999999999996</v>
      </c>
      <c r="R26">
        <v>68.3</v>
      </c>
      <c r="S26">
        <v>97.4</v>
      </c>
    </row>
    <row r="27" spans="1:19" x14ac:dyDescent="0.45">
      <c r="A27" t="s">
        <v>18</v>
      </c>
      <c r="B27" s="1">
        <v>2018</v>
      </c>
      <c r="C27" t="s">
        <v>19</v>
      </c>
      <c r="D27" t="s">
        <v>465</v>
      </c>
      <c r="E27" t="s">
        <v>531</v>
      </c>
      <c r="F27" t="s">
        <v>21</v>
      </c>
      <c r="G27" t="s">
        <v>38</v>
      </c>
      <c r="H27" t="s">
        <v>39</v>
      </c>
      <c r="I27" t="s">
        <v>23</v>
      </c>
      <c r="J27" s="1">
        <v>2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</row>
    <row r="28" spans="1:19" x14ac:dyDescent="0.45">
      <c r="A28" t="s">
        <v>18</v>
      </c>
      <c r="B28" s="1">
        <v>2018</v>
      </c>
      <c r="C28" t="s">
        <v>25</v>
      </c>
      <c r="D28" t="s">
        <v>455</v>
      </c>
      <c r="E28" t="s">
        <v>169</v>
      </c>
      <c r="F28" t="s">
        <v>27</v>
      </c>
      <c r="G28" t="s">
        <v>38</v>
      </c>
      <c r="H28" t="s">
        <v>39</v>
      </c>
      <c r="I28" t="s">
        <v>23</v>
      </c>
      <c r="J28" s="1">
        <v>1</v>
      </c>
      <c r="K28">
        <v>256</v>
      </c>
      <c r="L28">
        <v>120.4</v>
      </c>
      <c r="M28">
        <v>24.004000000000001</v>
      </c>
      <c r="N28">
        <v>21.795999999999999</v>
      </c>
      <c r="O28">
        <v>9.3000000000000007</v>
      </c>
      <c r="P28">
        <v>59.9</v>
      </c>
      <c r="Q28">
        <v>9.6999999999999993</v>
      </c>
      <c r="R28">
        <v>81</v>
      </c>
      <c r="S28">
        <v>185.6</v>
      </c>
    </row>
    <row r="29" spans="1:19" x14ac:dyDescent="0.45">
      <c r="A29" t="s">
        <v>18</v>
      </c>
      <c r="B29" s="1">
        <v>2018</v>
      </c>
      <c r="C29" t="s">
        <v>25</v>
      </c>
      <c r="D29" t="s">
        <v>455</v>
      </c>
      <c r="E29" t="s">
        <v>169</v>
      </c>
      <c r="F29" t="s">
        <v>27</v>
      </c>
      <c r="G29" t="s">
        <v>38</v>
      </c>
      <c r="H29" t="s">
        <v>39</v>
      </c>
      <c r="I29" t="s">
        <v>23</v>
      </c>
      <c r="J29" s="1">
        <v>2</v>
      </c>
      <c r="K29">
        <v>256</v>
      </c>
      <c r="L29">
        <v>120.4</v>
      </c>
      <c r="M29">
        <v>24.004000000000001</v>
      </c>
      <c r="N29">
        <v>21.795999999999999</v>
      </c>
      <c r="O29">
        <v>9.3000000000000007</v>
      </c>
      <c r="P29">
        <v>59.9</v>
      </c>
      <c r="Q29">
        <v>6.5</v>
      </c>
      <c r="R29">
        <v>78</v>
      </c>
      <c r="S29">
        <v>125.4</v>
      </c>
    </row>
    <row r="30" spans="1:19" x14ac:dyDescent="0.45">
      <c r="A30" t="s">
        <v>18</v>
      </c>
      <c r="B30" s="1">
        <v>2018</v>
      </c>
      <c r="C30" t="s">
        <v>28</v>
      </c>
      <c r="D30" t="s">
        <v>451</v>
      </c>
      <c r="E30" t="s">
        <v>518</v>
      </c>
      <c r="F30" t="s">
        <v>27</v>
      </c>
      <c r="G30" t="s">
        <v>38</v>
      </c>
      <c r="H30" t="s">
        <v>39</v>
      </c>
      <c r="I30" t="s">
        <v>23</v>
      </c>
      <c r="J30" s="1">
        <v>1</v>
      </c>
      <c r="K30">
        <v>229</v>
      </c>
      <c r="L30">
        <v>116.4</v>
      </c>
      <c r="M30">
        <v>27.166</v>
      </c>
      <c r="N30">
        <v>23.417999999999999</v>
      </c>
      <c r="O30">
        <v>8.8000000000000007</v>
      </c>
      <c r="P30">
        <v>59.9</v>
      </c>
      <c r="Q30">
        <v>6.4</v>
      </c>
      <c r="R30">
        <v>78.900000000000006</v>
      </c>
      <c r="S30">
        <v>123.1</v>
      </c>
    </row>
    <row r="31" spans="1:19" x14ac:dyDescent="0.45">
      <c r="A31" t="s">
        <v>18</v>
      </c>
      <c r="B31" s="1">
        <v>2018</v>
      </c>
      <c r="C31" t="s">
        <v>28</v>
      </c>
      <c r="D31" t="s">
        <v>451</v>
      </c>
      <c r="E31" t="s">
        <v>518</v>
      </c>
      <c r="F31" t="s">
        <v>27</v>
      </c>
      <c r="G31" t="s">
        <v>38</v>
      </c>
      <c r="H31" t="s">
        <v>39</v>
      </c>
      <c r="I31" t="s">
        <v>23</v>
      </c>
      <c r="J31" s="1">
        <v>2</v>
      </c>
      <c r="K31">
        <v>229</v>
      </c>
      <c r="L31">
        <v>116.4</v>
      </c>
      <c r="M31">
        <v>27.166</v>
      </c>
      <c r="N31">
        <v>23.417999999999999</v>
      </c>
      <c r="O31">
        <v>8.8000000000000007</v>
      </c>
      <c r="P31">
        <v>59.9</v>
      </c>
      <c r="Q31">
        <v>5.3</v>
      </c>
      <c r="R31">
        <v>76.2</v>
      </c>
      <c r="S31">
        <v>102.8</v>
      </c>
    </row>
    <row r="32" spans="1:19" x14ac:dyDescent="0.45">
      <c r="A32" t="s">
        <v>18</v>
      </c>
      <c r="B32" s="1">
        <v>2018</v>
      </c>
      <c r="C32" t="s">
        <v>30</v>
      </c>
      <c r="D32" t="s">
        <v>454</v>
      </c>
      <c r="E32" t="s">
        <v>525</v>
      </c>
      <c r="F32" t="s">
        <v>27</v>
      </c>
      <c r="G32" t="s">
        <v>38</v>
      </c>
      <c r="H32" t="s">
        <v>39</v>
      </c>
      <c r="I32" t="s">
        <v>23</v>
      </c>
      <c r="J32" s="1">
        <v>1</v>
      </c>
      <c r="K32">
        <v>237.8</v>
      </c>
      <c r="L32">
        <v>114.8</v>
      </c>
      <c r="M32">
        <v>20.206</v>
      </c>
      <c r="N32">
        <v>18.385999999999999</v>
      </c>
      <c r="O32">
        <v>8.9</v>
      </c>
      <c r="P32">
        <v>56.6</v>
      </c>
      <c r="Q32">
        <v>5.0999999999999996</v>
      </c>
      <c r="R32">
        <v>65.3</v>
      </c>
      <c r="S32">
        <v>98</v>
      </c>
    </row>
    <row r="33" spans="1:19" x14ac:dyDescent="0.45">
      <c r="A33" t="s">
        <v>18</v>
      </c>
      <c r="B33" s="1">
        <v>2018</v>
      </c>
      <c r="C33" t="s">
        <v>30</v>
      </c>
      <c r="D33" t="s">
        <v>454</v>
      </c>
      <c r="E33" t="s">
        <v>525</v>
      </c>
      <c r="F33" t="s">
        <v>27</v>
      </c>
      <c r="G33" t="s">
        <v>38</v>
      </c>
      <c r="H33" t="s">
        <v>39</v>
      </c>
      <c r="I33" t="s">
        <v>23</v>
      </c>
      <c r="J33" s="1">
        <v>2</v>
      </c>
      <c r="K33">
        <v>237.8</v>
      </c>
      <c r="L33">
        <v>114.8</v>
      </c>
      <c r="M33">
        <v>20.206</v>
      </c>
      <c r="N33">
        <v>18.385999999999999</v>
      </c>
      <c r="O33">
        <v>8.9</v>
      </c>
      <c r="P33">
        <v>56.6</v>
      </c>
      <c r="Q33">
        <v>4.4000000000000004</v>
      </c>
      <c r="R33">
        <v>69.599999999999994</v>
      </c>
      <c r="S33">
        <v>84.9</v>
      </c>
    </row>
    <row r="34" spans="1:19" x14ac:dyDescent="0.45">
      <c r="A34" t="s">
        <v>18</v>
      </c>
      <c r="B34" s="1">
        <v>2018</v>
      </c>
      <c r="C34" t="s">
        <v>32</v>
      </c>
      <c r="D34" t="s">
        <v>470</v>
      </c>
      <c r="E34" t="s">
        <v>522</v>
      </c>
      <c r="F34" t="s">
        <v>27</v>
      </c>
      <c r="G34" t="s">
        <v>38</v>
      </c>
      <c r="H34" t="s">
        <v>39</v>
      </c>
      <c r="I34" t="s">
        <v>23</v>
      </c>
      <c r="J34" s="1">
        <v>1</v>
      </c>
      <c r="K34">
        <v>201.6</v>
      </c>
      <c r="L34">
        <v>85.4</v>
      </c>
      <c r="M34">
        <v>20.99</v>
      </c>
      <c r="N34">
        <v>18.329999999999998</v>
      </c>
      <c r="O34">
        <v>9.4</v>
      </c>
      <c r="P34">
        <v>49.2</v>
      </c>
      <c r="Q34">
        <v>4</v>
      </c>
      <c r="R34">
        <v>68.7</v>
      </c>
      <c r="S34">
        <v>76.2</v>
      </c>
    </row>
    <row r="35" spans="1:19" x14ac:dyDescent="0.45">
      <c r="A35" t="s">
        <v>18</v>
      </c>
      <c r="B35" s="1">
        <v>2018</v>
      </c>
      <c r="C35" t="s">
        <v>32</v>
      </c>
      <c r="D35" t="s">
        <v>470</v>
      </c>
      <c r="E35" t="s">
        <v>522</v>
      </c>
      <c r="F35" t="s">
        <v>27</v>
      </c>
      <c r="G35" t="s">
        <v>38</v>
      </c>
      <c r="H35" t="s">
        <v>39</v>
      </c>
      <c r="I35" t="s">
        <v>23</v>
      </c>
      <c r="J35" s="1">
        <v>2</v>
      </c>
      <c r="K35">
        <v>201.6</v>
      </c>
      <c r="L35">
        <v>85.4</v>
      </c>
      <c r="M35">
        <v>20.99</v>
      </c>
      <c r="N35">
        <v>18.329999999999998</v>
      </c>
      <c r="O35">
        <v>9.4</v>
      </c>
      <c r="P35">
        <v>49.2</v>
      </c>
      <c r="Q35">
        <v>5.8</v>
      </c>
      <c r="R35">
        <v>60.5</v>
      </c>
      <c r="S35">
        <v>110.1</v>
      </c>
    </row>
    <row r="36" spans="1:19" x14ac:dyDescent="0.45">
      <c r="A36" t="s">
        <v>18</v>
      </c>
      <c r="B36" s="1">
        <v>2018</v>
      </c>
      <c r="C36" t="s">
        <v>34</v>
      </c>
      <c r="D36" t="s">
        <v>452</v>
      </c>
      <c r="E36" t="s">
        <v>570</v>
      </c>
      <c r="F36" t="s">
        <v>27</v>
      </c>
      <c r="G36" t="s">
        <v>38</v>
      </c>
      <c r="H36" t="s">
        <v>39</v>
      </c>
      <c r="I36" t="s">
        <v>23</v>
      </c>
      <c r="J36" s="1">
        <v>1</v>
      </c>
      <c r="K36">
        <v>206.6</v>
      </c>
      <c r="L36">
        <v>101.2</v>
      </c>
      <c r="M36">
        <v>17.995999999999999</v>
      </c>
      <c r="N36">
        <v>16.786000000000001</v>
      </c>
      <c r="O36">
        <v>8.9</v>
      </c>
      <c r="P36">
        <v>57.3</v>
      </c>
      <c r="Q36">
        <v>2.2000000000000002</v>
      </c>
      <c r="R36">
        <v>69.599999999999994</v>
      </c>
      <c r="S36">
        <v>42.2</v>
      </c>
    </row>
    <row r="37" spans="1:19" x14ac:dyDescent="0.45">
      <c r="A37" t="s">
        <v>18</v>
      </c>
      <c r="B37" s="1">
        <v>2018</v>
      </c>
      <c r="C37" t="s">
        <v>34</v>
      </c>
      <c r="D37" t="s">
        <v>452</v>
      </c>
      <c r="E37" t="s">
        <v>570</v>
      </c>
      <c r="F37" t="s">
        <v>27</v>
      </c>
      <c r="G37" t="s">
        <v>38</v>
      </c>
      <c r="H37" t="s">
        <v>39</v>
      </c>
      <c r="I37" t="s">
        <v>23</v>
      </c>
      <c r="J37" s="1">
        <v>2</v>
      </c>
      <c r="K37">
        <v>206.6</v>
      </c>
      <c r="L37">
        <v>101.2</v>
      </c>
      <c r="M37">
        <v>17.995999999999999</v>
      </c>
      <c r="N37">
        <v>16.786000000000001</v>
      </c>
      <c r="O37">
        <v>8.9</v>
      </c>
      <c r="P37">
        <v>57.3</v>
      </c>
      <c r="Q37">
        <v>4</v>
      </c>
      <c r="R37">
        <v>69.7</v>
      </c>
      <c r="S37">
        <v>77.2</v>
      </c>
    </row>
    <row r="38" spans="1:19" x14ac:dyDescent="0.45">
      <c r="A38" t="s">
        <v>18</v>
      </c>
      <c r="B38" s="1">
        <v>2018</v>
      </c>
      <c r="C38" t="s">
        <v>19</v>
      </c>
      <c r="D38" t="s">
        <v>465</v>
      </c>
      <c r="E38" t="s">
        <v>531</v>
      </c>
      <c r="F38" t="s">
        <v>21</v>
      </c>
      <c r="G38" t="s">
        <v>40</v>
      </c>
      <c r="H38" t="s">
        <v>41</v>
      </c>
      <c r="I38" t="s">
        <v>41</v>
      </c>
      <c r="J38" s="1">
        <v>1</v>
      </c>
      <c r="K38">
        <v>234.2</v>
      </c>
      <c r="L38">
        <v>100.2</v>
      </c>
      <c r="M38">
        <v>20.062000000000001</v>
      </c>
      <c r="N38">
        <v>17.626000000000001</v>
      </c>
      <c r="O38">
        <v>10</v>
      </c>
      <c r="P38">
        <v>58.4</v>
      </c>
      <c r="Q38">
        <v>7.5</v>
      </c>
      <c r="R38">
        <v>81.400000000000006</v>
      </c>
      <c r="S38">
        <v>142.19999999999999</v>
      </c>
    </row>
    <row r="39" spans="1:19" x14ac:dyDescent="0.45">
      <c r="A39" t="s">
        <v>18</v>
      </c>
      <c r="B39" s="1">
        <v>2018</v>
      </c>
      <c r="C39" t="s">
        <v>19</v>
      </c>
      <c r="D39" t="s">
        <v>465</v>
      </c>
      <c r="E39" t="s">
        <v>531</v>
      </c>
      <c r="F39" t="s">
        <v>21</v>
      </c>
      <c r="G39" t="s">
        <v>40</v>
      </c>
      <c r="H39" t="s">
        <v>41</v>
      </c>
      <c r="I39" t="s">
        <v>41</v>
      </c>
      <c r="J39" s="1">
        <v>2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 t="s">
        <v>24</v>
      </c>
      <c r="Q39" t="s">
        <v>24</v>
      </c>
      <c r="R39" t="s">
        <v>24</v>
      </c>
      <c r="S39" t="s">
        <v>24</v>
      </c>
    </row>
    <row r="40" spans="1:19" x14ac:dyDescent="0.45">
      <c r="A40" t="s">
        <v>18</v>
      </c>
      <c r="B40" s="1">
        <v>2018</v>
      </c>
      <c r="C40" t="s">
        <v>25</v>
      </c>
      <c r="D40" t="s">
        <v>455</v>
      </c>
      <c r="E40" t="s">
        <v>169</v>
      </c>
      <c r="F40" t="s">
        <v>27</v>
      </c>
      <c r="G40" t="s">
        <v>40</v>
      </c>
      <c r="H40" t="s">
        <v>41</v>
      </c>
      <c r="I40" t="s">
        <v>41</v>
      </c>
      <c r="J40" s="1">
        <v>1</v>
      </c>
      <c r="K40">
        <v>288.2</v>
      </c>
      <c r="L40">
        <v>138.80000000000001</v>
      </c>
      <c r="M40">
        <v>26.423999999999999</v>
      </c>
      <c r="N40">
        <v>22.852</v>
      </c>
      <c r="O40">
        <v>9.4</v>
      </c>
      <c r="P40">
        <v>64.599999999999994</v>
      </c>
      <c r="Q40">
        <v>9.6</v>
      </c>
      <c r="R40">
        <v>79.400000000000006</v>
      </c>
      <c r="S40">
        <v>184.6</v>
      </c>
    </row>
    <row r="41" spans="1:19" x14ac:dyDescent="0.45">
      <c r="A41" t="s">
        <v>18</v>
      </c>
      <c r="B41" s="1">
        <v>2018</v>
      </c>
      <c r="C41" t="s">
        <v>25</v>
      </c>
      <c r="D41" t="s">
        <v>455</v>
      </c>
      <c r="E41" t="s">
        <v>169</v>
      </c>
      <c r="F41" t="s">
        <v>27</v>
      </c>
      <c r="G41" t="s">
        <v>40</v>
      </c>
      <c r="H41" t="s">
        <v>41</v>
      </c>
      <c r="I41" t="s">
        <v>41</v>
      </c>
      <c r="J41" s="1">
        <v>2</v>
      </c>
      <c r="K41">
        <v>288.2</v>
      </c>
      <c r="L41">
        <v>138.80000000000001</v>
      </c>
      <c r="M41">
        <v>26.423999999999999</v>
      </c>
      <c r="N41">
        <v>22.852</v>
      </c>
      <c r="O41">
        <v>9.4</v>
      </c>
      <c r="P41">
        <v>64.599999999999994</v>
      </c>
      <c r="Q41">
        <v>11.5</v>
      </c>
      <c r="R41">
        <v>71.400000000000006</v>
      </c>
      <c r="S41">
        <v>220.2</v>
      </c>
    </row>
    <row r="42" spans="1:19" x14ac:dyDescent="0.45">
      <c r="A42" t="s">
        <v>18</v>
      </c>
      <c r="B42" s="1">
        <v>2018</v>
      </c>
      <c r="C42" t="s">
        <v>28</v>
      </c>
      <c r="D42" t="s">
        <v>451</v>
      </c>
      <c r="E42" t="s">
        <v>518</v>
      </c>
      <c r="F42" t="s">
        <v>27</v>
      </c>
      <c r="G42" t="s">
        <v>40</v>
      </c>
      <c r="H42" t="s">
        <v>41</v>
      </c>
      <c r="I42" t="s">
        <v>41</v>
      </c>
      <c r="J42" s="1">
        <v>1</v>
      </c>
      <c r="K42">
        <v>260.60000000000002</v>
      </c>
      <c r="L42">
        <v>129.80000000000001</v>
      </c>
      <c r="M42">
        <v>24.376000000000001</v>
      </c>
      <c r="N42">
        <v>21.283999999999999</v>
      </c>
      <c r="O42">
        <v>9.1</v>
      </c>
      <c r="P42">
        <v>64.400000000000006</v>
      </c>
      <c r="Q42">
        <v>10.199999999999999</v>
      </c>
      <c r="R42">
        <v>88.6</v>
      </c>
      <c r="S42">
        <v>195.9</v>
      </c>
    </row>
    <row r="43" spans="1:19" x14ac:dyDescent="0.45">
      <c r="A43" t="s">
        <v>18</v>
      </c>
      <c r="B43" s="1">
        <v>2018</v>
      </c>
      <c r="C43" t="s">
        <v>28</v>
      </c>
      <c r="D43" t="s">
        <v>451</v>
      </c>
      <c r="E43" t="s">
        <v>518</v>
      </c>
      <c r="F43" t="s">
        <v>27</v>
      </c>
      <c r="G43" t="s">
        <v>40</v>
      </c>
      <c r="H43" t="s">
        <v>41</v>
      </c>
      <c r="I43" t="s">
        <v>41</v>
      </c>
      <c r="J43" s="1">
        <v>2</v>
      </c>
      <c r="K43">
        <v>260.60000000000002</v>
      </c>
      <c r="L43">
        <v>129.80000000000001</v>
      </c>
      <c r="M43">
        <v>24.376000000000001</v>
      </c>
      <c r="N43">
        <v>21.283999999999999</v>
      </c>
      <c r="O43">
        <v>9.1</v>
      </c>
      <c r="P43">
        <v>64.400000000000006</v>
      </c>
      <c r="Q43">
        <v>8.1</v>
      </c>
      <c r="R43">
        <v>85.1</v>
      </c>
      <c r="S43">
        <v>155.80000000000001</v>
      </c>
    </row>
    <row r="44" spans="1:19" x14ac:dyDescent="0.45">
      <c r="A44" t="s">
        <v>18</v>
      </c>
      <c r="B44" s="1">
        <v>2018</v>
      </c>
      <c r="C44" t="s">
        <v>42</v>
      </c>
      <c r="D44" t="s">
        <v>453</v>
      </c>
      <c r="E44" t="s">
        <v>528</v>
      </c>
      <c r="F44" t="s">
        <v>27</v>
      </c>
      <c r="G44" t="s">
        <v>40</v>
      </c>
      <c r="H44" t="s">
        <v>41</v>
      </c>
      <c r="I44" t="s">
        <v>41</v>
      </c>
      <c r="J44" s="1">
        <v>1</v>
      </c>
      <c r="K44">
        <v>237</v>
      </c>
      <c r="L44">
        <v>112.2</v>
      </c>
      <c r="M44">
        <v>19.898</v>
      </c>
      <c r="N44">
        <v>17.384</v>
      </c>
      <c r="O44">
        <v>9.1</v>
      </c>
      <c r="P44">
        <v>62.8</v>
      </c>
      <c r="Q44">
        <v>6.7</v>
      </c>
      <c r="R44">
        <v>84.7</v>
      </c>
      <c r="S44">
        <v>129</v>
      </c>
    </row>
    <row r="45" spans="1:19" x14ac:dyDescent="0.45">
      <c r="A45" t="s">
        <v>18</v>
      </c>
      <c r="B45" s="1">
        <v>2018</v>
      </c>
      <c r="C45" t="s">
        <v>42</v>
      </c>
      <c r="D45" t="s">
        <v>453</v>
      </c>
      <c r="E45" t="s">
        <v>528</v>
      </c>
      <c r="F45" t="s">
        <v>27</v>
      </c>
      <c r="G45" t="s">
        <v>40</v>
      </c>
      <c r="H45" t="s">
        <v>41</v>
      </c>
      <c r="I45" t="s">
        <v>41</v>
      </c>
      <c r="J45" s="1">
        <v>2</v>
      </c>
      <c r="K45">
        <v>237</v>
      </c>
      <c r="L45">
        <v>112.2</v>
      </c>
      <c r="M45">
        <v>19.898</v>
      </c>
      <c r="N45">
        <v>17.384</v>
      </c>
      <c r="O45">
        <v>9.1</v>
      </c>
      <c r="P45">
        <v>62.8</v>
      </c>
      <c r="Q45">
        <v>6.3</v>
      </c>
      <c r="R45">
        <v>76.5</v>
      </c>
      <c r="S45">
        <v>120.1</v>
      </c>
    </row>
    <row r="46" spans="1:19" x14ac:dyDescent="0.45">
      <c r="A46" t="s">
        <v>18</v>
      </c>
      <c r="B46" s="1">
        <v>2018</v>
      </c>
      <c r="C46" t="s">
        <v>30</v>
      </c>
      <c r="D46" t="s">
        <v>454</v>
      </c>
      <c r="E46" t="s">
        <v>525</v>
      </c>
      <c r="F46" t="s">
        <v>27</v>
      </c>
      <c r="G46" t="s">
        <v>40</v>
      </c>
      <c r="H46" t="s">
        <v>41</v>
      </c>
      <c r="I46" t="s">
        <v>41</v>
      </c>
      <c r="J46" s="1">
        <v>1</v>
      </c>
      <c r="K46">
        <v>231.8</v>
      </c>
      <c r="L46">
        <v>111.8</v>
      </c>
      <c r="M46">
        <v>19.41</v>
      </c>
      <c r="N46">
        <v>16.814</v>
      </c>
      <c r="O46">
        <v>8.8000000000000007</v>
      </c>
      <c r="P46">
        <v>57.2</v>
      </c>
      <c r="Q46">
        <v>5.6</v>
      </c>
      <c r="R46">
        <v>56.7</v>
      </c>
      <c r="S46">
        <v>108.9</v>
      </c>
    </row>
    <row r="47" spans="1:19" x14ac:dyDescent="0.45">
      <c r="A47" t="s">
        <v>18</v>
      </c>
      <c r="B47" s="1">
        <v>2018</v>
      </c>
      <c r="C47" t="s">
        <v>30</v>
      </c>
      <c r="D47" t="s">
        <v>454</v>
      </c>
      <c r="E47" t="s">
        <v>525</v>
      </c>
      <c r="F47" t="s">
        <v>27</v>
      </c>
      <c r="G47" t="s">
        <v>40</v>
      </c>
      <c r="H47" t="s">
        <v>41</v>
      </c>
      <c r="I47" t="s">
        <v>41</v>
      </c>
      <c r="J47" s="1">
        <v>2</v>
      </c>
      <c r="K47">
        <v>231.8</v>
      </c>
      <c r="L47">
        <v>111.8</v>
      </c>
      <c r="M47">
        <v>19.41</v>
      </c>
      <c r="N47">
        <v>16.814</v>
      </c>
      <c r="O47">
        <v>8.8000000000000007</v>
      </c>
      <c r="P47">
        <v>57.2</v>
      </c>
      <c r="Q47">
        <v>3.8</v>
      </c>
      <c r="R47">
        <v>63.5</v>
      </c>
      <c r="S47">
        <v>73.099999999999994</v>
      </c>
    </row>
    <row r="48" spans="1:19" x14ac:dyDescent="0.45">
      <c r="A48" t="s">
        <v>18</v>
      </c>
      <c r="B48" s="1">
        <v>2018</v>
      </c>
      <c r="C48" t="s">
        <v>32</v>
      </c>
      <c r="D48" t="s">
        <v>470</v>
      </c>
      <c r="E48" t="s">
        <v>522</v>
      </c>
      <c r="F48" t="s">
        <v>27</v>
      </c>
      <c r="G48" t="s">
        <v>40</v>
      </c>
      <c r="H48" t="s">
        <v>41</v>
      </c>
      <c r="I48" t="s">
        <v>41</v>
      </c>
      <c r="J48" s="1">
        <v>1</v>
      </c>
      <c r="K48">
        <v>254.8</v>
      </c>
      <c r="L48">
        <v>113.6</v>
      </c>
      <c r="M48">
        <v>21.443999999999999</v>
      </c>
      <c r="N48">
        <v>19.068000000000001</v>
      </c>
      <c r="O48">
        <v>10.3</v>
      </c>
      <c r="P48">
        <v>53.1</v>
      </c>
      <c r="Q48">
        <v>8.4</v>
      </c>
      <c r="R48">
        <v>74.5</v>
      </c>
      <c r="S48">
        <v>158.69999999999999</v>
      </c>
    </row>
    <row r="49" spans="1:19" x14ac:dyDescent="0.45">
      <c r="A49" t="s">
        <v>18</v>
      </c>
      <c r="B49" s="1">
        <v>2018</v>
      </c>
      <c r="C49" t="s">
        <v>32</v>
      </c>
      <c r="D49" t="s">
        <v>470</v>
      </c>
      <c r="E49" t="s">
        <v>522</v>
      </c>
      <c r="F49" t="s">
        <v>27</v>
      </c>
      <c r="G49" t="s">
        <v>40</v>
      </c>
      <c r="H49" t="s">
        <v>41</v>
      </c>
      <c r="I49" t="s">
        <v>41</v>
      </c>
      <c r="J49" s="1">
        <v>2</v>
      </c>
      <c r="K49">
        <v>254.8</v>
      </c>
      <c r="L49">
        <v>113.6</v>
      </c>
      <c r="M49">
        <v>21.443999999999999</v>
      </c>
      <c r="N49">
        <v>19.068000000000001</v>
      </c>
      <c r="O49">
        <v>10.3</v>
      </c>
      <c r="P49">
        <v>53.1</v>
      </c>
      <c r="Q49">
        <v>8.5</v>
      </c>
      <c r="R49">
        <v>69.400000000000006</v>
      </c>
      <c r="S49">
        <v>161.6</v>
      </c>
    </row>
    <row r="50" spans="1:19" x14ac:dyDescent="0.45">
      <c r="A50" t="s">
        <v>18</v>
      </c>
      <c r="B50" s="1">
        <v>2018</v>
      </c>
      <c r="C50" t="s">
        <v>34</v>
      </c>
      <c r="D50" t="s">
        <v>452</v>
      </c>
      <c r="E50" t="s">
        <v>570</v>
      </c>
      <c r="F50" t="s">
        <v>27</v>
      </c>
      <c r="G50" t="s">
        <v>40</v>
      </c>
      <c r="H50" t="s">
        <v>41</v>
      </c>
      <c r="I50" t="s">
        <v>41</v>
      </c>
      <c r="J50" s="1">
        <v>1</v>
      </c>
      <c r="K50">
        <v>227.4</v>
      </c>
      <c r="L50">
        <v>101</v>
      </c>
      <c r="M50">
        <v>19.021999999999998</v>
      </c>
      <c r="N50">
        <v>16.553999999999998</v>
      </c>
      <c r="O50">
        <v>9.5</v>
      </c>
      <c r="P50">
        <v>61.3</v>
      </c>
      <c r="Q50">
        <v>8</v>
      </c>
      <c r="R50">
        <v>77.8</v>
      </c>
      <c r="S50">
        <v>153</v>
      </c>
    </row>
    <row r="51" spans="1:19" x14ac:dyDescent="0.45">
      <c r="A51" t="s">
        <v>18</v>
      </c>
      <c r="B51" s="1">
        <v>2018</v>
      </c>
      <c r="C51" t="s">
        <v>34</v>
      </c>
      <c r="D51" t="s">
        <v>452</v>
      </c>
      <c r="E51" t="s">
        <v>570</v>
      </c>
      <c r="F51" t="s">
        <v>27</v>
      </c>
      <c r="G51" t="s">
        <v>40</v>
      </c>
      <c r="H51" t="s">
        <v>41</v>
      </c>
      <c r="I51" t="s">
        <v>41</v>
      </c>
      <c r="J51" s="1">
        <v>2</v>
      </c>
      <c r="K51">
        <v>227.4</v>
      </c>
      <c r="L51">
        <v>101</v>
      </c>
      <c r="M51">
        <v>19.021999999999998</v>
      </c>
      <c r="N51">
        <v>16.553999999999998</v>
      </c>
      <c r="O51">
        <v>9.5</v>
      </c>
      <c r="P51">
        <v>61.3</v>
      </c>
      <c r="Q51">
        <v>4.5999999999999996</v>
      </c>
      <c r="R51">
        <v>71.400000000000006</v>
      </c>
      <c r="S51">
        <v>87.6</v>
      </c>
    </row>
    <row r="52" spans="1:19" x14ac:dyDescent="0.45">
      <c r="A52" t="s">
        <v>18</v>
      </c>
      <c r="B52" s="1">
        <v>2018</v>
      </c>
      <c r="C52" t="s">
        <v>19</v>
      </c>
      <c r="D52" t="s">
        <v>465</v>
      </c>
      <c r="E52" t="s">
        <v>531</v>
      </c>
      <c r="F52" t="s">
        <v>21</v>
      </c>
      <c r="G52" t="s">
        <v>44</v>
      </c>
      <c r="H52" t="s">
        <v>45</v>
      </c>
      <c r="I52" t="s">
        <v>46</v>
      </c>
      <c r="J52" s="1">
        <v>1</v>
      </c>
      <c r="K52">
        <v>226.6</v>
      </c>
      <c r="L52">
        <v>111.4</v>
      </c>
      <c r="M52">
        <v>18.277999999999999</v>
      </c>
      <c r="N52">
        <v>16.684000000000001</v>
      </c>
      <c r="O52">
        <v>12.2</v>
      </c>
      <c r="P52">
        <v>55.8</v>
      </c>
      <c r="Q52">
        <v>9</v>
      </c>
      <c r="R52">
        <v>75.7</v>
      </c>
      <c r="S52">
        <v>167.1</v>
      </c>
    </row>
    <row r="53" spans="1:19" x14ac:dyDescent="0.45">
      <c r="A53" t="s">
        <v>18</v>
      </c>
      <c r="B53" s="1">
        <v>2018</v>
      </c>
      <c r="C53" t="s">
        <v>19</v>
      </c>
      <c r="D53" t="s">
        <v>465</v>
      </c>
      <c r="E53" t="s">
        <v>531</v>
      </c>
      <c r="F53" t="s">
        <v>21</v>
      </c>
      <c r="G53" t="s">
        <v>44</v>
      </c>
      <c r="H53" t="s">
        <v>45</v>
      </c>
      <c r="I53" t="s">
        <v>46</v>
      </c>
      <c r="J53" s="1">
        <v>2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 t="s">
        <v>24</v>
      </c>
      <c r="Q53" t="s">
        <v>24</v>
      </c>
      <c r="R53" t="s">
        <v>24</v>
      </c>
      <c r="S53" t="s">
        <v>24</v>
      </c>
    </row>
    <row r="54" spans="1:19" x14ac:dyDescent="0.45">
      <c r="A54" t="s">
        <v>18</v>
      </c>
      <c r="B54" s="1">
        <v>2018</v>
      </c>
      <c r="C54" t="s">
        <v>25</v>
      </c>
      <c r="D54" t="s">
        <v>455</v>
      </c>
      <c r="E54" t="s">
        <v>169</v>
      </c>
      <c r="F54" t="s">
        <v>27</v>
      </c>
      <c r="G54" t="s">
        <v>44</v>
      </c>
      <c r="H54" t="s">
        <v>45</v>
      </c>
      <c r="I54" t="s">
        <v>46</v>
      </c>
      <c r="J54" s="1">
        <v>1</v>
      </c>
      <c r="K54">
        <v>245.2</v>
      </c>
      <c r="L54">
        <v>111.8</v>
      </c>
      <c r="M54">
        <v>24.48</v>
      </c>
      <c r="N54">
        <v>21.178000000000001</v>
      </c>
      <c r="O54">
        <v>9.1</v>
      </c>
      <c r="P54">
        <v>63</v>
      </c>
      <c r="Q54">
        <v>9.6999999999999993</v>
      </c>
      <c r="R54">
        <v>84.7</v>
      </c>
      <c r="S54">
        <v>186.1</v>
      </c>
    </row>
    <row r="55" spans="1:19" x14ac:dyDescent="0.45">
      <c r="A55" t="s">
        <v>18</v>
      </c>
      <c r="B55" s="1">
        <v>2018</v>
      </c>
      <c r="C55" t="s">
        <v>25</v>
      </c>
      <c r="D55" t="s">
        <v>455</v>
      </c>
      <c r="E55" t="s">
        <v>169</v>
      </c>
      <c r="F55" t="s">
        <v>27</v>
      </c>
      <c r="G55" t="s">
        <v>44</v>
      </c>
      <c r="H55" t="s">
        <v>45</v>
      </c>
      <c r="I55" t="s">
        <v>46</v>
      </c>
      <c r="J55" s="1">
        <v>2</v>
      </c>
      <c r="K55">
        <v>245.2</v>
      </c>
      <c r="L55">
        <v>111.8</v>
      </c>
      <c r="M55">
        <v>24.48</v>
      </c>
      <c r="N55">
        <v>21.178000000000001</v>
      </c>
      <c r="O55">
        <v>9.1</v>
      </c>
      <c r="P55">
        <v>63</v>
      </c>
      <c r="Q55">
        <v>9.3000000000000007</v>
      </c>
      <c r="R55">
        <v>95.9</v>
      </c>
      <c r="S55">
        <v>178.5</v>
      </c>
    </row>
    <row r="56" spans="1:19" x14ac:dyDescent="0.45">
      <c r="A56" t="s">
        <v>18</v>
      </c>
      <c r="B56" s="1">
        <v>2018</v>
      </c>
      <c r="C56" t="s">
        <v>28</v>
      </c>
      <c r="D56" t="s">
        <v>451</v>
      </c>
      <c r="E56" t="s">
        <v>518</v>
      </c>
      <c r="F56" t="s">
        <v>27</v>
      </c>
      <c r="G56" t="s">
        <v>44</v>
      </c>
      <c r="H56" t="s">
        <v>45</v>
      </c>
      <c r="I56" t="s">
        <v>46</v>
      </c>
      <c r="J56" s="1">
        <v>1</v>
      </c>
      <c r="K56">
        <v>232.4</v>
      </c>
      <c r="L56">
        <v>122.6</v>
      </c>
      <c r="M56">
        <v>21.728000000000002</v>
      </c>
      <c r="N56">
        <v>19.864000000000001</v>
      </c>
      <c r="O56">
        <v>10</v>
      </c>
      <c r="P56">
        <v>63.1</v>
      </c>
      <c r="Q56">
        <v>7.4</v>
      </c>
      <c r="R56">
        <v>80.099999999999994</v>
      </c>
      <c r="S56">
        <v>140.69999999999999</v>
      </c>
    </row>
    <row r="57" spans="1:19" x14ac:dyDescent="0.45">
      <c r="A57" t="s">
        <v>18</v>
      </c>
      <c r="B57" s="1">
        <v>2018</v>
      </c>
      <c r="C57" t="s">
        <v>28</v>
      </c>
      <c r="D57" t="s">
        <v>451</v>
      </c>
      <c r="E57" t="s">
        <v>518</v>
      </c>
      <c r="F57" t="s">
        <v>27</v>
      </c>
      <c r="G57" t="s">
        <v>44</v>
      </c>
      <c r="H57" t="s">
        <v>45</v>
      </c>
      <c r="I57" t="s">
        <v>46</v>
      </c>
      <c r="J57" s="1">
        <v>2</v>
      </c>
      <c r="K57">
        <v>232.4</v>
      </c>
      <c r="L57">
        <v>122.6</v>
      </c>
      <c r="M57">
        <v>21.728000000000002</v>
      </c>
      <c r="N57">
        <v>19.864000000000001</v>
      </c>
      <c r="O57">
        <v>10</v>
      </c>
      <c r="P57">
        <v>63.1</v>
      </c>
      <c r="Q57">
        <v>5.6</v>
      </c>
      <c r="R57">
        <v>80.599999999999994</v>
      </c>
      <c r="S57">
        <v>106.2</v>
      </c>
    </row>
    <row r="58" spans="1:19" x14ac:dyDescent="0.45">
      <c r="A58" t="s">
        <v>18</v>
      </c>
      <c r="B58" s="1">
        <v>2018</v>
      </c>
      <c r="C58" t="s">
        <v>42</v>
      </c>
      <c r="D58" t="s">
        <v>453</v>
      </c>
      <c r="E58" t="s">
        <v>528</v>
      </c>
      <c r="F58" t="s">
        <v>27</v>
      </c>
      <c r="G58" t="s">
        <v>44</v>
      </c>
      <c r="H58" t="s">
        <v>45</v>
      </c>
      <c r="I58" t="s">
        <v>46</v>
      </c>
      <c r="J58" s="1">
        <v>1</v>
      </c>
      <c r="K58">
        <v>200.4</v>
      </c>
      <c r="L58">
        <v>104</v>
      </c>
      <c r="M58">
        <v>19.794</v>
      </c>
      <c r="N58">
        <v>17.678000000000001</v>
      </c>
      <c r="O58">
        <v>9.1</v>
      </c>
      <c r="P58">
        <v>63</v>
      </c>
      <c r="Q58">
        <v>6.7</v>
      </c>
      <c r="R58">
        <v>71</v>
      </c>
      <c r="S58">
        <v>129.30000000000001</v>
      </c>
    </row>
    <row r="59" spans="1:19" x14ac:dyDescent="0.45">
      <c r="A59" t="s">
        <v>18</v>
      </c>
      <c r="B59" s="1">
        <v>2018</v>
      </c>
      <c r="C59" t="s">
        <v>42</v>
      </c>
      <c r="D59" t="s">
        <v>453</v>
      </c>
      <c r="E59" t="s">
        <v>528</v>
      </c>
      <c r="F59" t="s">
        <v>27</v>
      </c>
      <c r="G59" t="s">
        <v>44</v>
      </c>
      <c r="H59" t="s">
        <v>45</v>
      </c>
      <c r="I59" t="s">
        <v>46</v>
      </c>
      <c r="J59" s="1">
        <v>2</v>
      </c>
      <c r="K59">
        <v>200.4</v>
      </c>
      <c r="L59">
        <v>104</v>
      </c>
      <c r="M59">
        <v>19.794</v>
      </c>
      <c r="N59">
        <v>17.678000000000001</v>
      </c>
      <c r="O59">
        <v>9.1</v>
      </c>
      <c r="P59">
        <v>63</v>
      </c>
      <c r="Q59">
        <v>3.9</v>
      </c>
      <c r="R59">
        <v>70.599999999999994</v>
      </c>
      <c r="S59">
        <v>75.7</v>
      </c>
    </row>
    <row r="60" spans="1:19" x14ac:dyDescent="0.45">
      <c r="A60" t="s">
        <v>18</v>
      </c>
      <c r="B60" s="1">
        <v>2018</v>
      </c>
      <c r="C60" t="s">
        <v>30</v>
      </c>
      <c r="D60" t="s">
        <v>454</v>
      </c>
      <c r="E60" t="s">
        <v>525</v>
      </c>
      <c r="F60" t="s">
        <v>27</v>
      </c>
      <c r="G60" t="s">
        <v>44</v>
      </c>
      <c r="H60" t="s">
        <v>45</v>
      </c>
      <c r="I60" t="s">
        <v>46</v>
      </c>
      <c r="J60" s="1">
        <v>1</v>
      </c>
      <c r="K60">
        <v>174.8</v>
      </c>
      <c r="L60">
        <v>83</v>
      </c>
      <c r="M60">
        <v>16.47</v>
      </c>
      <c r="N60">
        <v>16.616</v>
      </c>
      <c r="O60">
        <v>9.3000000000000007</v>
      </c>
      <c r="P60">
        <v>59</v>
      </c>
      <c r="Q60">
        <v>1.2</v>
      </c>
      <c r="R60">
        <v>62.8</v>
      </c>
      <c r="S60">
        <v>23.7</v>
      </c>
    </row>
    <row r="61" spans="1:19" x14ac:dyDescent="0.45">
      <c r="A61" t="s">
        <v>18</v>
      </c>
      <c r="B61" s="1">
        <v>2018</v>
      </c>
      <c r="C61" t="s">
        <v>30</v>
      </c>
      <c r="D61" t="s">
        <v>454</v>
      </c>
      <c r="E61" t="s">
        <v>525</v>
      </c>
      <c r="F61" t="s">
        <v>27</v>
      </c>
      <c r="G61" t="s">
        <v>44</v>
      </c>
      <c r="H61" t="s">
        <v>45</v>
      </c>
      <c r="I61" t="s">
        <v>46</v>
      </c>
      <c r="J61" s="1">
        <v>2</v>
      </c>
      <c r="K61">
        <v>174.8</v>
      </c>
      <c r="L61">
        <v>83</v>
      </c>
      <c r="M61">
        <v>16.47</v>
      </c>
      <c r="N61">
        <v>16.616</v>
      </c>
      <c r="O61">
        <v>9.3000000000000007</v>
      </c>
      <c r="P61">
        <v>59</v>
      </c>
      <c r="Q61">
        <v>1.5</v>
      </c>
      <c r="R61">
        <v>68.400000000000006</v>
      </c>
      <c r="S61">
        <v>28.4</v>
      </c>
    </row>
    <row r="62" spans="1:19" x14ac:dyDescent="0.45">
      <c r="A62" t="s">
        <v>18</v>
      </c>
      <c r="B62" s="1">
        <v>2018</v>
      </c>
      <c r="C62" t="s">
        <v>32</v>
      </c>
      <c r="D62" t="s">
        <v>470</v>
      </c>
      <c r="E62" t="s">
        <v>522</v>
      </c>
      <c r="F62" t="s">
        <v>27</v>
      </c>
      <c r="G62" t="s">
        <v>44</v>
      </c>
      <c r="H62" t="s">
        <v>45</v>
      </c>
      <c r="I62" t="s">
        <v>46</v>
      </c>
      <c r="J62" s="1">
        <v>1</v>
      </c>
      <c r="K62">
        <v>229.4</v>
      </c>
      <c r="L62">
        <v>96.4</v>
      </c>
      <c r="M62">
        <v>23.425999999999998</v>
      </c>
      <c r="N62">
        <v>21.117999999999999</v>
      </c>
      <c r="O62">
        <v>8.6999999999999993</v>
      </c>
      <c r="P62">
        <v>58</v>
      </c>
      <c r="Q62">
        <v>6.8</v>
      </c>
      <c r="R62">
        <v>78.599999999999994</v>
      </c>
      <c r="S62">
        <v>131.9</v>
      </c>
    </row>
    <row r="63" spans="1:19" x14ac:dyDescent="0.45">
      <c r="A63" t="s">
        <v>18</v>
      </c>
      <c r="B63" s="1">
        <v>2018</v>
      </c>
      <c r="C63" t="s">
        <v>32</v>
      </c>
      <c r="D63" t="s">
        <v>470</v>
      </c>
      <c r="E63" t="s">
        <v>522</v>
      </c>
      <c r="F63" t="s">
        <v>27</v>
      </c>
      <c r="G63" t="s">
        <v>44</v>
      </c>
      <c r="H63" t="s">
        <v>45</v>
      </c>
      <c r="I63" t="s">
        <v>46</v>
      </c>
      <c r="J63" s="1">
        <v>2</v>
      </c>
      <c r="K63">
        <v>229.4</v>
      </c>
      <c r="L63">
        <v>96.4</v>
      </c>
      <c r="M63">
        <v>23.425999999999998</v>
      </c>
      <c r="N63">
        <v>21.117999999999999</v>
      </c>
      <c r="O63">
        <v>8.6999999999999993</v>
      </c>
      <c r="P63">
        <v>58</v>
      </c>
      <c r="Q63">
        <v>5.3</v>
      </c>
      <c r="R63">
        <v>71.900000000000006</v>
      </c>
      <c r="S63">
        <v>103.1</v>
      </c>
    </row>
    <row r="64" spans="1:19" x14ac:dyDescent="0.45">
      <c r="A64" t="s">
        <v>18</v>
      </c>
      <c r="B64" s="1">
        <v>2018</v>
      </c>
      <c r="C64" t="s">
        <v>34</v>
      </c>
      <c r="D64" t="s">
        <v>452</v>
      </c>
      <c r="E64" t="s">
        <v>570</v>
      </c>
      <c r="F64" t="s">
        <v>27</v>
      </c>
      <c r="G64" t="s">
        <v>44</v>
      </c>
      <c r="H64" t="s">
        <v>45</v>
      </c>
      <c r="I64" t="s">
        <v>46</v>
      </c>
      <c r="J64" s="1">
        <v>1</v>
      </c>
      <c r="K64">
        <v>231</v>
      </c>
      <c r="L64">
        <v>109.4</v>
      </c>
      <c r="M64">
        <v>21.03</v>
      </c>
      <c r="N64">
        <v>18.34</v>
      </c>
      <c r="O64">
        <v>9.6999999999999993</v>
      </c>
      <c r="P64">
        <v>61.5</v>
      </c>
      <c r="Q64">
        <v>6.7</v>
      </c>
      <c r="R64">
        <v>63.6</v>
      </c>
      <c r="S64">
        <v>127</v>
      </c>
    </row>
    <row r="65" spans="1:19" x14ac:dyDescent="0.45">
      <c r="A65" t="s">
        <v>18</v>
      </c>
      <c r="B65" s="1">
        <v>2018</v>
      </c>
      <c r="C65" t="s">
        <v>34</v>
      </c>
      <c r="D65" t="s">
        <v>452</v>
      </c>
      <c r="E65" t="s">
        <v>570</v>
      </c>
      <c r="F65" t="s">
        <v>27</v>
      </c>
      <c r="G65" t="s">
        <v>44</v>
      </c>
      <c r="H65" t="s">
        <v>45</v>
      </c>
      <c r="I65" t="s">
        <v>46</v>
      </c>
      <c r="J65" s="1">
        <v>2</v>
      </c>
      <c r="K65">
        <v>231</v>
      </c>
      <c r="L65">
        <v>109.4</v>
      </c>
      <c r="M65">
        <v>21.03</v>
      </c>
      <c r="N65">
        <v>18.34</v>
      </c>
      <c r="O65">
        <v>9.6999999999999993</v>
      </c>
      <c r="P65">
        <v>61.5</v>
      </c>
      <c r="Q65">
        <v>6.7</v>
      </c>
      <c r="R65">
        <v>71.400000000000006</v>
      </c>
      <c r="S65">
        <v>128.69999999999999</v>
      </c>
    </row>
    <row r="66" spans="1:19" x14ac:dyDescent="0.45">
      <c r="A66" t="s">
        <v>18</v>
      </c>
      <c r="B66" s="1">
        <v>2018</v>
      </c>
      <c r="C66" t="s">
        <v>19</v>
      </c>
      <c r="D66" t="s">
        <v>465</v>
      </c>
      <c r="E66" t="s">
        <v>531</v>
      </c>
      <c r="F66" t="s">
        <v>21</v>
      </c>
      <c r="G66" t="s">
        <v>47</v>
      </c>
      <c r="H66" t="s">
        <v>48</v>
      </c>
      <c r="I66" t="s">
        <v>46</v>
      </c>
      <c r="J66" s="1">
        <v>1</v>
      </c>
      <c r="K66">
        <v>237.2</v>
      </c>
      <c r="L66">
        <v>120.6</v>
      </c>
      <c r="M66">
        <v>19.809999999999999</v>
      </c>
      <c r="N66">
        <v>15.49</v>
      </c>
      <c r="O66">
        <v>12.1</v>
      </c>
      <c r="P66">
        <v>58.9</v>
      </c>
      <c r="Q66">
        <v>6.6</v>
      </c>
      <c r="R66">
        <v>88.4</v>
      </c>
      <c r="S66">
        <v>123.5</v>
      </c>
    </row>
    <row r="67" spans="1:19" x14ac:dyDescent="0.45">
      <c r="A67" t="s">
        <v>18</v>
      </c>
      <c r="B67" s="1">
        <v>2018</v>
      </c>
      <c r="C67" t="s">
        <v>19</v>
      </c>
      <c r="D67" t="s">
        <v>465</v>
      </c>
      <c r="E67" t="s">
        <v>531</v>
      </c>
      <c r="F67" t="s">
        <v>21</v>
      </c>
      <c r="G67" t="s">
        <v>47</v>
      </c>
      <c r="H67" t="s">
        <v>48</v>
      </c>
      <c r="I67" t="s">
        <v>46</v>
      </c>
      <c r="J67" s="1">
        <v>2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 t="s">
        <v>24</v>
      </c>
      <c r="Q67" t="s">
        <v>24</v>
      </c>
      <c r="R67" t="s">
        <v>24</v>
      </c>
      <c r="S67" t="s">
        <v>24</v>
      </c>
    </row>
    <row r="68" spans="1:19" x14ac:dyDescent="0.45">
      <c r="A68" t="s">
        <v>18</v>
      </c>
      <c r="B68" s="1">
        <v>2018</v>
      </c>
      <c r="C68" t="s">
        <v>25</v>
      </c>
      <c r="D68" t="s">
        <v>455</v>
      </c>
      <c r="E68" t="s">
        <v>169</v>
      </c>
      <c r="F68" t="s">
        <v>27</v>
      </c>
      <c r="G68" t="s">
        <v>47</v>
      </c>
      <c r="H68" t="s">
        <v>48</v>
      </c>
      <c r="I68" t="s">
        <v>46</v>
      </c>
      <c r="J68" s="1">
        <v>1</v>
      </c>
      <c r="K68">
        <v>245.2</v>
      </c>
      <c r="L68">
        <v>122.8</v>
      </c>
      <c r="M68">
        <v>24.495999999999999</v>
      </c>
      <c r="N68">
        <v>23.01</v>
      </c>
      <c r="O68">
        <v>9.6</v>
      </c>
      <c r="P68">
        <v>65.599999999999994</v>
      </c>
      <c r="Q68">
        <v>7.5</v>
      </c>
      <c r="R68">
        <v>93.2</v>
      </c>
      <c r="S68">
        <v>144.1</v>
      </c>
    </row>
    <row r="69" spans="1:19" x14ac:dyDescent="0.45">
      <c r="A69" t="s">
        <v>18</v>
      </c>
      <c r="B69" s="1">
        <v>2018</v>
      </c>
      <c r="C69" t="s">
        <v>25</v>
      </c>
      <c r="D69" t="s">
        <v>455</v>
      </c>
      <c r="E69" t="s">
        <v>169</v>
      </c>
      <c r="F69" t="s">
        <v>27</v>
      </c>
      <c r="G69" t="s">
        <v>47</v>
      </c>
      <c r="H69" t="s">
        <v>48</v>
      </c>
      <c r="I69" t="s">
        <v>46</v>
      </c>
      <c r="J69" s="1">
        <v>2</v>
      </c>
      <c r="K69">
        <v>245.2</v>
      </c>
      <c r="L69">
        <v>122.8</v>
      </c>
      <c r="M69">
        <v>24.495999999999999</v>
      </c>
      <c r="N69">
        <v>23.01</v>
      </c>
      <c r="O69">
        <v>9.6</v>
      </c>
      <c r="P69">
        <v>65.599999999999994</v>
      </c>
      <c r="Q69">
        <v>8.4</v>
      </c>
      <c r="R69">
        <v>108.8</v>
      </c>
      <c r="S69">
        <v>160.6</v>
      </c>
    </row>
    <row r="70" spans="1:19" x14ac:dyDescent="0.45">
      <c r="A70" t="s">
        <v>18</v>
      </c>
      <c r="B70" s="1">
        <v>2018</v>
      </c>
      <c r="C70" t="s">
        <v>28</v>
      </c>
      <c r="D70" t="s">
        <v>451</v>
      </c>
      <c r="E70" t="s">
        <v>518</v>
      </c>
      <c r="F70" t="s">
        <v>27</v>
      </c>
      <c r="G70" t="s">
        <v>47</v>
      </c>
      <c r="H70" t="s">
        <v>48</v>
      </c>
      <c r="I70" t="s">
        <v>46</v>
      </c>
      <c r="J70" s="1">
        <v>1</v>
      </c>
      <c r="K70">
        <v>208.2</v>
      </c>
      <c r="L70">
        <v>99.4</v>
      </c>
      <c r="M70">
        <v>19.096</v>
      </c>
      <c r="N70">
        <v>17.736000000000001</v>
      </c>
      <c r="O70">
        <v>9.9</v>
      </c>
      <c r="P70">
        <v>64.5</v>
      </c>
      <c r="Q70">
        <v>5.8</v>
      </c>
      <c r="R70">
        <v>102.1</v>
      </c>
      <c r="S70">
        <v>111.2</v>
      </c>
    </row>
    <row r="71" spans="1:19" x14ac:dyDescent="0.45">
      <c r="A71" t="s">
        <v>18</v>
      </c>
      <c r="B71" s="1">
        <v>2018</v>
      </c>
      <c r="C71" t="s">
        <v>28</v>
      </c>
      <c r="D71" t="s">
        <v>451</v>
      </c>
      <c r="E71" t="s">
        <v>518</v>
      </c>
      <c r="F71" t="s">
        <v>27</v>
      </c>
      <c r="G71" t="s">
        <v>47</v>
      </c>
      <c r="H71" t="s">
        <v>48</v>
      </c>
      <c r="I71" t="s">
        <v>46</v>
      </c>
      <c r="J71" s="1">
        <v>2</v>
      </c>
      <c r="K71">
        <v>208.2</v>
      </c>
      <c r="L71">
        <v>99.4</v>
      </c>
      <c r="M71">
        <v>19.096</v>
      </c>
      <c r="N71">
        <v>17.736000000000001</v>
      </c>
      <c r="O71">
        <v>9.9</v>
      </c>
      <c r="P71">
        <v>64.5</v>
      </c>
      <c r="Q71">
        <v>5.8</v>
      </c>
      <c r="R71">
        <v>101.5</v>
      </c>
      <c r="S71">
        <v>110.1</v>
      </c>
    </row>
    <row r="72" spans="1:19" x14ac:dyDescent="0.45">
      <c r="A72" t="s">
        <v>18</v>
      </c>
      <c r="B72" s="1">
        <v>2018</v>
      </c>
      <c r="C72" t="s">
        <v>42</v>
      </c>
      <c r="D72" t="s">
        <v>453</v>
      </c>
      <c r="E72" t="s">
        <v>528</v>
      </c>
      <c r="F72" t="s">
        <v>27</v>
      </c>
      <c r="G72" t="s">
        <v>47</v>
      </c>
      <c r="H72" t="s">
        <v>48</v>
      </c>
      <c r="I72" t="s">
        <v>46</v>
      </c>
      <c r="J72" s="1">
        <v>1</v>
      </c>
      <c r="K72">
        <v>236.6</v>
      </c>
      <c r="L72">
        <v>121.2</v>
      </c>
      <c r="M72">
        <v>22.077999999999999</v>
      </c>
      <c r="N72">
        <v>20.329999999999998</v>
      </c>
      <c r="O72">
        <v>9.1</v>
      </c>
      <c r="P72">
        <v>62.5</v>
      </c>
      <c r="Q72">
        <v>5.0999999999999996</v>
      </c>
      <c r="R72">
        <v>78.599999999999994</v>
      </c>
      <c r="S72">
        <v>98.3</v>
      </c>
    </row>
    <row r="73" spans="1:19" x14ac:dyDescent="0.45">
      <c r="A73" t="s">
        <v>18</v>
      </c>
      <c r="B73" s="1">
        <v>2018</v>
      </c>
      <c r="C73" t="s">
        <v>42</v>
      </c>
      <c r="D73" t="s">
        <v>453</v>
      </c>
      <c r="E73" t="s">
        <v>528</v>
      </c>
      <c r="F73" t="s">
        <v>27</v>
      </c>
      <c r="G73" t="s">
        <v>47</v>
      </c>
      <c r="H73" t="s">
        <v>48</v>
      </c>
      <c r="I73" t="s">
        <v>46</v>
      </c>
      <c r="J73" s="1">
        <v>2</v>
      </c>
      <c r="K73">
        <v>236.6</v>
      </c>
      <c r="L73">
        <v>121.2</v>
      </c>
      <c r="M73">
        <v>22.077999999999999</v>
      </c>
      <c r="N73">
        <v>20.329999999999998</v>
      </c>
      <c r="O73">
        <v>9.1</v>
      </c>
      <c r="P73">
        <v>62.5</v>
      </c>
      <c r="Q73">
        <v>3.9</v>
      </c>
      <c r="R73">
        <v>72.099999999999994</v>
      </c>
      <c r="S73">
        <v>74.7</v>
      </c>
    </row>
    <row r="74" spans="1:19" x14ac:dyDescent="0.45">
      <c r="A74" t="s">
        <v>18</v>
      </c>
      <c r="B74" s="1">
        <v>2018</v>
      </c>
      <c r="C74" t="s">
        <v>30</v>
      </c>
      <c r="D74" t="s">
        <v>454</v>
      </c>
      <c r="E74" t="s">
        <v>525</v>
      </c>
      <c r="F74" t="s">
        <v>27</v>
      </c>
      <c r="G74" t="s">
        <v>47</v>
      </c>
      <c r="H74" t="s">
        <v>48</v>
      </c>
      <c r="I74" t="s">
        <v>46</v>
      </c>
      <c r="J74" s="1">
        <v>1</v>
      </c>
      <c r="K74">
        <v>237.2</v>
      </c>
      <c r="L74">
        <v>105</v>
      </c>
      <c r="M74">
        <v>23.056000000000001</v>
      </c>
      <c r="N74">
        <v>21.416</v>
      </c>
      <c r="O74">
        <v>9.5</v>
      </c>
      <c r="P74">
        <v>63.5</v>
      </c>
      <c r="Q74">
        <v>5.3</v>
      </c>
      <c r="R74">
        <v>85.4</v>
      </c>
      <c r="S74">
        <v>100.5</v>
      </c>
    </row>
    <row r="75" spans="1:19" x14ac:dyDescent="0.45">
      <c r="A75" t="s">
        <v>18</v>
      </c>
      <c r="B75" s="1">
        <v>2018</v>
      </c>
      <c r="C75" t="s">
        <v>30</v>
      </c>
      <c r="D75" t="s">
        <v>454</v>
      </c>
      <c r="E75" t="s">
        <v>525</v>
      </c>
      <c r="F75" t="s">
        <v>27</v>
      </c>
      <c r="G75" t="s">
        <v>47</v>
      </c>
      <c r="H75" t="s">
        <v>48</v>
      </c>
      <c r="I75" t="s">
        <v>46</v>
      </c>
      <c r="J75" s="1">
        <v>2</v>
      </c>
      <c r="K75">
        <v>237.2</v>
      </c>
      <c r="L75">
        <v>105</v>
      </c>
      <c r="M75">
        <v>23.056000000000001</v>
      </c>
      <c r="N75">
        <v>21.416</v>
      </c>
      <c r="O75">
        <v>9.5</v>
      </c>
      <c r="P75">
        <v>63.5</v>
      </c>
      <c r="Q75">
        <v>5.0999999999999996</v>
      </c>
      <c r="R75">
        <v>81.7</v>
      </c>
      <c r="S75">
        <v>98.4</v>
      </c>
    </row>
    <row r="76" spans="1:19" x14ac:dyDescent="0.45">
      <c r="A76" t="s">
        <v>18</v>
      </c>
      <c r="B76" s="1">
        <v>2018</v>
      </c>
      <c r="C76" t="s">
        <v>32</v>
      </c>
      <c r="D76" t="s">
        <v>470</v>
      </c>
      <c r="E76" t="s">
        <v>522</v>
      </c>
      <c r="F76" t="s">
        <v>27</v>
      </c>
      <c r="G76" t="s">
        <v>47</v>
      </c>
      <c r="H76" t="s">
        <v>48</v>
      </c>
      <c r="I76" t="s">
        <v>46</v>
      </c>
      <c r="J76" s="1">
        <v>1</v>
      </c>
      <c r="K76">
        <v>225.8</v>
      </c>
      <c r="L76">
        <v>99.2</v>
      </c>
      <c r="M76">
        <v>21.526</v>
      </c>
      <c r="N76">
        <v>19.905999999999999</v>
      </c>
      <c r="O76">
        <v>8.8000000000000007</v>
      </c>
      <c r="P76">
        <v>56</v>
      </c>
      <c r="Q76">
        <v>6.9</v>
      </c>
      <c r="R76">
        <v>71.5</v>
      </c>
      <c r="S76">
        <v>133.19999999999999</v>
      </c>
    </row>
    <row r="77" spans="1:19" x14ac:dyDescent="0.45">
      <c r="A77" t="s">
        <v>18</v>
      </c>
      <c r="B77" s="1">
        <v>2018</v>
      </c>
      <c r="C77" t="s">
        <v>32</v>
      </c>
      <c r="D77" t="s">
        <v>470</v>
      </c>
      <c r="E77" t="s">
        <v>522</v>
      </c>
      <c r="F77" t="s">
        <v>27</v>
      </c>
      <c r="G77" t="s">
        <v>47</v>
      </c>
      <c r="H77" t="s">
        <v>48</v>
      </c>
      <c r="I77" t="s">
        <v>46</v>
      </c>
      <c r="J77" s="1">
        <v>2</v>
      </c>
      <c r="K77">
        <v>225.8</v>
      </c>
      <c r="L77">
        <v>99.2</v>
      </c>
      <c r="M77">
        <v>21.526</v>
      </c>
      <c r="N77">
        <v>19.905999999999999</v>
      </c>
      <c r="O77">
        <v>8.8000000000000007</v>
      </c>
      <c r="P77">
        <v>56</v>
      </c>
      <c r="Q77">
        <v>5.6</v>
      </c>
      <c r="R77">
        <v>66.599999999999994</v>
      </c>
      <c r="S77">
        <v>108.4</v>
      </c>
    </row>
    <row r="78" spans="1:19" x14ac:dyDescent="0.45">
      <c r="A78" t="s">
        <v>18</v>
      </c>
      <c r="B78" s="1">
        <v>2018</v>
      </c>
      <c r="C78" t="s">
        <v>34</v>
      </c>
      <c r="D78" t="s">
        <v>452</v>
      </c>
      <c r="E78" t="s">
        <v>570</v>
      </c>
      <c r="F78" t="s">
        <v>27</v>
      </c>
      <c r="G78" t="s">
        <v>47</v>
      </c>
      <c r="H78" t="s">
        <v>48</v>
      </c>
      <c r="I78" t="s">
        <v>46</v>
      </c>
      <c r="J78" s="1">
        <v>1</v>
      </c>
      <c r="K78">
        <v>219.4</v>
      </c>
      <c r="L78">
        <v>89.8</v>
      </c>
      <c r="M78">
        <v>20.82</v>
      </c>
      <c r="N78">
        <v>19.725999999999999</v>
      </c>
      <c r="O78">
        <v>9.3000000000000007</v>
      </c>
      <c r="P78">
        <v>62</v>
      </c>
      <c r="Q78">
        <v>3.4</v>
      </c>
      <c r="R78">
        <v>70.3</v>
      </c>
      <c r="S78">
        <v>65.400000000000006</v>
      </c>
    </row>
    <row r="79" spans="1:19" x14ac:dyDescent="0.45">
      <c r="A79" t="s">
        <v>18</v>
      </c>
      <c r="B79" s="1">
        <v>2018</v>
      </c>
      <c r="C79" t="s">
        <v>34</v>
      </c>
      <c r="D79" t="s">
        <v>452</v>
      </c>
      <c r="E79" t="s">
        <v>570</v>
      </c>
      <c r="F79" t="s">
        <v>27</v>
      </c>
      <c r="G79" t="s">
        <v>47</v>
      </c>
      <c r="H79" t="s">
        <v>48</v>
      </c>
      <c r="I79" t="s">
        <v>46</v>
      </c>
      <c r="J79" s="1">
        <v>2</v>
      </c>
      <c r="K79">
        <v>219.4</v>
      </c>
      <c r="L79">
        <v>89.8</v>
      </c>
      <c r="M79">
        <v>20.82</v>
      </c>
      <c r="N79">
        <v>19.725999999999999</v>
      </c>
      <c r="O79">
        <v>9.3000000000000007</v>
      </c>
      <c r="P79">
        <v>62</v>
      </c>
      <c r="Q79">
        <v>4</v>
      </c>
      <c r="R79">
        <v>78.099999999999994</v>
      </c>
      <c r="S79">
        <v>75.7</v>
      </c>
    </row>
    <row r="80" spans="1:19" x14ac:dyDescent="0.45">
      <c r="A80" t="s">
        <v>18</v>
      </c>
      <c r="B80" s="1">
        <v>2018</v>
      </c>
      <c r="C80" t="s">
        <v>19</v>
      </c>
      <c r="D80" t="s">
        <v>465</v>
      </c>
      <c r="E80" t="s">
        <v>531</v>
      </c>
      <c r="F80" t="s">
        <v>21</v>
      </c>
      <c r="G80" t="s">
        <v>49</v>
      </c>
      <c r="H80" t="s">
        <v>50</v>
      </c>
      <c r="I80" t="s">
        <v>51</v>
      </c>
      <c r="J80" s="1">
        <v>1</v>
      </c>
      <c r="K80">
        <v>229.4</v>
      </c>
      <c r="L80">
        <v>101</v>
      </c>
      <c r="M80">
        <v>17.783999999999999</v>
      </c>
      <c r="N80">
        <v>16.324000000000002</v>
      </c>
      <c r="O80">
        <v>8.3000000000000007</v>
      </c>
      <c r="P80">
        <v>55.6</v>
      </c>
      <c r="Q80">
        <v>6.6</v>
      </c>
      <c r="R80">
        <v>67.7</v>
      </c>
      <c r="S80">
        <v>127.4</v>
      </c>
    </row>
    <row r="81" spans="1:19" x14ac:dyDescent="0.45">
      <c r="A81" t="s">
        <v>18</v>
      </c>
      <c r="B81" s="1">
        <v>2018</v>
      </c>
      <c r="C81" t="s">
        <v>19</v>
      </c>
      <c r="D81" t="s">
        <v>465</v>
      </c>
      <c r="E81" t="s">
        <v>531</v>
      </c>
      <c r="F81" t="s">
        <v>21</v>
      </c>
      <c r="G81" t="s">
        <v>49</v>
      </c>
      <c r="H81" t="s">
        <v>50</v>
      </c>
      <c r="I81" t="s">
        <v>51</v>
      </c>
      <c r="J81" s="1">
        <v>2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 t="s">
        <v>24</v>
      </c>
      <c r="Q81" t="s">
        <v>24</v>
      </c>
      <c r="R81" t="s">
        <v>24</v>
      </c>
      <c r="S81" t="s">
        <v>24</v>
      </c>
    </row>
    <row r="82" spans="1:19" x14ac:dyDescent="0.45">
      <c r="A82" t="s">
        <v>18</v>
      </c>
      <c r="B82" s="1">
        <v>2018</v>
      </c>
      <c r="C82" t="s">
        <v>25</v>
      </c>
      <c r="D82" t="s">
        <v>455</v>
      </c>
      <c r="E82" t="s">
        <v>169</v>
      </c>
      <c r="F82" t="s">
        <v>27</v>
      </c>
      <c r="G82" t="s">
        <v>49</v>
      </c>
      <c r="H82" t="s">
        <v>50</v>
      </c>
      <c r="I82" t="s">
        <v>51</v>
      </c>
      <c r="J82" s="1">
        <v>1</v>
      </c>
      <c r="K82">
        <v>271.60000000000002</v>
      </c>
      <c r="L82">
        <v>129.19999999999999</v>
      </c>
      <c r="M82">
        <v>24.867999999999999</v>
      </c>
      <c r="N82">
        <v>22.49</v>
      </c>
      <c r="O82">
        <v>8.6999999999999993</v>
      </c>
      <c r="P82">
        <v>60.1</v>
      </c>
      <c r="Q82">
        <v>9.3000000000000007</v>
      </c>
      <c r="R82">
        <v>83.3</v>
      </c>
      <c r="S82">
        <v>179.1</v>
      </c>
    </row>
    <row r="83" spans="1:19" x14ac:dyDescent="0.45">
      <c r="A83" t="s">
        <v>18</v>
      </c>
      <c r="B83" s="1">
        <v>2018</v>
      </c>
      <c r="C83" t="s">
        <v>25</v>
      </c>
      <c r="D83" t="s">
        <v>455</v>
      </c>
      <c r="E83" t="s">
        <v>169</v>
      </c>
      <c r="F83" t="s">
        <v>27</v>
      </c>
      <c r="G83" t="s">
        <v>49</v>
      </c>
      <c r="H83" t="s">
        <v>50</v>
      </c>
      <c r="I83" t="s">
        <v>51</v>
      </c>
      <c r="J83" s="1">
        <v>2</v>
      </c>
      <c r="K83">
        <v>271.60000000000002</v>
      </c>
      <c r="L83">
        <v>129.19999999999999</v>
      </c>
      <c r="M83">
        <v>24.867999999999999</v>
      </c>
      <c r="N83">
        <v>22.49</v>
      </c>
      <c r="O83">
        <v>8.6999999999999993</v>
      </c>
      <c r="P83">
        <v>60.1</v>
      </c>
      <c r="Q83">
        <v>7.1</v>
      </c>
      <c r="R83">
        <v>82.1</v>
      </c>
      <c r="S83">
        <v>137.6</v>
      </c>
    </row>
    <row r="84" spans="1:19" x14ac:dyDescent="0.45">
      <c r="A84" t="s">
        <v>18</v>
      </c>
      <c r="B84" s="1">
        <v>2018</v>
      </c>
      <c r="C84" t="s">
        <v>28</v>
      </c>
      <c r="D84" t="s">
        <v>451</v>
      </c>
      <c r="E84" t="s">
        <v>518</v>
      </c>
      <c r="F84" t="s">
        <v>27</v>
      </c>
      <c r="G84" t="s">
        <v>49</v>
      </c>
      <c r="H84" t="s">
        <v>50</v>
      </c>
      <c r="I84" t="s">
        <v>51</v>
      </c>
      <c r="J84" s="1">
        <v>1</v>
      </c>
      <c r="K84">
        <v>223.2</v>
      </c>
      <c r="L84">
        <v>112.4</v>
      </c>
      <c r="M84">
        <v>20.98</v>
      </c>
      <c r="N84">
        <v>18.975999999999999</v>
      </c>
      <c r="O84">
        <v>12.7</v>
      </c>
      <c r="P84">
        <v>44.8</v>
      </c>
      <c r="Q84">
        <v>5.5</v>
      </c>
      <c r="R84">
        <v>76.099999999999994</v>
      </c>
      <c r="S84">
        <v>101.4</v>
      </c>
    </row>
    <row r="85" spans="1:19" x14ac:dyDescent="0.45">
      <c r="A85" t="s">
        <v>18</v>
      </c>
      <c r="B85" s="1">
        <v>2018</v>
      </c>
      <c r="C85" t="s">
        <v>28</v>
      </c>
      <c r="D85" t="s">
        <v>451</v>
      </c>
      <c r="E85" t="s">
        <v>518</v>
      </c>
      <c r="F85" t="s">
        <v>27</v>
      </c>
      <c r="G85" t="s">
        <v>49</v>
      </c>
      <c r="H85" t="s">
        <v>50</v>
      </c>
      <c r="I85" t="s">
        <v>51</v>
      </c>
      <c r="J85" s="1">
        <v>2</v>
      </c>
      <c r="K85">
        <v>223.2</v>
      </c>
      <c r="L85">
        <v>112.4</v>
      </c>
      <c r="M85">
        <v>20.98</v>
      </c>
      <c r="N85">
        <v>18.975999999999999</v>
      </c>
      <c r="O85">
        <v>12.7</v>
      </c>
      <c r="P85">
        <v>44.8</v>
      </c>
      <c r="Q85">
        <v>5.4</v>
      </c>
      <c r="R85">
        <v>71.099999999999994</v>
      </c>
      <c r="S85">
        <v>99.8</v>
      </c>
    </row>
    <row r="86" spans="1:19" x14ac:dyDescent="0.45">
      <c r="A86" t="s">
        <v>18</v>
      </c>
      <c r="B86" s="1">
        <v>2018</v>
      </c>
      <c r="C86" t="s">
        <v>30</v>
      </c>
      <c r="D86" t="s">
        <v>454</v>
      </c>
      <c r="E86" t="s">
        <v>525</v>
      </c>
      <c r="F86" t="s">
        <v>27</v>
      </c>
      <c r="G86" t="s">
        <v>49</v>
      </c>
      <c r="H86" t="s">
        <v>50</v>
      </c>
      <c r="I86" t="s">
        <v>51</v>
      </c>
      <c r="J86" s="1">
        <v>1</v>
      </c>
      <c r="K86">
        <v>186.2</v>
      </c>
      <c r="L86">
        <v>93</v>
      </c>
      <c r="M86">
        <v>18.027999999999999</v>
      </c>
      <c r="N86">
        <v>16.257999999999999</v>
      </c>
      <c r="O86">
        <v>8</v>
      </c>
      <c r="P86">
        <v>54.2</v>
      </c>
      <c r="Q86">
        <v>2</v>
      </c>
      <c r="R86">
        <v>51.4</v>
      </c>
      <c r="S86">
        <v>39</v>
      </c>
    </row>
    <row r="87" spans="1:19" x14ac:dyDescent="0.45">
      <c r="A87" t="s">
        <v>18</v>
      </c>
      <c r="B87" s="1">
        <v>2018</v>
      </c>
      <c r="C87" t="s">
        <v>30</v>
      </c>
      <c r="D87" t="s">
        <v>454</v>
      </c>
      <c r="E87" t="s">
        <v>525</v>
      </c>
      <c r="F87" t="s">
        <v>27</v>
      </c>
      <c r="G87" t="s">
        <v>49</v>
      </c>
      <c r="H87" t="s">
        <v>50</v>
      </c>
      <c r="I87" t="s">
        <v>51</v>
      </c>
      <c r="J87" s="1">
        <v>2</v>
      </c>
      <c r="K87">
        <v>186.2</v>
      </c>
      <c r="L87">
        <v>93</v>
      </c>
      <c r="M87">
        <v>18.027999999999999</v>
      </c>
      <c r="N87">
        <v>16.257999999999999</v>
      </c>
      <c r="O87">
        <v>8</v>
      </c>
      <c r="P87">
        <v>54.2</v>
      </c>
      <c r="Q87">
        <v>2.5</v>
      </c>
      <c r="R87">
        <v>53.6</v>
      </c>
      <c r="S87">
        <v>47.8</v>
      </c>
    </row>
    <row r="88" spans="1:19" x14ac:dyDescent="0.45">
      <c r="A88" t="s">
        <v>18</v>
      </c>
      <c r="B88" s="1">
        <v>2018</v>
      </c>
      <c r="C88" t="s">
        <v>32</v>
      </c>
      <c r="D88" t="s">
        <v>470</v>
      </c>
      <c r="E88" t="s">
        <v>522</v>
      </c>
      <c r="F88" t="s">
        <v>27</v>
      </c>
      <c r="G88" t="s">
        <v>49</v>
      </c>
      <c r="H88" t="s">
        <v>50</v>
      </c>
      <c r="I88" t="s">
        <v>51</v>
      </c>
      <c r="J88" s="1">
        <v>1</v>
      </c>
      <c r="K88">
        <v>222.6</v>
      </c>
      <c r="L88">
        <v>98.6</v>
      </c>
      <c r="M88">
        <v>20.498000000000001</v>
      </c>
      <c r="N88">
        <v>18.398</v>
      </c>
      <c r="O88">
        <v>8.4</v>
      </c>
      <c r="P88">
        <v>56.3</v>
      </c>
      <c r="Q88">
        <v>6.5</v>
      </c>
      <c r="R88">
        <v>65.400000000000006</v>
      </c>
      <c r="S88">
        <v>125.7</v>
      </c>
    </row>
    <row r="89" spans="1:19" x14ac:dyDescent="0.45">
      <c r="A89" t="s">
        <v>18</v>
      </c>
      <c r="B89" s="1">
        <v>2018</v>
      </c>
      <c r="C89" t="s">
        <v>32</v>
      </c>
      <c r="D89" t="s">
        <v>470</v>
      </c>
      <c r="E89" t="s">
        <v>522</v>
      </c>
      <c r="F89" t="s">
        <v>27</v>
      </c>
      <c r="G89" t="s">
        <v>49</v>
      </c>
      <c r="H89" t="s">
        <v>50</v>
      </c>
      <c r="I89" t="s">
        <v>51</v>
      </c>
      <c r="J89" s="1">
        <v>2</v>
      </c>
      <c r="K89">
        <v>222.6</v>
      </c>
      <c r="L89">
        <v>98.6</v>
      </c>
      <c r="M89">
        <v>20.498000000000001</v>
      </c>
      <c r="N89">
        <v>18.398</v>
      </c>
      <c r="O89">
        <v>8.4</v>
      </c>
      <c r="P89">
        <v>56.3</v>
      </c>
      <c r="Q89">
        <v>4.5</v>
      </c>
      <c r="R89">
        <v>69.5</v>
      </c>
      <c r="S89">
        <v>87.2</v>
      </c>
    </row>
    <row r="90" spans="1:19" x14ac:dyDescent="0.45">
      <c r="A90" t="s">
        <v>18</v>
      </c>
      <c r="B90" s="1">
        <v>2018</v>
      </c>
      <c r="C90" t="s">
        <v>34</v>
      </c>
      <c r="D90" t="s">
        <v>452</v>
      </c>
      <c r="E90" t="s">
        <v>570</v>
      </c>
      <c r="F90" t="s">
        <v>27</v>
      </c>
      <c r="G90" t="s">
        <v>49</v>
      </c>
      <c r="H90" t="s">
        <v>50</v>
      </c>
      <c r="I90" t="s">
        <v>51</v>
      </c>
      <c r="J90" s="1">
        <v>1</v>
      </c>
      <c r="K90">
        <v>211</v>
      </c>
      <c r="L90">
        <v>99.6</v>
      </c>
      <c r="M90">
        <v>15.634</v>
      </c>
      <c r="N90">
        <v>14.868</v>
      </c>
      <c r="O90">
        <v>8.9</v>
      </c>
      <c r="P90">
        <v>57.6</v>
      </c>
      <c r="Q90">
        <v>6.4</v>
      </c>
      <c r="R90">
        <v>71.2</v>
      </c>
      <c r="S90">
        <v>124.1</v>
      </c>
    </row>
    <row r="91" spans="1:19" x14ac:dyDescent="0.45">
      <c r="A91" t="s">
        <v>18</v>
      </c>
      <c r="B91" s="1">
        <v>2018</v>
      </c>
      <c r="C91" t="s">
        <v>34</v>
      </c>
      <c r="D91" t="s">
        <v>452</v>
      </c>
      <c r="E91" t="s">
        <v>570</v>
      </c>
      <c r="F91" t="s">
        <v>27</v>
      </c>
      <c r="G91" t="s">
        <v>49</v>
      </c>
      <c r="H91" t="s">
        <v>50</v>
      </c>
      <c r="I91" t="s">
        <v>51</v>
      </c>
      <c r="J91" s="1">
        <v>2</v>
      </c>
      <c r="K91">
        <v>211</v>
      </c>
      <c r="L91">
        <v>99.6</v>
      </c>
      <c r="M91">
        <v>15.634</v>
      </c>
      <c r="N91">
        <v>14.868</v>
      </c>
      <c r="O91">
        <v>8.9</v>
      </c>
      <c r="P91">
        <v>57.6</v>
      </c>
      <c r="Q91">
        <v>5.6</v>
      </c>
      <c r="R91">
        <v>62.5</v>
      </c>
      <c r="S91">
        <v>107.6</v>
      </c>
    </row>
    <row r="92" spans="1:19" x14ac:dyDescent="0.45">
      <c r="A92" t="s">
        <v>18</v>
      </c>
      <c r="B92" s="1">
        <v>2018</v>
      </c>
      <c r="C92" t="s">
        <v>19</v>
      </c>
      <c r="D92" t="s">
        <v>465</v>
      </c>
      <c r="E92" t="s">
        <v>531</v>
      </c>
      <c r="F92" t="s">
        <v>21</v>
      </c>
      <c r="G92" t="s">
        <v>52</v>
      </c>
      <c r="H92" t="s">
        <v>53</v>
      </c>
      <c r="I92" t="s">
        <v>46</v>
      </c>
      <c r="J92" s="1">
        <v>1</v>
      </c>
      <c r="K92">
        <v>204.2</v>
      </c>
      <c r="L92">
        <v>99.4</v>
      </c>
      <c r="M92">
        <v>16.056000000000001</v>
      </c>
      <c r="N92">
        <v>14.59</v>
      </c>
      <c r="O92">
        <v>12.6</v>
      </c>
      <c r="P92">
        <v>57.8</v>
      </c>
      <c r="Q92">
        <v>7.1</v>
      </c>
      <c r="R92">
        <v>84.1</v>
      </c>
      <c r="S92">
        <v>131.19999999999999</v>
      </c>
    </row>
    <row r="93" spans="1:19" x14ac:dyDescent="0.45">
      <c r="A93" t="s">
        <v>18</v>
      </c>
      <c r="B93" s="1">
        <v>2018</v>
      </c>
      <c r="C93" t="s">
        <v>19</v>
      </c>
      <c r="D93" t="s">
        <v>465</v>
      </c>
      <c r="E93" t="s">
        <v>531</v>
      </c>
      <c r="F93" t="s">
        <v>21</v>
      </c>
      <c r="G93" t="s">
        <v>52</v>
      </c>
      <c r="H93" t="s">
        <v>53</v>
      </c>
      <c r="I93" t="s">
        <v>46</v>
      </c>
      <c r="J93" s="1">
        <v>2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 t="s">
        <v>24</v>
      </c>
      <c r="Q93" t="s">
        <v>24</v>
      </c>
      <c r="R93" t="s">
        <v>24</v>
      </c>
      <c r="S93" t="s">
        <v>24</v>
      </c>
    </row>
    <row r="94" spans="1:19" x14ac:dyDescent="0.45">
      <c r="A94" t="s">
        <v>18</v>
      </c>
      <c r="B94" s="1">
        <v>2018</v>
      </c>
      <c r="C94" t="s">
        <v>25</v>
      </c>
      <c r="D94" t="s">
        <v>455</v>
      </c>
      <c r="E94" t="s">
        <v>169</v>
      </c>
      <c r="F94" t="s">
        <v>27</v>
      </c>
      <c r="G94" t="s">
        <v>52</v>
      </c>
      <c r="H94" t="s">
        <v>53</v>
      </c>
      <c r="I94" t="s">
        <v>46</v>
      </c>
      <c r="J94" s="1">
        <v>1</v>
      </c>
      <c r="K94">
        <v>234.8</v>
      </c>
      <c r="L94">
        <v>100.8</v>
      </c>
      <c r="M94">
        <v>23.436</v>
      </c>
      <c r="N94">
        <v>21.576000000000001</v>
      </c>
      <c r="O94">
        <v>9.5</v>
      </c>
      <c r="P94">
        <v>63.9</v>
      </c>
      <c r="Q94">
        <v>8.8000000000000007</v>
      </c>
      <c r="R94">
        <v>89.6</v>
      </c>
      <c r="S94">
        <v>168.5</v>
      </c>
    </row>
    <row r="95" spans="1:19" x14ac:dyDescent="0.45">
      <c r="A95" t="s">
        <v>18</v>
      </c>
      <c r="B95" s="1">
        <v>2018</v>
      </c>
      <c r="C95" t="s">
        <v>25</v>
      </c>
      <c r="D95" t="s">
        <v>455</v>
      </c>
      <c r="E95" t="s">
        <v>169</v>
      </c>
      <c r="F95" t="s">
        <v>27</v>
      </c>
      <c r="G95" t="s">
        <v>52</v>
      </c>
      <c r="H95" t="s">
        <v>53</v>
      </c>
      <c r="I95" t="s">
        <v>46</v>
      </c>
      <c r="J95" s="1">
        <v>2</v>
      </c>
      <c r="K95">
        <v>234.8</v>
      </c>
      <c r="L95">
        <v>100.8</v>
      </c>
      <c r="M95">
        <v>23.436</v>
      </c>
      <c r="N95">
        <v>21.576000000000001</v>
      </c>
      <c r="O95">
        <v>9.5</v>
      </c>
      <c r="P95">
        <v>63.9</v>
      </c>
      <c r="Q95">
        <v>10.8</v>
      </c>
      <c r="R95">
        <v>88.1</v>
      </c>
      <c r="S95">
        <v>206.3</v>
      </c>
    </row>
    <row r="96" spans="1:19" x14ac:dyDescent="0.45">
      <c r="A96" t="s">
        <v>18</v>
      </c>
      <c r="B96" s="1">
        <v>2018</v>
      </c>
      <c r="C96" t="s">
        <v>28</v>
      </c>
      <c r="D96" t="s">
        <v>451</v>
      </c>
      <c r="E96" t="s">
        <v>518</v>
      </c>
      <c r="F96" t="s">
        <v>27</v>
      </c>
      <c r="G96" t="s">
        <v>52</v>
      </c>
      <c r="H96" t="s">
        <v>53</v>
      </c>
      <c r="I96" t="s">
        <v>46</v>
      </c>
      <c r="J96" s="1">
        <v>1</v>
      </c>
      <c r="K96">
        <v>219.6</v>
      </c>
      <c r="L96">
        <v>98.2</v>
      </c>
      <c r="M96">
        <v>22.021999999999998</v>
      </c>
      <c r="N96">
        <v>20.978000000000002</v>
      </c>
      <c r="O96">
        <v>9.8000000000000007</v>
      </c>
      <c r="P96">
        <v>65.3</v>
      </c>
      <c r="Q96">
        <v>7</v>
      </c>
      <c r="R96">
        <v>87.2</v>
      </c>
      <c r="S96">
        <v>134.1</v>
      </c>
    </row>
    <row r="97" spans="1:19" x14ac:dyDescent="0.45">
      <c r="A97" t="s">
        <v>18</v>
      </c>
      <c r="B97" s="1">
        <v>2018</v>
      </c>
      <c r="C97" t="s">
        <v>28</v>
      </c>
      <c r="D97" t="s">
        <v>451</v>
      </c>
      <c r="E97" t="s">
        <v>518</v>
      </c>
      <c r="F97" t="s">
        <v>27</v>
      </c>
      <c r="G97" t="s">
        <v>52</v>
      </c>
      <c r="H97" t="s">
        <v>53</v>
      </c>
      <c r="I97" t="s">
        <v>46</v>
      </c>
      <c r="J97" s="1">
        <v>2</v>
      </c>
      <c r="K97">
        <v>219.6</v>
      </c>
      <c r="L97">
        <v>98.2</v>
      </c>
      <c r="M97">
        <v>22.021999999999998</v>
      </c>
      <c r="N97">
        <v>20.978000000000002</v>
      </c>
      <c r="O97">
        <v>9.8000000000000007</v>
      </c>
      <c r="P97">
        <v>65.3</v>
      </c>
      <c r="Q97">
        <v>6.7</v>
      </c>
      <c r="R97">
        <v>88.2</v>
      </c>
      <c r="S97">
        <v>128.1</v>
      </c>
    </row>
    <row r="98" spans="1:19" x14ac:dyDescent="0.45">
      <c r="A98" t="s">
        <v>18</v>
      </c>
      <c r="B98" s="1">
        <v>2018</v>
      </c>
      <c r="C98" t="s">
        <v>42</v>
      </c>
      <c r="D98" t="s">
        <v>453</v>
      </c>
      <c r="E98" t="s">
        <v>528</v>
      </c>
      <c r="F98" t="s">
        <v>27</v>
      </c>
      <c r="G98" t="s">
        <v>52</v>
      </c>
      <c r="H98" t="s">
        <v>53</v>
      </c>
      <c r="I98" t="s">
        <v>46</v>
      </c>
      <c r="J98" s="1">
        <v>1</v>
      </c>
      <c r="K98">
        <v>198.2</v>
      </c>
      <c r="L98">
        <v>99</v>
      </c>
      <c r="M98">
        <v>21.41</v>
      </c>
      <c r="N98">
        <v>19.242000000000001</v>
      </c>
      <c r="O98">
        <v>8.8000000000000007</v>
      </c>
      <c r="P98">
        <v>63.4</v>
      </c>
      <c r="Q98">
        <v>5.7</v>
      </c>
      <c r="R98">
        <v>70.099999999999994</v>
      </c>
      <c r="S98">
        <v>109.1</v>
      </c>
    </row>
    <row r="99" spans="1:19" x14ac:dyDescent="0.45">
      <c r="A99" t="s">
        <v>18</v>
      </c>
      <c r="B99" s="1">
        <v>2018</v>
      </c>
      <c r="C99" t="s">
        <v>42</v>
      </c>
      <c r="D99" t="s">
        <v>453</v>
      </c>
      <c r="E99" t="s">
        <v>528</v>
      </c>
      <c r="F99" t="s">
        <v>27</v>
      </c>
      <c r="G99" t="s">
        <v>52</v>
      </c>
      <c r="H99" t="s">
        <v>53</v>
      </c>
      <c r="I99" t="s">
        <v>46</v>
      </c>
      <c r="J99" s="1">
        <v>2</v>
      </c>
      <c r="K99">
        <v>198.2</v>
      </c>
      <c r="L99">
        <v>99</v>
      </c>
      <c r="M99">
        <v>21.41</v>
      </c>
      <c r="N99">
        <v>19.242000000000001</v>
      </c>
      <c r="O99">
        <v>8.8000000000000007</v>
      </c>
      <c r="P99">
        <v>63.4</v>
      </c>
      <c r="Q99">
        <v>5</v>
      </c>
      <c r="R99">
        <v>72.3</v>
      </c>
      <c r="S99">
        <v>96.6</v>
      </c>
    </row>
    <row r="100" spans="1:19" x14ac:dyDescent="0.45">
      <c r="A100" t="s">
        <v>18</v>
      </c>
      <c r="B100" s="1">
        <v>2018</v>
      </c>
      <c r="C100" t="s">
        <v>30</v>
      </c>
      <c r="D100" t="s">
        <v>454</v>
      </c>
      <c r="E100" t="s">
        <v>525</v>
      </c>
      <c r="F100" t="s">
        <v>27</v>
      </c>
      <c r="G100" t="s">
        <v>52</v>
      </c>
      <c r="H100" t="s">
        <v>53</v>
      </c>
      <c r="I100" t="s">
        <v>46</v>
      </c>
      <c r="J100" s="1">
        <v>1</v>
      </c>
      <c r="K100">
        <v>224</v>
      </c>
      <c r="L100">
        <v>94.8</v>
      </c>
      <c r="M100">
        <v>21.888000000000002</v>
      </c>
      <c r="N100">
        <v>20.558</v>
      </c>
      <c r="O100">
        <v>9.5</v>
      </c>
      <c r="P100">
        <v>62.6</v>
      </c>
      <c r="Q100">
        <v>4.8</v>
      </c>
      <c r="R100">
        <v>74.900000000000006</v>
      </c>
      <c r="S100">
        <v>91.3</v>
      </c>
    </row>
    <row r="101" spans="1:19" x14ac:dyDescent="0.45">
      <c r="A101" t="s">
        <v>18</v>
      </c>
      <c r="B101" s="1">
        <v>2018</v>
      </c>
      <c r="C101" t="s">
        <v>30</v>
      </c>
      <c r="D101" t="s">
        <v>454</v>
      </c>
      <c r="E101" t="s">
        <v>525</v>
      </c>
      <c r="F101" t="s">
        <v>27</v>
      </c>
      <c r="G101" t="s">
        <v>52</v>
      </c>
      <c r="H101" t="s">
        <v>53</v>
      </c>
      <c r="I101" t="s">
        <v>46</v>
      </c>
      <c r="J101" s="1">
        <v>2</v>
      </c>
      <c r="K101">
        <v>224</v>
      </c>
      <c r="L101">
        <v>94.8</v>
      </c>
      <c r="M101">
        <v>21.888000000000002</v>
      </c>
      <c r="N101">
        <v>20.558</v>
      </c>
      <c r="O101">
        <v>9.5</v>
      </c>
      <c r="P101">
        <v>62.6</v>
      </c>
      <c r="Q101">
        <v>5.8</v>
      </c>
      <c r="R101">
        <v>66.599999999999994</v>
      </c>
      <c r="S101">
        <v>110.5</v>
      </c>
    </row>
    <row r="102" spans="1:19" x14ac:dyDescent="0.45">
      <c r="A102" t="s">
        <v>18</v>
      </c>
      <c r="B102" s="1">
        <v>2018</v>
      </c>
      <c r="C102" t="s">
        <v>32</v>
      </c>
      <c r="D102" t="s">
        <v>470</v>
      </c>
      <c r="E102" t="s">
        <v>522</v>
      </c>
      <c r="F102" t="s">
        <v>27</v>
      </c>
      <c r="G102" t="s">
        <v>52</v>
      </c>
      <c r="H102" t="s">
        <v>53</v>
      </c>
      <c r="I102" t="s">
        <v>46</v>
      </c>
      <c r="J102" s="1">
        <v>1</v>
      </c>
      <c r="K102">
        <v>210</v>
      </c>
      <c r="L102">
        <v>82.2</v>
      </c>
      <c r="M102">
        <v>21.15</v>
      </c>
      <c r="N102">
        <v>19.408000000000001</v>
      </c>
      <c r="O102">
        <v>10.199999999999999</v>
      </c>
      <c r="P102">
        <v>53.5</v>
      </c>
      <c r="Q102">
        <v>5.9</v>
      </c>
      <c r="R102">
        <v>74.5</v>
      </c>
      <c r="S102">
        <v>112.8</v>
      </c>
    </row>
    <row r="103" spans="1:19" x14ac:dyDescent="0.45">
      <c r="A103" t="s">
        <v>18</v>
      </c>
      <c r="B103" s="1">
        <v>2018</v>
      </c>
      <c r="C103" t="s">
        <v>32</v>
      </c>
      <c r="D103" t="s">
        <v>470</v>
      </c>
      <c r="E103" t="s">
        <v>522</v>
      </c>
      <c r="F103" t="s">
        <v>27</v>
      </c>
      <c r="G103" t="s">
        <v>52</v>
      </c>
      <c r="H103" t="s">
        <v>53</v>
      </c>
      <c r="I103" t="s">
        <v>46</v>
      </c>
      <c r="J103" s="1">
        <v>2</v>
      </c>
      <c r="K103">
        <v>210</v>
      </c>
      <c r="L103">
        <v>82.2</v>
      </c>
      <c r="M103">
        <v>21.15</v>
      </c>
      <c r="N103">
        <v>19.408000000000001</v>
      </c>
      <c r="O103">
        <v>10.199999999999999</v>
      </c>
      <c r="P103">
        <v>53.5</v>
      </c>
      <c r="Q103">
        <v>5.7</v>
      </c>
      <c r="R103">
        <v>75.2</v>
      </c>
      <c r="S103">
        <v>107.8</v>
      </c>
    </row>
    <row r="104" spans="1:19" x14ac:dyDescent="0.45">
      <c r="A104" t="s">
        <v>18</v>
      </c>
      <c r="B104" s="1">
        <v>2018</v>
      </c>
      <c r="C104" t="s">
        <v>34</v>
      </c>
      <c r="D104" t="s">
        <v>452</v>
      </c>
      <c r="E104" t="s">
        <v>570</v>
      </c>
      <c r="F104" t="s">
        <v>27</v>
      </c>
      <c r="G104" t="s">
        <v>52</v>
      </c>
      <c r="H104" t="s">
        <v>53</v>
      </c>
      <c r="I104" t="s">
        <v>46</v>
      </c>
      <c r="J104" s="1">
        <v>1</v>
      </c>
      <c r="K104">
        <v>203.4</v>
      </c>
      <c r="L104">
        <v>87.6</v>
      </c>
      <c r="M104">
        <v>17.844000000000001</v>
      </c>
      <c r="N104">
        <v>16.442</v>
      </c>
      <c r="O104">
        <v>9</v>
      </c>
      <c r="P104">
        <v>64.3</v>
      </c>
      <c r="Q104">
        <v>5.2</v>
      </c>
      <c r="R104">
        <v>78.7</v>
      </c>
      <c r="S104">
        <v>100.8</v>
      </c>
    </row>
    <row r="105" spans="1:19" x14ac:dyDescent="0.45">
      <c r="A105" t="s">
        <v>18</v>
      </c>
      <c r="B105" s="1">
        <v>2018</v>
      </c>
      <c r="C105" t="s">
        <v>34</v>
      </c>
      <c r="D105" t="s">
        <v>452</v>
      </c>
      <c r="E105" t="s">
        <v>570</v>
      </c>
      <c r="F105" t="s">
        <v>27</v>
      </c>
      <c r="G105" t="s">
        <v>52</v>
      </c>
      <c r="H105" t="s">
        <v>53</v>
      </c>
      <c r="I105" t="s">
        <v>46</v>
      </c>
      <c r="J105" s="1">
        <v>2</v>
      </c>
      <c r="K105">
        <v>203.4</v>
      </c>
      <c r="L105">
        <v>87.6</v>
      </c>
      <c r="M105">
        <v>17.844000000000001</v>
      </c>
      <c r="N105">
        <v>16.442</v>
      </c>
      <c r="O105">
        <v>9</v>
      </c>
      <c r="P105">
        <v>64.3</v>
      </c>
      <c r="Q105">
        <v>5.2</v>
      </c>
      <c r="R105">
        <v>77.2</v>
      </c>
      <c r="S105">
        <v>99.4</v>
      </c>
    </row>
    <row r="106" spans="1:19" x14ac:dyDescent="0.45">
      <c r="A106" t="s">
        <v>54</v>
      </c>
      <c r="B106" s="1">
        <v>2019</v>
      </c>
      <c r="C106" t="s">
        <v>19</v>
      </c>
      <c r="D106" t="s">
        <v>464</v>
      </c>
      <c r="E106" t="s">
        <v>549</v>
      </c>
      <c r="F106" t="s">
        <v>21</v>
      </c>
      <c r="G106">
        <v>17.460999999999999</v>
      </c>
      <c r="H106" t="s">
        <v>22</v>
      </c>
      <c r="I106" t="s">
        <v>23</v>
      </c>
      <c r="J106" s="1">
        <v>1</v>
      </c>
      <c r="K106">
        <v>211.6</v>
      </c>
      <c r="L106">
        <v>100.6</v>
      </c>
      <c r="M106">
        <v>18.928000000000001</v>
      </c>
      <c r="N106">
        <v>16.872</v>
      </c>
      <c r="O106">
        <v>3672.8</v>
      </c>
      <c r="P106">
        <v>8.1</v>
      </c>
      <c r="Q106">
        <v>57.4</v>
      </c>
      <c r="R106">
        <v>87</v>
      </c>
      <c r="S106">
        <v>157.6</v>
      </c>
    </row>
    <row r="107" spans="1:19" x14ac:dyDescent="0.45">
      <c r="A107" t="s">
        <v>54</v>
      </c>
      <c r="B107" s="1">
        <v>2019</v>
      </c>
      <c r="C107" t="s">
        <v>19</v>
      </c>
      <c r="D107" t="s">
        <v>464</v>
      </c>
      <c r="E107" t="s">
        <v>549</v>
      </c>
      <c r="F107" t="s">
        <v>21</v>
      </c>
      <c r="G107">
        <v>17.460999999999999</v>
      </c>
      <c r="H107" t="s">
        <v>22</v>
      </c>
      <c r="I107" t="s">
        <v>23</v>
      </c>
      <c r="J107" s="1">
        <v>2</v>
      </c>
      <c r="K107">
        <v>211.6</v>
      </c>
      <c r="L107">
        <v>100.6</v>
      </c>
      <c r="M107">
        <v>18.928000000000001</v>
      </c>
      <c r="N107">
        <v>16.872</v>
      </c>
      <c r="O107">
        <v>3470.9</v>
      </c>
      <c r="P107">
        <v>7.65</v>
      </c>
      <c r="Q107">
        <v>57.6</v>
      </c>
      <c r="R107">
        <v>87</v>
      </c>
      <c r="S107">
        <v>148.9</v>
      </c>
    </row>
    <row r="108" spans="1:19" x14ac:dyDescent="0.45">
      <c r="A108" t="s">
        <v>54</v>
      </c>
      <c r="B108" s="1">
        <v>2019</v>
      </c>
      <c r="C108" t="s">
        <v>55</v>
      </c>
      <c r="D108" t="s">
        <v>456</v>
      </c>
      <c r="E108" t="s">
        <v>547</v>
      </c>
      <c r="F108" t="s">
        <v>27</v>
      </c>
      <c r="G108">
        <v>17.460999999999999</v>
      </c>
      <c r="H108" t="s">
        <v>22</v>
      </c>
      <c r="I108" t="s">
        <v>23</v>
      </c>
      <c r="J108" s="1">
        <v>1</v>
      </c>
      <c r="K108">
        <v>173.6</v>
      </c>
      <c r="L108">
        <v>91.4</v>
      </c>
      <c r="M108">
        <v>17.942</v>
      </c>
      <c r="N108">
        <v>16.170000000000002</v>
      </c>
      <c r="O108">
        <v>2415.1999999999998</v>
      </c>
      <c r="P108">
        <v>5.32</v>
      </c>
      <c r="Q108">
        <v>56.2</v>
      </c>
      <c r="R108">
        <v>70</v>
      </c>
      <c r="S108">
        <v>104.8</v>
      </c>
    </row>
    <row r="109" spans="1:19" x14ac:dyDescent="0.45">
      <c r="A109" t="s">
        <v>54</v>
      </c>
      <c r="B109" s="1">
        <v>2019</v>
      </c>
      <c r="C109" t="s">
        <v>55</v>
      </c>
      <c r="D109" t="s">
        <v>456</v>
      </c>
      <c r="E109" t="s">
        <v>547</v>
      </c>
      <c r="F109" t="s">
        <v>27</v>
      </c>
      <c r="G109">
        <v>17.460999999999999</v>
      </c>
      <c r="H109" t="s">
        <v>22</v>
      </c>
      <c r="I109" t="s">
        <v>23</v>
      </c>
      <c r="J109" s="1">
        <v>2</v>
      </c>
      <c r="K109">
        <v>173.6</v>
      </c>
      <c r="L109">
        <v>91.4</v>
      </c>
      <c r="M109">
        <v>17.942</v>
      </c>
      <c r="N109">
        <v>16.170000000000002</v>
      </c>
      <c r="O109">
        <v>2181.3000000000002</v>
      </c>
      <c r="P109">
        <v>4.8099999999999996</v>
      </c>
      <c r="Q109">
        <v>56.9</v>
      </c>
      <c r="R109">
        <v>70</v>
      </c>
      <c r="S109">
        <v>94.7</v>
      </c>
    </row>
    <row r="110" spans="1:19" x14ac:dyDescent="0.45">
      <c r="A110" t="s">
        <v>54</v>
      </c>
      <c r="B110" s="1">
        <v>2019</v>
      </c>
      <c r="C110" t="s">
        <v>32</v>
      </c>
      <c r="D110" t="s">
        <v>471</v>
      </c>
      <c r="E110" t="s">
        <v>545</v>
      </c>
      <c r="F110" t="s">
        <v>27</v>
      </c>
      <c r="G110">
        <v>17.460999999999999</v>
      </c>
      <c r="H110" t="s">
        <v>22</v>
      </c>
      <c r="I110" t="s">
        <v>23</v>
      </c>
      <c r="J110" s="1">
        <v>1</v>
      </c>
      <c r="K110">
        <v>215</v>
      </c>
      <c r="L110">
        <v>104.8</v>
      </c>
      <c r="M110">
        <v>20.928000000000001</v>
      </c>
      <c r="N110">
        <v>18.998000000000001</v>
      </c>
      <c r="O110">
        <v>3327.2</v>
      </c>
      <c r="P110">
        <v>7.34</v>
      </c>
      <c r="Q110">
        <v>57.8</v>
      </c>
      <c r="R110">
        <v>87</v>
      </c>
      <c r="S110">
        <v>143.5</v>
      </c>
    </row>
    <row r="111" spans="1:19" x14ac:dyDescent="0.45">
      <c r="A111" t="s">
        <v>54</v>
      </c>
      <c r="B111" s="1">
        <v>2019</v>
      </c>
      <c r="C111" t="s">
        <v>32</v>
      </c>
      <c r="D111" t="s">
        <v>471</v>
      </c>
      <c r="E111" t="s">
        <v>545</v>
      </c>
      <c r="F111" t="s">
        <v>27</v>
      </c>
      <c r="G111">
        <v>17.460999999999999</v>
      </c>
      <c r="H111" t="s">
        <v>22</v>
      </c>
      <c r="I111" t="s">
        <v>23</v>
      </c>
      <c r="J111" s="1">
        <v>2</v>
      </c>
      <c r="K111">
        <v>215</v>
      </c>
      <c r="L111">
        <v>104.8</v>
      </c>
      <c r="M111">
        <v>20.928000000000001</v>
      </c>
      <c r="N111">
        <v>18.998000000000001</v>
      </c>
      <c r="O111">
        <v>2809.2</v>
      </c>
      <c r="P111">
        <v>6.19</v>
      </c>
      <c r="Q111">
        <v>60</v>
      </c>
      <c r="R111">
        <v>87</v>
      </c>
      <c r="S111">
        <v>122.1</v>
      </c>
    </row>
    <row r="112" spans="1:19" x14ac:dyDescent="0.45">
      <c r="A112" t="s">
        <v>54</v>
      </c>
      <c r="B112" s="1">
        <v>2019</v>
      </c>
      <c r="C112" t="s">
        <v>57</v>
      </c>
      <c r="D112" t="s">
        <v>461</v>
      </c>
      <c r="E112" t="s">
        <v>551</v>
      </c>
      <c r="F112" t="s">
        <v>21</v>
      </c>
      <c r="G112">
        <v>17.460999999999999</v>
      </c>
      <c r="H112" t="s">
        <v>22</v>
      </c>
      <c r="I112" t="s">
        <v>23</v>
      </c>
      <c r="J112" s="1">
        <v>1</v>
      </c>
      <c r="K112">
        <v>217</v>
      </c>
      <c r="L112">
        <v>113.8</v>
      </c>
      <c r="M112">
        <v>22.46</v>
      </c>
      <c r="N112">
        <v>20.106000000000002</v>
      </c>
      <c r="O112">
        <v>2414.8000000000002</v>
      </c>
      <c r="P112">
        <v>5.32</v>
      </c>
      <c r="Q112">
        <v>55.7</v>
      </c>
      <c r="R112">
        <v>66</v>
      </c>
      <c r="S112">
        <v>103.7</v>
      </c>
    </row>
    <row r="113" spans="1:19" x14ac:dyDescent="0.45">
      <c r="A113" t="s">
        <v>54</v>
      </c>
      <c r="B113" s="1">
        <v>2019</v>
      </c>
      <c r="C113" t="s">
        <v>57</v>
      </c>
      <c r="D113" t="s">
        <v>461</v>
      </c>
      <c r="E113" t="s">
        <v>551</v>
      </c>
      <c r="F113" t="s">
        <v>21</v>
      </c>
      <c r="G113">
        <v>17.460999999999999</v>
      </c>
      <c r="H113" t="s">
        <v>22</v>
      </c>
      <c r="I113" t="s">
        <v>23</v>
      </c>
      <c r="J113" s="1">
        <v>2</v>
      </c>
      <c r="K113">
        <v>217</v>
      </c>
      <c r="L113">
        <v>113.8</v>
      </c>
      <c r="M113">
        <v>22.46</v>
      </c>
      <c r="N113">
        <v>20.106000000000002</v>
      </c>
      <c r="O113">
        <v>1983.8</v>
      </c>
      <c r="P113">
        <v>4.37</v>
      </c>
      <c r="Q113">
        <v>55.3</v>
      </c>
      <c r="R113">
        <v>66</v>
      </c>
      <c r="S113">
        <v>85.2</v>
      </c>
    </row>
    <row r="114" spans="1:19" x14ac:dyDescent="0.45">
      <c r="A114" t="s">
        <v>54</v>
      </c>
      <c r="B114" s="1">
        <v>2019</v>
      </c>
      <c r="C114" t="s">
        <v>59</v>
      </c>
      <c r="D114" t="s">
        <v>457</v>
      </c>
      <c r="E114" t="s">
        <v>543</v>
      </c>
      <c r="F114" t="s">
        <v>27</v>
      </c>
      <c r="G114">
        <v>17.460999999999999</v>
      </c>
      <c r="H114" t="s">
        <v>22</v>
      </c>
      <c r="I114" t="s">
        <v>23</v>
      </c>
      <c r="J114" s="1">
        <v>1</v>
      </c>
      <c r="K114">
        <v>218.8</v>
      </c>
      <c r="L114">
        <v>101.2</v>
      </c>
      <c r="M114">
        <v>19.501999999999999</v>
      </c>
      <c r="N114">
        <v>18.28</v>
      </c>
      <c r="O114">
        <v>2847.7</v>
      </c>
      <c r="P114">
        <v>6.28</v>
      </c>
      <c r="Q114">
        <v>56.1</v>
      </c>
      <c r="R114">
        <v>80</v>
      </c>
      <c r="S114">
        <v>123.3</v>
      </c>
    </row>
    <row r="115" spans="1:19" x14ac:dyDescent="0.45">
      <c r="A115" t="s">
        <v>54</v>
      </c>
      <c r="B115" s="1">
        <v>2019</v>
      </c>
      <c r="C115" t="s">
        <v>59</v>
      </c>
      <c r="D115" t="s">
        <v>457</v>
      </c>
      <c r="E115" t="s">
        <v>543</v>
      </c>
      <c r="F115" t="s">
        <v>27</v>
      </c>
      <c r="G115">
        <v>17.460999999999999</v>
      </c>
      <c r="H115" t="s">
        <v>22</v>
      </c>
      <c r="I115" t="s">
        <v>23</v>
      </c>
      <c r="J115" s="1">
        <v>2</v>
      </c>
      <c r="K115">
        <v>218.8</v>
      </c>
      <c r="L115">
        <v>101.2</v>
      </c>
      <c r="M115">
        <v>19.501999999999999</v>
      </c>
      <c r="N115">
        <v>18.28</v>
      </c>
      <c r="O115">
        <v>3113.1</v>
      </c>
      <c r="P115">
        <v>6.86</v>
      </c>
      <c r="Q115">
        <v>57.5</v>
      </c>
      <c r="R115">
        <v>80</v>
      </c>
      <c r="S115">
        <v>135.6</v>
      </c>
    </row>
    <row r="116" spans="1:19" x14ac:dyDescent="0.45">
      <c r="A116" t="s">
        <v>54</v>
      </c>
      <c r="B116" s="1">
        <v>2019</v>
      </c>
      <c r="C116" t="s">
        <v>61</v>
      </c>
      <c r="D116" t="s">
        <v>462</v>
      </c>
      <c r="E116" t="s">
        <v>555</v>
      </c>
      <c r="F116" t="s">
        <v>21</v>
      </c>
      <c r="G116">
        <v>17.460999999999999</v>
      </c>
      <c r="H116" t="s">
        <v>22</v>
      </c>
      <c r="I116" t="s">
        <v>23</v>
      </c>
      <c r="J116" s="1">
        <v>1</v>
      </c>
      <c r="K116">
        <v>221.8</v>
      </c>
      <c r="L116">
        <v>115.2</v>
      </c>
      <c r="M116">
        <v>23.83</v>
      </c>
      <c r="N116">
        <v>21.254000000000001</v>
      </c>
      <c r="O116">
        <v>3190.6</v>
      </c>
      <c r="P116">
        <v>7.03</v>
      </c>
      <c r="Q116">
        <v>58.5</v>
      </c>
      <c r="R116">
        <v>76</v>
      </c>
      <c r="S116">
        <v>137.80000000000001</v>
      </c>
    </row>
    <row r="117" spans="1:19" x14ac:dyDescent="0.45">
      <c r="A117" t="s">
        <v>54</v>
      </c>
      <c r="B117" s="1">
        <v>2019</v>
      </c>
      <c r="C117" t="s">
        <v>61</v>
      </c>
      <c r="D117" t="s">
        <v>462</v>
      </c>
      <c r="E117" t="s">
        <v>555</v>
      </c>
      <c r="F117" t="s">
        <v>21</v>
      </c>
      <c r="G117">
        <v>17.460999999999999</v>
      </c>
      <c r="H117" t="s">
        <v>22</v>
      </c>
      <c r="I117" t="s">
        <v>23</v>
      </c>
      <c r="J117" s="1">
        <v>2</v>
      </c>
      <c r="K117">
        <v>221.8</v>
      </c>
      <c r="L117">
        <v>115.2</v>
      </c>
      <c r="M117">
        <v>23.83</v>
      </c>
      <c r="N117">
        <v>21.254000000000001</v>
      </c>
      <c r="O117">
        <v>3140</v>
      </c>
      <c r="P117">
        <v>6.92</v>
      </c>
      <c r="Q117">
        <v>58.6</v>
      </c>
      <c r="R117">
        <v>76</v>
      </c>
      <c r="S117">
        <v>135.6</v>
      </c>
    </row>
    <row r="118" spans="1:19" x14ac:dyDescent="0.45">
      <c r="A118" t="s">
        <v>54</v>
      </c>
      <c r="B118" s="1">
        <v>2019</v>
      </c>
      <c r="C118" t="s">
        <v>19</v>
      </c>
      <c r="D118" t="s">
        <v>464</v>
      </c>
      <c r="E118" t="s">
        <v>549</v>
      </c>
      <c r="F118" t="s">
        <v>21</v>
      </c>
      <c r="G118" t="s">
        <v>36</v>
      </c>
      <c r="H118" t="s">
        <v>37</v>
      </c>
      <c r="I118" t="s">
        <v>23</v>
      </c>
      <c r="J118" s="1">
        <v>1</v>
      </c>
      <c r="K118">
        <v>244.4</v>
      </c>
      <c r="L118">
        <v>116</v>
      </c>
      <c r="M118">
        <v>22.588000000000001</v>
      </c>
      <c r="N118">
        <v>20.558</v>
      </c>
      <c r="O118">
        <v>2860.3</v>
      </c>
      <c r="P118">
        <v>6.31</v>
      </c>
      <c r="Q118">
        <v>58.8</v>
      </c>
      <c r="R118">
        <v>67</v>
      </c>
      <c r="S118">
        <v>121.7</v>
      </c>
    </row>
    <row r="119" spans="1:19" x14ac:dyDescent="0.45">
      <c r="A119" t="s">
        <v>54</v>
      </c>
      <c r="B119" s="1">
        <v>2019</v>
      </c>
      <c r="C119" t="s">
        <v>19</v>
      </c>
      <c r="D119" t="s">
        <v>464</v>
      </c>
      <c r="E119" t="s">
        <v>549</v>
      </c>
      <c r="F119" t="s">
        <v>21</v>
      </c>
      <c r="G119" t="s">
        <v>36</v>
      </c>
      <c r="H119" t="s">
        <v>37</v>
      </c>
      <c r="I119" t="s">
        <v>23</v>
      </c>
      <c r="J119" s="1">
        <v>2</v>
      </c>
      <c r="K119">
        <v>244.4</v>
      </c>
      <c r="L119">
        <v>116</v>
      </c>
      <c r="M119">
        <v>22.588000000000001</v>
      </c>
      <c r="N119">
        <v>20.558</v>
      </c>
      <c r="O119">
        <v>2446.5</v>
      </c>
      <c r="P119">
        <v>5.39</v>
      </c>
      <c r="Q119">
        <v>55.9</v>
      </c>
      <c r="R119">
        <v>67</v>
      </c>
      <c r="S119">
        <v>102.8</v>
      </c>
    </row>
    <row r="120" spans="1:19" x14ac:dyDescent="0.45">
      <c r="A120" t="s">
        <v>54</v>
      </c>
      <c r="B120" s="1">
        <v>2019</v>
      </c>
      <c r="C120" t="s">
        <v>55</v>
      </c>
      <c r="D120" t="s">
        <v>456</v>
      </c>
      <c r="E120" t="s">
        <v>547</v>
      </c>
      <c r="F120" t="s">
        <v>27</v>
      </c>
      <c r="G120" t="s">
        <v>36</v>
      </c>
      <c r="H120" t="s">
        <v>37</v>
      </c>
      <c r="I120" t="s">
        <v>23</v>
      </c>
      <c r="J120" s="1">
        <v>1</v>
      </c>
      <c r="K120">
        <v>188.8</v>
      </c>
      <c r="L120">
        <v>101.2</v>
      </c>
      <c r="M120">
        <v>17.760000000000002</v>
      </c>
      <c r="N120">
        <v>16.559999999999999</v>
      </c>
      <c r="O120">
        <v>817</v>
      </c>
      <c r="P120">
        <v>1.8</v>
      </c>
      <c r="Q120">
        <v>55.4</v>
      </c>
      <c r="R120">
        <v>59</v>
      </c>
      <c r="S120">
        <v>35.200000000000003</v>
      </c>
    </row>
    <row r="121" spans="1:19" x14ac:dyDescent="0.45">
      <c r="A121" t="s">
        <v>54</v>
      </c>
      <c r="B121" s="1">
        <v>2019</v>
      </c>
      <c r="C121" t="s">
        <v>55</v>
      </c>
      <c r="D121" t="s">
        <v>456</v>
      </c>
      <c r="E121" t="s">
        <v>547</v>
      </c>
      <c r="F121" t="s">
        <v>27</v>
      </c>
      <c r="G121" t="s">
        <v>36</v>
      </c>
      <c r="H121" t="s">
        <v>37</v>
      </c>
      <c r="I121" t="s">
        <v>23</v>
      </c>
      <c r="J121" s="1">
        <v>2</v>
      </c>
      <c r="K121">
        <v>188.8</v>
      </c>
      <c r="L121">
        <v>101.2</v>
      </c>
      <c r="M121">
        <v>17.760000000000002</v>
      </c>
      <c r="N121">
        <v>16.559999999999999</v>
      </c>
      <c r="O121">
        <v>774.5</v>
      </c>
      <c r="P121">
        <v>1.71</v>
      </c>
      <c r="Q121">
        <v>56.1</v>
      </c>
      <c r="R121">
        <v>59</v>
      </c>
      <c r="S121">
        <v>33.5</v>
      </c>
    </row>
    <row r="122" spans="1:19" x14ac:dyDescent="0.45">
      <c r="A122" t="s">
        <v>54</v>
      </c>
      <c r="B122" s="1">
        <v>2019</v>
      </c>
      <c r="C122" t="s">
        <v>32</v>
      </c>
      <c r="D122" t="s">
        <v>471</v>
      </c>
      <c r="E122" t="s">
        <v>545</v>
      </c>
      <c r="F122" t="s">
        <v>27</v>
      </c>
      <c r="G122" t="s">
        <v>36</v>
      </c>
      <c r="H122" t="s">
        <v>37</v>
      </c>
      <c r="I122" t="s">
        <v>23</v>
      </c>
      <c r="J122" s="1">
        <v>1</v>
      </c>
      <c r="K122">
        <v>219.6</v>
      </c>
      <c r="L122">
        <v>108.6</v>
      </c>
      <c r="M122">
        <v>21.582000000000001</v>
      </c>
      <c r="N122">
        <v>19.635999999999999</v>
      </c>
      <c r="O122">
        <v>3321.9</v>
      </c>
      <c r="P122">
        <v>7.32</v>
      </c>
      <c r="Q122">
        <v>57.5</v>
      </c>
      <c r="R122">
        <v>77</v>
      </c>
      <c r="S122">
        <v>142.69999999999999</v>
      </c>
    </row>
    <row r="123" spans="1:19" x14ac:dyDescent="0.45">
      <c r="A123" t="s">
        <v>54</v>
      </c>
      <c r="B123" s="1">
        <v>2019</v>
      </c>
      <c r="C123" t="s">
        <v>32</v>
      </c>
      <c r="D123" t="s">
        <v>471</v>
      </c>
      <c r="E123" t="s">
        <v>545</v>
      </c>
      <c r="F123" t="s">
        <v>27</v>
      </c>
      <c r="G123" t="s">
        <v>36</v>
      </c>
      <c r="H123" t="s">
        <v>37</v>
      </c>
      <c r="I123" t="s">
        <v>23</v>
      </c>
      <c r="J123" s="1">
        <v>2</v>
      </c>
      <c r="K123">
        <v>219.6</v>
      </c>
      <c r="L123">
        <v>108.6</v>
      </c>
      <c r="M123">
        <v>21.582000000000001</v>
      </c>
      <c r="N123">
        <v>19.635999999999999</v>
      </c>
      <c r="O123">
        <v>3928.2</v>
      </c>
      <c r="P123">
        <v>8.66</v>
      </c>
      <c r="Q123">
        <v>58.2</v>
      </c>
      <c r="R123">
        <v>77</v>
      </c>
      <c r="S123">
        <v>169.5</v>
      </c>
    </row>
    <row r="124" spans="1:19" x14ac:dyDescent="0.45">
      <c r="A124" t="s">
        <v>54</v>
      </c>
      <c r="B124" s="1">
        <v>2019</v>
      </c>
      <c r="C124" t="s">
        <v>57</v>
      </c>
      <c r="D124" t="s">
        <v>461</v>
      </c>
      <c r="E124" t="s">
        <v>551</v>
      </c>
      <c r="F124" t="s">
        <v>21</v>
      </c>
      <c r="G124" t="s">
        <v>36</v>
      </c>
      <c r="H124" t="s">
        <v>37</v>
      </c>
      <c r="I124" t="s">
        <v>23</v>
      </c>
      <c r="J124" s="1">
        <v>1</v>
      </c>
      <c r="K124">
        <v>201</v>
      </c>
      <c r="L124">
        <v>108.2</v>
      </c>
      <c r="M124">
        <v>21.138000000000002</v>
      </c>
      <c r="N124">
        <v>18.698</v>
      </c>
      <c r="O124">
        <v>3074.9</v>
      </c>
      <c r="P124">
        <v>6.78</v>
      </c>
      <c r="Q124">
        <v>57.1</v>
      </c>
      <c r="R124">
        <v>66</v>
      </c>
      <c r="S124">
        <v>131.4</v>
      </c>
    </row>
    <row r="125" spans="1:19" x14ac:dyDescent="0.45">
      <c r="A125" t="s">
        <v>54</v>
      </c>
      <c r="B125" s="1">
        <v>2019</v>
      </c>
      <c r="C125" t="s">
        <v>57</v>
      </c>
      <c r="D125" t="s">
        <v>461</v>
      </c>
      <c r="E125" t="s">
        <v>551</v>
      </c>
      <c r="F125" t="s">
        <v>21</v>
      </c>
      <c r="G125" t="s">
        <v>36</v>
      </c>
      <c r="H125" t="s">
        <v>37</v>
      </c>
      <c r="I125" t="s">
        <v>23</v>
      </c>
      <c r="J125" s="1">
        <v>2</v>
      </c>
      <c r="K125">
        <v>201</v>
      </c>
      <c r="L125">
        <v>108.2</v>
      </c>
      <c r="M125">
        <v>21.138000000000002</v>
      </c>
      <c r="N125">
        <v>18.698</v>
      </c>
      <c r="O125">
        <v>3679.2</v>
      </c>
      <c r="P125">
        <v>8.11</v>
      </c>
      <c r="Q125">
        <v>56</v>
      </c>
      <c r="R125">
        <v>66</v>
      </c>
      <c r="S125">
        <v>157.69999999999999</v>
      </c>
    </row>
    <row r="126" spans="1:19" x14ac:dyDescent="0.45">
      <c r="A126" t="s">
        <v>54</v>
      </c>
      <c r="B126" s="1">
        <v>2019</v>
      </c>
      <c r="C126" t="s">
        <v>59</v>
      </c>
      <c r="D126" t="s">
        <v>457</v>
      </c>
      <c r="E126" t="s">
        <v>543</v>
      </c>
      <c r="F126" t="s">
        <v>27</v>
      </c>
      <c r="G126" t="s">
        <v>36</v>
      </c>
      <c r="H126" t="s">
        <v>37</v>
      </c>
      <c r="I126" t="s">
        <v>23</v>
      </c>
      <c r="J126" s="1">
        <v>1</v>
      </c>
      <c r="K126">
        <v>255.8</v>
      </c>
      <c r="L126">
        <v>107</v>
      </c>
      <c r="M126">
        <v>21.824000000000002</v>
      </c>
      <c r="N126">
        <v>20.428000000000001</v>
      </c>
      <c r="O126">
        <v>3654.1</v>
      </c>
      <c r="P126">
        <v>8.06</v>
      </c>
      <c r="Q126">
        <v>55.7</v>
      </c>
      <c r="R126">
        <v>67</v>
      </c>
      <c r="S126">
        <v>156.80000000000001</v>
      </c>
    </row>
    <row r="127" spans="1:19" x14ac:dyDescent="0.45">
      <c r="A127" t="s">
        <v>54</v>
      </c>
      <c r="B127" s="1">
        <v>2019</v>
      </c>
      <c r="C127" t="s">
        <v>59</v>
      </c>
      <c r="D127" t="s">
        <v>457</v>
      </c>
      <c r="E127" t="s">
        <v>543</v>
      </c>
      <c r="F127" t="s">
        <v>27</v>
      </c>
      <c r="G127" t="s">
        <v>36</v>
      </c>
      <c r="H127" t="s">
        <v>37</v>
      </c>
      <c r="I127" t="s">
        <v>23</v>
      </c>
      <c r="J127" s="1">
        <v>2</v>
      </c>
      <c r="K127">
        <v>255.8</v>
      </c>
      <c r="L127">
        <v>107</v>
      </c>
      <c r="M127">
        <v>21.824000000000002</v>
      </c>
      <c r="N127">
        <v>20.428000000000001</v>
      </c>
      <c r="O127">
        <v>3341</v>
      </c>
      <c r="P127">
        <v>7.37</v>
      </c>
      <c r="Q127">
        <v>57.6</v>
      </c>
      <c r="R127">
        <v>67</v>
      </c>
      <c r="S127">
        <v>144.6</v>
      </c>
    </row>
    <row r="128" spans="1:19" x14ac:dyDescent="0.45">
      <c r="A128" t="s">
        <v>54</v>
      </c>
      <c r="B128" s="1">
        <v>2019</v>
      </c>
      <c r="C128" t="s">
        <v>61</v>
      </c>
      <c r="D128" t="s">
        <v>462</v>
      </c>
      <c r="E128" t="s">
        <v>555</v>
      </c>
      <c r="F128" t="s">
        <v>21</v>
      </c>
      <c r="G128" t="s">
        <v>36</v>
      </c>
      <c r="H128" t="s">
        <v>37</v>
      </c>
      <c r="I128" t="s">
        <v>23</v>
      </c>
      <c r="J128" s="1">
        <v>1</v>
      </c>
      <c r="K128">
        <v>224</v>
      </c>
      <c r="L128">
        <v>115.6</v>
      </c>
      <c r="M128">
        <v>22.878</v>
      </c>
      <c r="N128">
        <v>20.867999999999999</v>
      </c>
      <c r="O128">
        <v>3498.9</v>
      </c>
      <c r="P128">
        <v>7.71</v>
      </c>
      <c r="Q128">
        <v>58</v>
      </c>
      <c r="R128">
        <v>69</v>
      </c>
      <c r="S128">
        <v>149.5</v>
      </c>
    </row>
    <row r="129" spans="1:19" x14ac:dyDescent="0.45">
      <c r="A129" t="s">
        <v>54</v>
      </c>
      <c r="B129" s="1">
        <v>2019</v>
      </c>
      <c r="C129" t="s">
        <v>61</v>
      </c>
      <c r="D129" t="s">
        <v>462</v>
      </c>
      <c r="E129" t="s">
        <v>555</v>
      </c>
      <c r="F129" t="s">
        <v>21</v>
      </c>
      <c r="G129" t="s">
        <v>36</v>
      </c>
      <c r="H129" t="s">
        <v>37</v>
      </c>
      <c r="I129" t="s">
        <v>23</v>
      </c>
      <c r="J129" s="1">
        <v>2</v>
      </c>
      <c r="K129">
        <v>224</v>
      </c>
      <c r="L129">
        <v>115.6</v>
      </c>
      <c r="M129">
        <v>22.878</v>
      </c>
      <c r="N129">
        <v>20.867999999999999</v>
      </c>
      <c r="O129">
        <v>3307.1</v>
      </c>
      <c r="P129">
        <v>7.29</v>
      </c>
      <c r="Q129">
        <v>58</v>
      </c>
      <c r="R129">
        <v>69</v>
      </c>
      <c r="S129">
        <v>141.9</v>
      </c>
    </row>
    <row r="130" spans="1:19" x14ac:dyDescent="0.45">
      <c r="A130" t="s">
        <v>54</v>
      </c>
      <c r="B130" s="1">
        <v>2019</v>
      </c>
      <c r="C130" t="s">
        <v>19</v>
      </c>
      <c r="D130" t="s">
        <v>464</v>
      </c>
      <c r="E130" t="s">
        <v>549</v>
      </c>
      <c r="F130" t="s">
        <v>21</v>
      </c>
      <c r="G130" t="s">
        <v>40</v>
      </c>
      <c r="H130" t="s">
        <v>41</v>
      </c>
      <c r="I130" t="s">
        <v>41</v>
      </c>
      <c r="J130" s="1">
        <v>1</v>
      </c>
      <c r="K130">
        <v>234.6</v>
      </c>
      <c r="L130">
        <v>113.8</v>
      </c>
      <c r="M130">
        <v>22.93</v>
      </c>
      <c r="N130">
        <v>20.71</v>
      </c>
      <c r="O130">
        <v>3486.8</v>
      </c>
      <c r="P130">
        <v>7.69</v>
      </c>
      <c r="Q130">
        <v>63.5</v>
      </c>
      <c r="R130">
        <v>73</v>
      </c>
      <c r="S130">
        <v>146.69999999999999</v>
      </c>
    </row>
    <row r="131" spans="1:19" x14ac:dyDescent="0.45">
      <c r="A131" t="s">
        <v>54</v>
      </c>
      <c r="B131" s="1">
        <v>2019</v>
      </c>
      <c r="C131" t="s">
        <v>19</v>
      </c>
      <c r="D131" t="s">
        <v>464</v>
      </c>
      <c r="E131" t="s">
        <v>549</v>
      </c>
      <c r="F131" t="s">
        <v>21</v>
      </c>
      <c r="G131" t="s">
        <v>40</v>
      </c>
      <c r="H131" t="s">
        <v>41</v>
      </c>
      <c r="I131" t="s">
        <v>41</v>
      </c>
      <c r="J131" s="1">
        <v>2</v>
      </c>
      <c r="K131">
        <v>234.6</v>
      </c>
      <c r="L131">
        <v>113.8</v>
      </c>
      <c r="M131">
        <v>22.93</v>
      </c>
      <c r="N131">
        <v>20.71</v>
      </c>
      <c r="O131">
        <v>3325.4</v>
      </c>
      <c r="P131">
        <v>7.33</v>
      </c>
      <c r="Q131">
        <v>62.5</v>
      </c>
      <c r="R131">
        <v>73</v>
      </c>
      <c r="S131">
        <v>140.69999999999999</v>
      </c>
    </row>
    <row r="132" spans="1:19" x14ac:dyDescent="0.45">
      <c r="A132" t="s">
        <v>54</v>
      </c>
      <c r="B132" s="1">
        <v>2019</v>
      </c>
      <c r="C132" t="s">
        <v>55</v>
      </c>
      <c r="D132" t="s">
        <v>456</v>
      </c>
      <c r="E132" t="s">
        <v>547</v>
      </c>
      <c r="F132" t="s">
        <v>27</v>
      </c>
      <c r="G132" t="s">
        <v>40</v>
      </c>
      <c r="H132" t="s">
        <v>41</v>
      </c>
      <c r="I132" t="s">
        <v>41</v>
      </c>
      <c r="J132" s="1">
        <v>1</v>
      </c>
      <c r="K132">
        <v>244.4</v>
      </c>
      <c r="L132">
        <v>95.2</v>
      </c>
      <c r="M132">
        <v>21.161999999999999</v>
      </c>
      <c r="N132">
        <v>18.829999999999998</v>
      </c>
      <c r="O132">
        <v>1576.4</v>
      </c>
      <c r="P132">
        <v>3.48</v>
      </c>
      <c r="Q132">
        <v>59.8</v>
      </c>
      <c r="R132">
        <v>69</v>
      </c>
      <c r="S132">
        <v>67.900000000000006</v>
      </c>
    </row>
    <row r="133" spans="1:19" x14ac:dyDescent="0.45">
      <c r="A133" t="s">
        <v>54</v>
      </c>
      <c r="B133" s="1">
        <v>2019</v>
      </c>
      <c r="C133" t="s">
        <v>55</v>
      </c>
      <c r="D133" t="s">
        <v>456</v>
      </c>
      <c r="E133" t="s">
        <v>547</v>
      </c>
      <c r="F133" t="s">
        <v>27</v>
      </c>
      <c r="G133" t="s">
        <v>40</v>
      </c>
      <c r="H133" t="s">
        <v>41</v>
      </c>
      <c r="I133" t="s">
        <v>41</v>
      </c>
      <c r="J133" s="1">
        <v>2</v>
      </c>
      <c r="K133">
        <v>244.4</v>
      </c>
      <c r="L133">
        <v>95.2</v>
      </c>
      <c r="M133">
        <v>21.161999999999999</v>
      </c>
      <c r="N133">
        <v>18.829999999999998</v>
      </c>
      <c r="O133">
        <v>1425.5</v>
      </c>
      <c r="P133">
        <v>3.14</v>
      </c>
      <c r="Q133">
        <v>59.9</v>
      </c>
      <c r="R133">
        <v>69</v>
      </c>
      <c r="S133">
        <v>61.4</v>
      </c>
    </row>
    <row r="134" spans="1:19" x14ac:dyDescent="0.45">
      <c r="A134" t="s">
        <v>54</v>
      </c>
      <c r="B134" s="1">
        <v>2019</v>
      </c>
      <c r="C134" t="s">
        <v>32</v>
      </c>
      <c r="D134" t="s">
        <v>471</v>
      </c>
      <c r="E134" t="s">
        <v>545</v>
      </c>
      <c r="F134" t="s">
        <v>27</v>
      </c>
      <c r="G134" t="s">
        <v>40</v>
      </c>
      <c r="H134" t="s">
        <v>41</v>
      </c>
      <c r="I134" t="s">
        <v>41</v>
      </c>
      <c r="J134" s="1">
        <v>1</v>
      </c>
      <c r="K134">
        <v>244.4</v>
      </c>
      <c r="L134">
        <v>95.2</v>
      </c>
      <c r="M134">
        <v>21.161999999999999</v>
      </c>
      <c r="N134">
        <v>18.829999999999998</v>
      </c>
      <c r="O134">
        <v>4734.3999999999996</v>
      </c>
      <c r="P134">
        <v>10.44</v>
      </c>
      <c r="Q134">
        <v>64.5</v>
      </c>
      <c r="R134">
        <v>79</v>
      </c>
      <c r="S134">
        <v>202.3</v>
      </c>
    </row>
    <row r="135" spans="1:19" x14ac:dyDescent="0.45">
      <c r="A135" t="s">
        <v>54</v>
      </c>
      <c r="B135" s="1">
        <v>2019</v>
      </c>
      <c r="C135" t="s">
        <v>32</v>
      </c>
      <c r="D135" t="s">
        <v>471</v>
      </c>
      <c r="E135" t="s">
        <v>545</v>
      </c>
      <c r="F135" t="s">
        <v>27</v>
      </c>
      <c r="G135" t="s">
        <v>40</v>
      </c>
      <c r="H135" t="s">
        <v>41</v>
      </c>
      <c r="I135" t="s">
        <v>41</v>
      </c>
      <c r="J135" s="1">
        <v>2</v>
      </c>
      <c r="K135">
        <v>244.4</v>
      </c>
      <c r="L135">
        <v>95.2</v>
      </c>
      <c r="M135">
        <v>21.161999999999999</v>
      </c>
      <c r="N135">
        <v>18.829999999999998</v>
      </c>
      <c r="O135">
        <v>4310.1000000000004</v>
      </c>
      <c r="P135">
        <v>9.5</v>
      </c>
      <c r="Q135">
        <v>65.900000000000006</v>
      </c>
      <c r="R135">
        <v>79</v>
      </c>
      <c r="S135">
        <v>184.7</v>
      </c>
    </row>
    <row r="136" spans="1:19" x14ac:dyDescent="0.45">
      <c r="A136" t="s">
        <v>54</v>
      </c>
      <c r="B136" s="1">
        <v>2019</v>
      </c>
      <c r="C136" t="s">
        <v>57</v>
      </c>
      <c r="D136" t="s">
        <v>461</v>
      </c>
      <c r="E136" t="s">
        <v>551</v>
      </c>
      <c r="F136" t="s">
        <v>21</v>
      </c>
      <c r="G136" t="s">
        <v>40</v>
      </c>
      <c r="H136" t="s">
        <v>41</v>
      </c>
      <c r="I136" t="s">
        <v>41</v>
      </c>
      <c r="J136" s="1">
        <v>1</v>
      </c>
      <c r="K136">
        <v>245.6</v>
      </c>
      <c r="L136">
        <v>106.2</v>
      </c>
      <c r="M136">
        <v>21.196000000000002</v>
      </c>
      <c r="N136">
        <v>19.138000000000002</v>
      </c>
      <c r="O136">
        <v>3318.8</v>
      </c>
      <c r="P136">
        <v>7.32</v>
      </c>
      <c r="Q136">
        <v>62.7</v>
      </c>
      <c r="R136">
        <v>72</v>
      </c>
      <c r="S136">
        <v>141.9</v>
      </c>
    </row>
    <row r="137" spans="1:19" x14ac:dyDescent="0.45">
      <c r="A137" t="s">
        <v>54</v>
      </c>
      <c r="B137" s="1">
        <v>2019</v>
      </c>
      <c r="C137" t="s">
        <v>57</v>
      </c>
      <c r="D137" t="s">
        <v>461</v>
      </c>
      <c r="E137" t="s">
        <v>551</v>
      </c>
      <c r="F137" t="s">
        <v>21</v>
      </c>
      <c r="G137" t="s">
        <v>40</v>
      </c>
      <c r="H137" t="s">
        <v>41</v>
      </c>
      <c r="I137" t="s">
        <v>41</v>
      </c>
      <c r="J137" s="1">
        <v>2</v>
      </c>
      <c r="K137">
        <v>245.6</v>
      </c>
      <c r="L137">
        <v>106.2</v>
      </c>
      <c r="M137">
        <v>21.196000000000002</v>
      </c>
      <c r="N137">
        <v>19.138000000000002</v>
      </c>
      <c r="O137">
        <v>3550.9</v>
      </c>
      <c r="P137">
        <v>7.83</v>
      </c>
      <c r="Q137">
        <v>62.5</v>
      </c>
      <c r="R137">
        <v>72</v>
      </c>
      <c r="S137">
        <v>151.19999999999999</v>
      </c>
    </row>
    <row r="138" spans="1:19" x14ac:dyDescent="0.45">
      <c r="A138" t="s">
        <v>54</v>
      </c>
      <c r="B138" s="1">
        <v>2019</v>
      </c>
      <c r="C138" t="s">
        <v>59</v>
      </c>
      <c r="D138" t="s">
        <v>457</v>
      </c>
      <c r="E138" t="s">
        <v>543</v>
      </c>
      <c r="F138" t="s">
        <v>27</v>
      </c>
      <c r="G138" t="s">
        <v>40</v>
      </c>
      <c r="H138" t="s">
        <v>41</v>
      </c>
      <c r="I138" t="s">
        <v>41</v>
      </c>
      <c r="J138" s="1">
        <v>1</v>
      </c>
      <c r="K138">
        <v>220.4</v>
      </c>
      <c r="L138">
        <v>82.6</v>
      </c>
      <c r="M138">
        <v>20.446000000000002</v>
      </c>
      <c r="N138">
        <v>18.616</v>
      </c>
      <c r="O138">
        <v>2993.9</v>
      </c>
      <c r="P138">
        <v>6.6</v>
      </c>
      <c r="Q138">
        <v>64.2</v>
      </c>
      <c r="R138">
        <v>67</v>
      </c>
      <c r="S138">
        <v>128.9</v>
      </c>
    </row>
    <row r="139" spans="1:19" x14ac:dyDescent="0.45">
      <c r="A139" t="s">
        <v>54</v>
      </c>
      <c r="B139" s="1">
        <v>2019</v>
      </c>
      <c r="C139" t="s">
        <v>59</v>
      </c>
      <c r="D139" t="s">
        <v>457</v>
      </c>
      <c r="E139" t="s">
        <v>543</v>
      </c>
      <c r="F139" t="s">
        <v>27</v>
      </c>
      <c r="G139" t="s">
        <v>40</v>
      </c>
      <c r="H139" t="s">
        <v>41</v>
      </c>
      <c r="I139" t="s">
        <v>41</v>
      </c>
      <c r="J139" s="1">
        <v>2</v>
      </c>
      <c r="K139">
        <v>220.4</v>
      </c>
      <c r="L139">
        <v>82.6</v>
      </c>
      <c r="M139">
        <v>20.446000000000002</v>
      </c>
      <c r="N139">
        <v>18.616</v>
      </c>
      <c r="O139">
        <v>2531.5</v>
      </c>
      <c r="P139">
        <v>5.58</v>
      </c>
      <c r="Q139">
        <v>62.4</v>
      </c>
      <c r="R139">
        <v>67</v>
      </c>
      <c r="S139">
        <v>108.5</v>
      </c>
    </row>
    <row r="140" spans="1:19" x14ac:dyDescent="0.45">
      <c r="A140" t="s">
        <v>54</v>
      </c>
      <c r="B140" s="1">
        <v>2019</v>
      </c>
      <c r="C140" t="s">
        <v>61</v>
      </c>
      <c r="D140" t="s">
        <v>462</v>
      </c>
      <c r="E140" t="s">
        <v>555</v>
      </c>
      <c r="F140" t="s">
        <v>21</v>
      </c>
      <c r="G140" t="s">
        <v>40</v>
      </c>
      <c r="H140" t="s">
        <v>41</v>
      </c>
      <c r="I140" t="s">
        <v>41</v>
      </c>
      <c r="J140" s="1">
        <v>1</v>
      </c>
      <c r="K140">
        <v>236.6</v>
      </c>
      <c r="L140">
        <v>101.4</v>
      </c>
      <c r="M140">
        <v>24.308</v>
      </c>
      <c r="N140">
        <v>21.446000000000002</v>
      </c>
      <c r="O140">
        <v>2805.7</v>
      </c>
      <c r="P140">
        <v>6.19</v>
      </c>
      <c r="Q140">
        <v>64.400000000000006</v>
      </c>
      <c r="R140">
        <v>60</v>
      </c>
      <c r="S140">
        <v>120</v>
      </c>
    </row>
    <row r="141" spans="1:19" x14ac:dyDescent="0.45">
      <c r="A141" t="s">
        <v>54</v>
      </c>
      <c r="B141" s="1">
        <v>2019</v>
      </c>
      <c r="C141" t="s">
        <v>61</v>
      </c>
      <c r="D141" t="s">
        <v>462</v>
      </c>
      <c r="E141" t="s">
        <v>555</v>
      </c>
      <c r="F141" t="s">
        <v>21</v>
      </c>
      <c r="G141" t="s">
        <v>40</v>
      </c>
      <c r="H141" t="s">
        <v>41</v>
      </c>
      <c r="I141" t="s">
        <v>41</v>
      </c>
      <c r="J141" s="1">
        <v>2</v>
      </c>
      <c r="K141">
        <v>236.6</v>
      </c>
      <c r="L141">
        <v>101.4</v>
      </c>
      <c r="M141">
        <v>24.308</v>
      </c>
      <c r="N141">
        <v>21.446000000000002</v>
      </c>
      <c r="O141">
        <v>3229.1</v>
      </c>
      <c r="P141">
        <v>7.12</v>
      </c>
      <c r="Q141">
        <v>63.6</v>
      </c>
      <c r="R141">
        <v>60</v>
      </c>
      <c r="S141">
        <v>137.19999999999999</v>
      </c>
    </row>
    <row r="142" spans="1:19" x14ac:dyDescent="0.45">
      <c r="A142" t="s">
        <v>54</v>
      </c>
      <c r="B142" s="1">
        <v>2019</v>
      </c>
      <c r="C142" t="s">
        <v>19</v>
      </c>
      <c r="D142" t="s">
        <v>464</v>
      </c>
      <c r="E142" t="s">
        <v>549</v>
      </c>
      <c r="F142" t="s">
        <v>21</v>
      </c>
      <c r="G142" t="s">
        <v>63</v>
      </c>
      <c r="H142" t="s">
        <v>64</v>
      </c>
      <c r="I142" t="s">
        <v>51</v>
      </c>
      <c r="J142" s="1">
        <v>1</v>
      </c>
      <c r="K142">
        <v>234.8</v>
      </c>
      <c r="L142">
        <v>110.2</v>
      </c>
      <c r="M142">
        <v>22.334</v>
      </c>
      <c r="N142">
        <v>19.943999999999999</v>
      </c>
      <c r="O142">
        <v>3619.4</v>
      </c>
      <c r="P142">
        <v>7.98</v>
      </c>
      <c r="Q142">
        <v>62.5</v>
      </c>
      <c r="R142">
        <v>77</v>
      </c>
      <c r="S142">
        <v>152.80000000000001</v>
      </c>
    </row>
    <row r="143" spans="1:19" x14ac:dyDescent="0.45">
      <c r="A143" t="s">
        <v>54</v>
      </c>
      <c r="B143" s="1">
        <v>2019</v>
      </c>
      <c r="C143" t="s">
        <v>19</v>
      </c>
      <c r="D143" t="s">
        <v>464</v>
      </c>
      <c r="E143" t="s">
        <v>549</v>
      </c>
      <c r="F143" t="s">
        <v>21</v>
      </c>
      <c r="G143" t="s">
        <v>63</v>
      </c>
      <c r="H143" t="s">
        <v>64</v>
      </c>
      <c r="I143" t="s">
        <v>51</v>
      </c>
      <c r="J143" s="1">
        <v>2</v>
      </c>
      <c r="K143">
        <v>234.8</v>
      </c>
      <c r="L143">
        <v>110.2</v>
      </c>
      <c r="M143">
        <v>22.334</v>
      </c>
      <c r="N143">
        <v>19.943999999999999</v>
      </c>
      <c r="O143">
        <v>3243.2</v>
      </c>
      <c r="P143">
        <v>7.15</v>
      </c>
      <c r="Q143">
        <v>63.9</v>
      </c>
      <c r="R143">
        <v>77</v>
      </c>
      <c r="S143">
        <v>137</v>
      </c>
    </row>
    <row r="144" spans="1:19" x14ac:dyDescent="0.45">
      <c r="A144" t="s">
        <v>54</v>
      </c>
      <c r="B144" s="1">
        <v>2019</v>
      </c>
      <c r="C144" t="s">
        <v>55</v>
      </c>
      <c r="D144" t="s">
        <v>456</v>
      </c>
      <c r="E144" t="s">
        <v>547</v>
      </c>
      <c r="F144" t="s">
        <v>27</v>
      </c>
      <c r="G144" t="s">
        <v>63</v>
      </c>
      <c r="H144" t="s">
        <v>64</v>
      </c>
      <c r="I144" t="s">
        <v>51</v>
      </c>
      <c r="J144" s="1">
        <v>1</v>
      </c>
      <c r="K144">
        <v>188.8</v>
      </c>
      <c r="L144">
        <v>81.599999999999994</v>
      </c>
      <c r="M144">
        <v>17.738</v>
      </c>
      <c r="N144">
        <v>16.314</v>
      </c>
      <c r="O144">
        <v>2148.4</v>
      </c>
      <c r="P144">
        <v>4.74</v>
      </c>
      <c r="Q144">
        <v>64.2</v>
      </c>
      <c r="R144">
        <v>78</v>
      </c>
      <c r="S144">
        <v>92</v>
      </c>
    </row>
    <row r="145" spans="1:19" x14ac:dyDescent="0.45">
      <c r="A145" t="s">
        <v>54</v>
      </c>
      <c r="B145" s="1">
        <v>2019</v>
      </c>
      <c r="C145" t="s">
        <v>55</v>
      </c>
      <c r="D145" t="s">
        <v>456</v>
      </c>
      <c r="E145" t="s">
        <v>547</v>
      </c>
      <c r="F145" t="s">
        <v>27</v>
      </c>
      <c r="G145" t="s">
        <v>63</v>
      </c>
      <c r="H145" t="s">
        <v>64</v>
      </c>
      <c r="I145" t="s">
        <v>51</v>
      </c>
      <c r="J145" s="1">
        <v>2</v>
      </c>
      <c r="K145">
        <v>188.8</v>
      </c>
      <c r="L145">
        <v>81.599999999999994</v>
      </c>
      <c r="M145">
        <v>17.738</v>
      </c>
      <c r="N145">
        <v>16.314</v>
      </c>
      <c r="O145">
        <v>2602.6</v>
      </c>
      <c r="P145">
        <v>5.74</v>
      </c>
      <c r="Q145">
        <v>64.599999999999994</v>
      </c>
      <c r="R145">
        <v>78</v>
      </c>
      <c r="S145">
        <v>111.9</v>
      </c>
    </row>
    <row r="146" spans="1:19" x14ac:dyDescent="0.45">
      <c r="A146" t="s">
        <v>54</v>
      </c>
      <c r="B146" s="1">
        <v>2019</v>
      </c>
      <c r="C146" t="s">
        <v>32</v>
      </c>
      <c r="D146" t="s">
        <v>471</v>
      </c>
      <c r="E146" t="s">
        <v>545</v>
      </c>
      <c r="F146" t="s">
        <v>27</v>
      </c>
      <c r="G146" t="s">
        <v>63</v>
      </c>
      <c r="H146" t="s">
        <v>64</v>
      </c>
      <c r="I146" t="s">
        <v>51</v>
      </c>
      <c r="J146" s="1">
        <v>1</v>
      </c>
      <c r="K146">
        <v>215.8</v>
      </c>
      <c r="L146">
        <v>84.2</v>
      </c>
      <c r="M146">
        <v>20.888000000000002</v>
      </c>
      <c r="N146">
        <v>19.108000000000001</v>
      </c>
      <c r="O146">
        <v>3323.4</v>
      </c>
      <c r="P146">
        <v>7.33</v>
      </c>
      <c r="Q146">
        <v>63.4</v>
      </c>
      <c r="R146">
        <v>75</v>
      </c>
      <c r="S146">
        <v>142.80000000000001</v>
      </c>
    </row>
    <row r="147" spans="1:19" x14ac:dyDescent="0.45">
      <c r="A147" t="s">
        <v>54</v>
      </c>
      <c r="B147" s="1">
        <v>2019</v>
      </c>
      <c r="C147" t="s">
        <v>32</v>
      </c>
      <c r="D147" t="s">
        <v>471</v>
      </c>
      <c r="E147" t="s">
        <v>545</v>
      </c>
      <c r="F147" t="s">
        <v>27</v>
      </c>
      <c r="G147" t="s">
        <v>63</v>
      </c>
      <c r="H147" t="s">
        <v>64</v>
      </c>
      <c r="I147" t="s">
        <v>51</v>
      </c>
      <c r="J147" s="1">
        <v>2</v>
      </c>
      <c r="K147">
        <v>215.8</v>
      </c>
      <c r="L147">
        <v>84.2</v>
      </c>
      <c r="M147">
        <v>20.888000000000002</v>
      </c>
      <c r="N147">
        <v>19.108000000000001</v>
      </c>
      <c r="O147">
        <v>3481</v>
      </c>
      <c r="P147">
        <v>7.67</v>
      </c>
      <c r="Q147">
        <v>62.6</v>
      </c>
      <c r="R147">
        <v>75</v>
      </c>
      <c r="S147">
        <v>148.6</v>
      </c>
    </row>
    <row r="148" spans="1:19" x14ac:dyDescent="0.45">
      <c r="A148" t="s">
        <v>54</v>
      </c>
      <c r="B148" s="1">
        <v>2019</v>
      </c>
      <c r="C148" t="s">
        <v>57</v>
      </c>
      <c r="D148" t="s">
        <v>461</v>
      </c>
      <c r="E148" t="s">
        <v>551</v>
      </c>
      <c r="F148" t="s">
        <v>21</v>
      </c>
      <c r="G148" t="s">
        <v>63</v>
      </c>
      <c r="H148" t="s">
        <v>64</v>
      </c>
      <c r="I148" t="s">
        <v>51</v>
      </c>
      <c r="J148" s="1">
        <v>1</v>
      </c>
      <c r="K148">
        <v>218.6</v>
      </c>
      <c r="L148">
        <v>95.4</v>
      </c>
      <c r="M148">
        <v>22.777999999999999</v>
      </c>
      <c r="N148">
        <v>20.62</v>
      </c>
      <c r="O148">
        <v>3250.3</v>
      </c>
      <c r="P148">
        <v>7.17</v>
      </c>
      <c r="Q148">
        <v>64.7</v>
      </c>
      <c r="R148">
        <v>72</v>
      </c>
      <c r="S148">
        <v>138.69999999999999</v>
      </c>
    </row>
    <row r="149" spans="1:19" x14ac:dyDescent="0.45">
      <c r="A149" t="s">
        <v>54</v>
      </c>
      <c r="B149" s="1">
        <v>2019</v>
      </c>
      <c r="C149" t="s">
        <v>57</v>
      </c>
      <c r="D149" t="s">
        <v>461</v>
      </c>
      <c r="E149" t="s">
        <v>551</v>
      </c>
      <c r="F149" t="s">
        <v>21</v>
      </c>
      <c r="G149" t="s">
        <v>63</v>
      </c>
      <c r="H149" t="s">
        <v>64</v>
      </c>
      <c r="I149" t="s">
        <v>51</v>
      </c>
      <c r="J149" s="1">
        <v>2</v>
      </c>
      <c r="K149">
        <v>218.6</v>
      </c>
      <c r="L149">
        <v>95.4</v>
      </c>
      <c r="M149">
        <v>22.777999999999999</v>
      </c>
      <c r="N149">
        <v>20.62</v>
      </c>
      <c r="O149">
        <v>3292.3</v>
      </c>
      <c r="P149">
        <v>7.26</v>
      </c>
      <c r="Q149">
        <v>63.3</v>
      </c>
      <c r="R149">
        <v>72</v>
      </c>
      <c r="S149">
        <v>140.30000000000001</v>
      </c>
    </row>
    <row r="150" spans="1:19" x14ac:dyDescent="0.45">
      <c r="A150" t="s">
        <v>54</v>
      </c>
      <c r="B150" s="1">
        <v>2019</v>
      </c>
      <c r="C150" t="s">
        <v>59</v>
      </c>
      <c r="D150" t="s">
        <v>457</v>
      </c>
      <c r="E150" t="s">
        <v>543</v>
      </c>
      <c r="F150" t="s">
        <v>27</v>
      </c>
      <c r="G150" t="s">
        <v>63</v>
      </c>
      <c r="H150" t="s">
        <v>64</v>
      </c>
      <c r="I150" t="s">
        <v>51</v>
      </c>
      <c r="J150" s="1">
        <v>1</v>
      </c>
      <c r="K150">
        <v>213.2</v>
      </c>
      <c r="L150">
        <v>82.2</v>
      </c>
      <c r="M150">
        <v>19.513999999999999</v>
      </c>
      <c r="N150">
        <v>17.545999999999999</v>
      </c>
      <c r="O150">
        <v>2846.5</v>
      </c>
      <c r="P150">
        <v>6.28</v>
      </c>
      <c r="Q150">
        <v>63.2</v>
      </c>
      <c r="R150">
        <v>81</v>
      </c>
      <c r="S150">
        <v>122.8</v>
      </c>
    </row>
    <row r="151" spans="1:19" x14ac:dyDescent="0.45">
      <c r="A151" t="s">
        <v>54</v>
      </c>
      <c r="B151" s="1">
        <v>2019</v>
      </c>
      <c r="C151" t="s">
        <v>59</v>
      </c>
      <c r="D151" t="s">
        <v>457</v>
      </c>
      <c r="E151" t="s">
        <v>543</v>
      </c>
      <c r="F151" t="s">
        <v>27</v>
      </c>
      <c r="G151" t="s">
        <v>63</v>
      </c>
      <c r="H151" t="s">
        <v>64</v>
      </c>
      <c r="I151" t="s">
        <v>51</v>
      </c>
      <c r="J151" s="1">
        <v>2</v>
      </c>
      <c r="K151">
        <v>213.2</v>
      </c>
      <c r="L151">
        <v>82.2</v>
      </c>
      <c r="M151">
        <v>19.513999999999999</v>
      </c>
      <c r="N151">
        <v>17.545999999999999</v>
      </c>
      <c r="O151">
        <v>2558.1999999999998</v>
      </c>
      <c r="P151">
        <v>5.64</v>
      </c>
      <c r="Q151">
        <v>62.1</v>
      </c>
      <c r="R151">
        <v>81</v>
      </c>
      <c r="S151">
        <v>109.4</v>
      </c>
    </row>
    <row r="152" spans="1:19" x14ac:dyDescent="0.45">
      <c r="A152" t="s">
        <v>54</v>
      </c>
      <c r="B152" s="1">
        <v>2019</v>
      </c>
      <c r="C152" t="s">
        <v>61</v>
      </c>
      <c r="D152" t="s">
        <v>462</v>
      </c>
      <c r="E152" t="s">
        <v>555</v>
      </c>
      <c r="F152" t="s">
        <v>21</v>
      </c>
      <c r="G152" t="s">
        <v>63</v>
      </c>
      <c r="H152" t="s">
        <v>64</v>
      </c>
      <c r="I152" t="s">
        <v>51</v>
      </c>
      <c r="J152" s="1">
        <v>1</v>
      </c>
      <c r="K152">
        <v>220</v>
      </c>
      <c r="L152">
        <v>101.4</v>
      </c>
      <c r="M152">
        <v>21.745999999999999</v>
      </c>
      <c r="N152">
        <v>20.286000000000001</v>
      </c>
      <c r="O152">
        <v>3650.8</v>
      </c>
      <c r="P152">
        <v>8.0500000000000007</v>
      </c>
      <c r="Q152">
        <v>64.3</v>
      </c>
      <c r="R152">
        <v>66</v>
      </c>
      <c r="S152">
        <v>155.30000000000001</v>
      </c>
    </row>
    <row r="153" spans="1:19" x14ac:dyDescent="0.45">
      <c r="A153" t="s">
        <v>54</v>
      </c>
      <c r="B153" s="1">
        <v>2019</v>
      </c>
      <c r="C153" t="s">
        <v>61</v>
      </c>
      <c r="D153" t="s">
        <v>462</v>
      </c>
      <c r="E153" t="s">
        <v>555</v>
      </c>
      <c r="F153" t="s">
        <v>21</v>
      </c>
      <c r="G153" t="s">
        <v>63</v>
      </c>
      <c r="H153" t="s">
        <v>64</v>
      </c>
      <c r="I153" t="s">
        <v>51</v>
      </c>
      <c r="J153" s="1">
        <v>2</v>
      </c>
      <c r="K153">
        <v>220</v>
      </c>
      <c r="L153">
        <v>101.4</v>
      </c>
      <c r="M153">
        <v>21.745999999999999</v>
      </c>
      <c r="N153">
        <v>20.286000000000001</v>
      </c>
      <c r="O153">
        <v>3543.6</v>
      </c>
      <c r="P153">
        <v>7.81</v>
      </c>
      <c r="Q153">
        <v>64.099999999999994</v>
      </c>
      <c r="R153">
        <v>66</v>
      </c>
      <c r="S153">
        <v>149.9</v>
      </c>
    </row>
    <row r="154" spans="1:19" x14ac:dyDescent="0.45">
      <c r="A154" t="s">
        <v>54</v>
      </c>
      <c r="B154" s="1">
        <v>2019</v>
      </c>
      <c r="C154" t="s">
        <v>19</v>
      </c>
      <c r="D154" t="s">
        <v>464</v>
      </c>
      <c r="E154" t="s">
        <v>549</v>
      </c>
      <c r="F154" t="s">
        <v>21</v>
      </c>
      <c r="G154" t="s">
        <v>65</v>
      </c>
      <c r="H154" t="s">
        <v>66</v>
      </c>
      <c r="I154" t="s">
        <v>51</v>
      </c>
      <c r="J154" s="1">
        <v>1</v>
      </c>
      <c r="K154">
        <v>228.6</v>
      </c>
      <c r="L154">
        <v>111.6</v>
      </c>
      <c r="M154">
        <v>22.38</v>
      </c>
      <c r="N154">
        <v>20.193999999999999</v>
      </c>
      <c r="O154">
        <v>2607.6999999999998</v>
      </c>
      <c r="P154">
        <v>5.75</v>
      </c>
      <c r="Q154">
        <v>63.8</v>
      </c>
      <c r="R154">
        <v>78</v>
      </c>
      <c r="S154">
        <v>110.4</v>
      </c>
    </row>
    <row r="155" spans="1:19" x14ac:dyDescent="0.45">
      <c r="A155" t="s">
        <v>54</v>
      </c>
      <c r="B155" s="1">
        <v>2019</v>
      </c>
      <c r="C155" t="s">
        <v>19</v>
      </c>
      <c r="D155" t="s">
        <v>464</v>
      </c>
      <c r="E155" t="s">
        <v>549</v>
      </c>
      <c r="F155" t="s">
        <v>21</v>
      </c>
      <c r="G155" t="s">
        <v>65</v>
      </c>
      <c r="H155" t="s">
        <v>66</v>
      </c>
      <c r="I155" t="s">
        <v>51</v>
      </c>
      <c r="J155" s="1">
        <v>2</v>
      </c>
      <c r="K155">
        <v>228.6</v>
      </c>
      <c r="L155">
        <v>111.6</v>
      </c>
      <c r="M155">
        <v>22.38</v>
      </c>
      <c r="N155">
        <v>20.193999999999999</v>
      </c>
      <c r="O155">
        <v>2960.1</v>
      </c>
      <c r="P155">
        <v>6.53</v>
      </c>
      <c r="Q155">
        <v>63.1</v>
      </c>
      <c r="R155">
        <v>78</v>
      </c>
      <c r="S155">
        <v>124.9</v>
      </c>
    </row>
    <row r="156" spans="1:19" x14ac:dyDescent="0.45">
      <c r="A156" t="s">
        <v>54</v>
      </c>
      <c r="B156" s="1">
        <v>2019</v>
      </c>
      <c r="C156" t="s">
        <v>55</v>
      </c>
      <c r="D156" t="s">
        <v>456</v>
      </c>
      <c r="E156" t="s">
        <v>547</v>
      </c>
      <c r="F156" t="s">
        <v>27</v>
      </c>
      <c r="G156" t="s">
        <v>65</v>
      </c>
      <c r="H156" t="s">
        <v>66</v>
      </c>
      <c r="I156" t="s">
        <v>51</v>
      </c>
      <c r="J156" s="1">
        <v>1</v>
      </c>
      <c r="K156">
        <v>202.8</v>
      </c>
      <c r="L156">
        <v>91.8</v>
      </c>
      <c r="M156">
        <v>19.829999999999998</v>
      </c>
      <c r="N156">
        <v>17.986000000000001</v>
      </c>
      <c r="O156">
        <v>2706.1</v>
      </c>
      <c r="P156">
        <v>5.97</v>
      </c>
      <c r="Q156">
        <v>61.8</v>
      </c>
      <c r="R156">
        <v>70</v>
      </c>
      <c r="S156">
        <v>115.4</v>
      </c>
    </row>
    <row r="157" spans="1:19" x14ac:dyDescent="0.45">
      <c r="A157" t="s">
        <v>54</v>
      </c>
      <c r="B157" s="1">
        <v>2019</v>
      </c>
      <c r="C157" t="s">
        <v>55</v>
      </c>
      <c r="D157" t="s">
        <v>456</v>
      </c>
      <c r="E157" t="s">
        <v>547</v>
      </c>
      <c r="F157" t="s">
        <v>27</v>
      </c>
      <c r="G157" t="s">
        <v>65</v>
      </c>
      <c r="H157" t="s">
        <v>66</v>
      </c>
      <c r="I157" t="s">
        <v>51</v>
      </c>
      <c r="J157" s="1">
        <v>2</v>
      </c>
      <c r="K157">
        <v>202.8</v>
      </c>
      <c r="L157">
        <v>91.8</v>
      </c>
      <c r="M157">
        <v>19.829999999999998</v>
      </c>
      <c r="N157">
        <v>17.986000000000001</v>
      </c>
      <c r="O157">
        <v>3443.3</v>
      </c>
      <c r="P157">
        <v>7.59</v>
      </c>
      <c r="Q157">
        <v>63.8</v>
      </c>
      <c r="R157">
        <v>70</v>
      </c>
      <c r="S157">
        <v>147.4</v>
      </c>
    </row>
    <row r="158" spans="1:19" x14ac:dyDescent="0.45">
      <c r="A158" t="s">
        <v>54</v>
      </c>
      <c r="B158" s="1">
        <v>2019</v>
      </c>
      <c r="C158" t="s">
        <v>32</v>
      </c>
      <c r="D158" t="s">
        <v>471</v>
      </c>
      <c r="E158" t="s">
        <v>545</v>
      </c>
      <c r="F158" t="s">
        <v>27</v>
      </c>
      <c r="G158" t="s">
        <v>65</v>
      </c>
      <c r="H158" t="s">
        <v>66</v>
      </c>
      <c r="I158" t="s">
        <v>51</v>
      </c>
      <c r="J158" s="1">
        <v>1</v>
      </c>
      <c r="K158">
        <v>220</v>
      </c>
      <c r="L158">
        <v>103.4</v>
      </c>
      <c r="M158">
        <v>23.192</v>
      </c>
      <c r="N158">
        <v>20.768000000000001</v>
      </c>
      <c r="O158">
        <v>3583.2</v>
      </c>
      <c r="P158">
        <v>7.9</v>
      </c>
      <c r="Q158">
        <v>63.8</v>
      </c>
      <c r="R158">
        <v>74</v>
      </c>
      <c r="S158">
        <v>154.4</v>
      </c>
    </row>
    <row r="159" spans="1:19" x14ac:dyDescent="0.45">
      <c r="A159" t="s">
        <v>54</v>
      </c>
      <c r="B159" s="1">
        <v>2019</v>
      </c>
      <c r="C159" t="s">
        <v>32</v>
      </c>
      <c r="D159" t="s">
        <v>471</v>
      </c>
      <c r="E159" t="s">
        <v>545</v>
      </c>
      <c r="F159" t="s">
        <v>27</v>
      </c>
      <c r="G159" t="s">
        <v>65</v>
      </c>
      <c r="H159" t="s">
        <v>66</v>
      </c>
      <c r="I159" t="s">
        <v>51</v>
      </c>
      <c r="J159" s="1">
        <v>2</v>
      </c>
      <c r="K159">
        <v>220</v>
      </c>
      <c r="L159">
        <v>103.4</v>
      </c>
      <c r="M159">
        <v>23.192</v>
      </c>
      <c r="N159">
        <v>20.768000000000001</v>
      </c>
      <c r="O159">
        <v>3669.6</v>
      </c>
      <c r="P159">
        <v>8.09</v>
      </c>
      <c r="Q159">
        <v>65.099999999999994</v>
      </c>
      <c r="R159">
        <v>74</v>
      </c>
      <c r="S159">
        <v>158.69999999999999</v>
      </c>
    </row>
    <row r="160" spans="1:19" x14ac:dyDescent="0.45">
      <c r="A160" t="s">
        <v>54</v>
      </c>
      <c r="B160" s="1">
        <v>2019</v>
      </c>
      <c r="C160" t="s">
        <v>57</v>
      </c>
      <c r="D160" t="s">
        <v>461</v>
      </c>
      <c r="E160" t="s">
        <v>551</v>
      </c>
      <c r="F160" t="s">
        <v>21</v>
      </c>
      <c r="G160" t="s">
        <v>65</v>
      </c>
      <c r="H160" t="s">
        <v>66</v>
      </c>
      <c r="I160" t="s">
        <v>51</v>
      </c>
      <c r="J160" s="1">
        <v>1</v>
      </c>
      <c r="K160">
        <v>231.4</v>
      </c>
      <c r="L160">
        <v>93</v>
      </c>
      <c r="M160">
        <v>24.738</v>
      </c>
      <c r="N160">
        <v>22.05</v>
      </c>
      <c r="O160">
        <v>3825.7</v>
      </c>
      <c r="P160">
        <v>8.43</v>
      </c>
      <c r="Q160">
        <v>63.6</v>
      </c>
      <c r="R160">
        <v>74</v>
      </c>
      <c r="S160">
        <v>162</v>
      </c>
    </row>
    <row r="161" spans="1:19" x14ac:dyDescent="0.45">
      <c r="A161" t="s">
        <v>54</v>
      </c>
      <c r="B161" s="1">
        <v>2019</v>
      </c>
      <c r="C161" t="s">
        <v>57</v>
      </c>
      <c r="D161" t="s">
        <v>461</v>
      </c>
      <c r="E161" t="s">
        <v>551</v>
      </c>
      <c r="F161" t="s">
        <v>21</v>
      </c>
      <c r="G161" t="s">
        <v>65</v>
      </c>
      <c r="H161" t="s">
        <v>66</v>
      </c>
      <c r="I161" t="s">
        <v>51</v>
      </c>
      <c r="J161" s="1">
        <v>2</v>
      </c>
      <c r="K161">
        <v>231.4</v>
      </c>
      <c r="L161">
        <v>93</v>
      </c>
      <c r="M161">
        <v>24.738</v>
      </c>
      <c r="N161">
        <v>22.05</v>
      </c>
      <c r="O161">
        <v>3305.9</v>
      </c>
      <c r="P161">
        <v>7.29</v>
      </c>
      <c r="Q161">
        <v>62.4</v>
      </c>
      <c r="R161">
        <v>74</v>
      </c>
      <c r="S161">
        <v>140.5</v>
      </c>
    </row>
    <row r="162" spans="1:19" x14ac:dyDescent="0.45">
      <c r="A162" t="s">
        <v>54</v>
      </c>
      <c r="B162" s="1">
        <v>2019</v>
      </c>
      <c r="C162" t="s">
        <v>59</v>
      </c>
      <c r="D162" t="s">
        <v>457</v>
      </c>
      <c r="E162" t="s">
        <v>543</v>
      </c>
      <c r="F162" t="s">
        <v>27</v>
      </c>
      <c r="G162" t="s">
        <v>65</v>
      </c>
      <c r="H162" t="s">
        <v>66</v>
      </c>
      <c r="I162" t="s">
        <v>51</v>
      </c>
      <c r="J162" s="1">
        <v>1</v>
      </c>
      <c r="K162">
        <v>209.2</v>
      </c>
      <c r="L162">
        <v>103.8</v>
      </c>
      <c r="M162">
        <v>24.02</v>
      </c>
      <c r="N162">
        <v>21.937999999999999</v>
      </c>
      <c r="O162">
        <v>4313.2</v>
      </c>
      <c r="P162">
        <v>9.51</v>
      </c>
      <c r="Q162">
        <v>61.2</v>
      </c>
      <c r="R162">
        <v>74</v>
      </c>
      <c r="S162">
        <v>184.1</v>
      </c>
    </row>
    <row r="163" spans="1:19" x14ac:dyDescent="0.45">
      <c r="A163" t="s">
        <v>54</v>
      </c>
      <c r="B163" s="1">
        <v>2019</v>
      </c>
      <c r="C163" t="s">
        <v>59</v>
      </c>
      <c r="D163" t="s">
        <v>457</v>
      </c>
      <c r="E163" t="s">
        <v>543</v>
      </c>
      <c r="F163" t="s">
        <v>27</v>
      </c>
      <c r="G163" t="s">
        <v>65</v>
      </c>
      <c r="H163" t="s">
        <v>66</v>
      </c>
      <c r="I163" t="s">
        <v>51</v>
      </c>
      <c r="J163" s="1">
        <v>2</v>
      </c>
      <c r="K163">
        <v>209.2</v>
      </c>
      <c r="L163">
        <v>103.8</v>
      </c>
      <c r="M163">
        <v>24.02</v>
      </c>
      <c r="N163">
        <v>21.937999999999999</v>
      </c>
      <c r="O163">
        <v>3771.3</v>
      </c>
      <c r="P163">
        <v>8.31</v>
      </c>
      <c r="Q163">
        <v>62</v>
      </c>
      <c r="R163">
        <v>74</v>
      </c>
      <c r="S163">
        <v>161.5</v>
      </c>
    </row>
    <row r="164" spans="1:19" x14ac:dyDescent="0.45">
      <c r="A164" t="s">
        <v>54</v>
      </c>
      <c r="B164" s="1">
        <v>2019</v>
      </c>
      <c r="C164" t="s">
        <v>61</v>
      </c>
      <c r="D164" t="s">
        <v>462</v>
      </c>
      <c r="E164" t="s">
        <v>555</v>
      </c>
      <c r="F164" t="s">
        <v>21</v>
      </c>
      <c r="G164" t="s">
        <v>65</v>
      </c>
      <c r="H164" t="s">
        <v>66</v>
      </c>
      <c r="I164" t="s">
        <v>51</v>
      </c>
      <c r="J164" s="1">
        <v>1</v>
      </c>
      <c r="K164">
        <v>236.4</v>
      </c>
      <c r="L164">
        <v>110.6</v>
      </c>
      <c r="M164">
        <v>24.074000000000002</v>
      </c>
      <c r="N164">
        <v>22.206</v>
      </c>
      <c r="O164">
        <v>3988.2</v>
      </c>
      <c r="P164">
        <v>8.7899999999999991</v>
      </c>
      <c r="Q164">
        <v>63.8</v>
      </c>
      <c r="R164">
        <v>76</v>
      </c>
      <c r="S164">
        <v>169.5</v>
      </c>
    </row>
    <row r="165" spans="1:19" x14ac:dyDescent="0.45">
      <c r="A165" t="s">
        <v>54</v>
      </c>
      <c r="B165" s="1">
        <v>2019</v>
      </c>
      <c r="C165" t="s">
        <v>61</v>
      </c>
      <c r="D165" t="s">
        <v>462</v>
      </c>
      <c r="E165" t="s">
        <v>555</v>
      </c>
      <c r="F165" t="s">
        <v>21</v>
      </c>
      <c r="G165" t="s">
        <v>65</v>
      </c>
      <c r="H165" t="s">
        <v>66</v>
      </c>
      <c r="I165" t="s">
        <v>51</v>
      </c>
      <c r="J165" s="1">
        <v>2</v>
      </c>
      <c r="K165">
        <v>236.4</v>
      </c>
      <c r="L165">
        <v>110.6</v>
      </c>
      <c r="M165">
        <v>24.074000000000002</v>
      </c>
      <c r="N165">
        <v>22.206</v>
      </c>
      <c r="O165">
        <v>3560.1</v>
      </c>
      <c r="P165">
        <v>7.85</v>
      </c>
      <c r="Q165">
        <v>62.9</v>
      </c>
      <c r="R165">
        <v>76</v>
      </c>
      <c r="S165">
        <v>150.80000000000001</v>
      </c>
    </row>
    <row r="166" spans="1:19" x14ac:dyDescent="0.45">
      <c r="A166" t="s">
        <v>54</v>
      </c>
      <c r="B166" s="1">
        <v>2019</v>
      </c>
      <c r="C166" t="s">
        <v>19</v>
      </c>
      <c r="D166" t="s">
        <v>464</v>
      </c>
      <c r="E166" t="s">
        <v>549</v>
      </c>
      <c r="F166" t="s">
        <v>21</v>
      </c>
      <c r="G166" t="s">
        <v>67</v>
      </c>
      <c r="H166" t="s">
        <v>68</v>
      </c>
      <c r="I166" t="s">
        <v>51</v>
      </c>
      <c r="J166" s="1">
        <v>1</v>
      </c>
      <c r="K166">
        <v>227.2</v>
      </c>
      <c r="L166">
        <v>112.8</v>
      </c>
      <c r="M166">
        <v>21.44</v>
      </c>
      <c r="N166">
        <v>19.87</v>
      </c>
      <c r="O166">
        <v>3238.2</v>
      </c>
      <c r="P166">
        <v>7.14</v>
      </c>
      <c r="Q166">
        <v>62.9</v>
      </c>
      <c r="R166">
        <v>65</v>
      </c>
      <c r="S166">
        <v>137.6</v>
      </c>
    </row>
    <row r="167" spans="1:19" x14ac:dyDescent="0.45">
      <c r="A167" t="s">
        <v>54</v>
      </c>
      <c r="B167" s="1">
        <v>2019</v>
      </c>
      <c r="C167" t="s">
        <v>19</v>
      </c>
      <c r="D167" t="s">
        <v>464</v>
      </c>
      <c r="E167" t="s">
        <v>549</v>
      </c>
      <c r="F167" t="s">
        <v>21</v>
      </c>
      <c r="G167" t="s">
        <v>67</v>
      </c>
      <c r="H167" t="s">
        <v>68</v>
      </c>
      <c r="I167" t="s">
        <v>51</v>
      </c>
      <c r="J167" s="1">
        <v>2</v>
      </c>
      <c r="K167">
        <v>227.2</v>
      </c>
      <c r="L167">
        <v>112.8</v>
      </c>
      <c r="M167">
        <v>21.44</v>
      </c>
      <c r="N167">
        <v>19.87</v>
      </c>
      <c r="O167">
        <v>3500</v>
      </c>
      <c r="P167">
        <v>7.72</v>
      </c>
      <c r="Q167">
        <v>61.7</v>
      </c>
      <c r="R167">
        <v>65</v>
      </c>
      <c r="S167">
        <v>148.19999999999999</v>
      </c>
    </row>
    <row r="168" spans="1:19" x14ac:dyDescent="0.45">
      <c r="A168" t="s">
        <v>54</v>
      </c>
      <c r="B168" s="1">
        <v>2019</v>
      </c>
      <c r="C168" t="s">
        <v>55</v>
      </c>
      <c r="D168" t="s">
        <v>456</v>
      </c>
      <c r="E168" t="s">
        <v>547</v>
      </c>
      <c r="F168" t="s">
        <v>27</v>
      </c>
      <c r="G168" t="s">
        <v>67</v>
      </c>
      <c r="H168" t="s">
        <v>68</v>
      </c>
      <c r="I168" t="s">
        <v>51</v>
      </c>
      <c r="J168" s="1">
        <v>1</v>
      </c>
      <c r="K168">
        <v>214.2</v>
      </c>
      <c r="L168">
        <v>99.8</v>
      </c>
      <c r="M168">
        <v>19.271999999999998</v>
      </c>
      <c r="N168">
        <v>16.526</v>
      </c>
      <c r="O168">
        <v>2978.7</v>
      </c>
      <c r="P168">
        <v>6.57</v>
      </c>
      <c r="Q168">
        <v>64.7</v>
      </c>
      <c r="R168">
        <v>77</v>
      </c>
      <c r="S168">
        <v>128.1</v>
      </c>
    </row>
    <row r="169" spans="1:19" x14ac:dyDescent="0.45">
      <c r="A169" t="s">
        <v>54</v>
      </c>
      <c r="B169" s="1">
        <v>2019</v>
      </c>
      <c r="C169" t="s">
        <v>55</v>
      </c>
      <c r="D169" t="s">
        <v>456</v>
      </c>
      <c r="E169" t="s">
        <v>547</v>
      </c>
      <c r="F169" t="s">
        <v>27</v>
      </c>
      <c r="G169" t="s">
        <v>67</v>
      </c>
      <c r="H169" t="s">
        <v>68</v>
      </c>
      <c r="I169" t="s">
        <v>51</v>
      </c>
      <c r="J169" s="1">
        <v>2</v>
      </c>
      <c r="K169">
        <v>214.2</v>
      </c>
      <c r="L169">
        <v>99.8</v>
      </c>
      <c r="M169">
        <v>19.271999999999998</v>
      </c>
      <c r="N169">
        <v>16.526</v>
      </c>
      <c r="O169">
        <v>3519.3</v>
      </c>
      <c r="P169">
        <v>7.76</v>
      </c>
      <c r="Q169">
        <v>61.9</v>
      </c>
      <c r="R169">
        <v>77</v>
      </c>
      <c r="S169">
        <v>150.80000000000001</v>
      </c>
    </row>
    <row r="170" spans="1:19" x14ac:dyDescent="0.45">
      <c r="A170" t="s">
        <v>54</v>
      </c>
      <c r="B170" s="1">
        <v>2019</v>
      </c>
      <c r="C170" t="s">
        <v>32</v>
      </c>
      <c r="D170" t="s">
        <v>471</v>
      </c>
      <c r="E170" t="s">
        <v>545</v>
      </c>
      <c r="F170" t="s">
        <v>27</v>
      </c>
      <c r="G170" t="s">
        <v>67</v>
      </c>
      <c r="H170" t="s">
        <v>68</v>
      </c>
      <c r="I170" t="s">
        <v>51</v>
      </c>
      <c r="J170" s="1">
        <v>1</v>
      </c>
      <c r="K170">
        <v>241.8</v>
      </c>
      <c r="L170">
        <v>89.6</v>
      </c>
      <c r="M170">
        <v>20.190000000000001</v>
      </c>
      <c r="N170">
        <v>18.149999999999999</v>
      </c>
      <c r="O170">
        <v>3783</v>
      </c>
      <c r="P170">
        <v>8.34</v>
      </c>
      <c r="Q170">
        <v>63.5</v>
      </c>
      <c r="R170">
        <v>75</v>
      </c>
      <c r="S170">
        <v>162.9</v>
      </c>
    </row>
    <row r="171" spans="1:19" x14ac:dyDescent="0.45">
      <c r="A171" t="s">
        <v>54</v>
      </c>
      <c r="B171" s="1">
        <v>2019</v>
      </c>
      <c r="C171" t="s">
        <v>32</v>
      </c>
      <c r="D171" t="s">
        <v>471</v>
      </c>
      <c r="E171" t="s">
        <v>545</v>
      </c>
      <c r="F171" t="s">
        <v>27</v>
      </c>
      <c r="G171" t="s">
        <v>67</v>
      </c>
      <c r="H171" t="s">
        <v>68</v>
      </c>
      <c r="I171" t="s">
        <v>51</v>
      </c>
      <c r="J171" s="1">
        <v>2</v>
      </c>
      <c r="K171">
        <v>241.8</v>
      </c>
      <c r="L171">
        <v>89.6</v>
      </c>
      <c r="M171">
        <v>20.190000000000001</v>
      </c>
      <c r="N171">
        <v>18.149999999999999</v>
      </c>
      <c r="O171">
        <v>4265</v>
      </c>
      <c r="P171">
        <v>9.4</v>
      </c>
      <c r="Q171">
        <v>61.6</v>
      </c>
      <c r="R171">
        <v>75</v>
      </c>
      <c r="S171">
        <v>182.4</v>
      </c>
    </row>
    <row r="172" spans="1:19" x14ac:dyDescent="0.45">
      <c r="A172" t="s">
        <v>54</v>
      </c>
      <c r="B172" s="1">
        <v>2019</v>
      </c>
      <c r="C172" t="s">
        <v>57</v>
      </c>
      <c r="D172" t="s">
        <v>461</v>
      </c>
      <c r="E172" t="s">
        <v>551</v>
      </c>
      <c r="F172" t="s">
        <v>21</v>
      </c>
      <c r="G172" t="s">
        <v>67</v>
      </c>
      <c r="H172" t="s">
        <v>68</v>
      </c>
      <c r="I172" t="s">
        <v>51</v>
      </c>
      <c r="J172" s="1">
        <v>1</v>
      </c>
      <c r="K172">
        <v>241.6</v>
      </c>
      <c r="L172">
        <v>97.8</v>
      </c>
      <c r="M172">
        <v>25.506</v>
      </c>
      <c r="N172">
        <v>22.038</v>
      </c>
      <c r="O172">
        <v>3472</v>
      </c>
      <c r="P172">
        <v>7.65</v>
      </c>
      <c r="Q172">
        <v>63.1</v>
      </c>
      <c r="R172">
        <v>72</v>
      </c>
      <c r="S172">
        <v>148.5</v>
      </c>
    </row>
    <row r="173" spans="1:19" x14ac:dyDescent="0.45">
      <c r="A173" t="s">
        <v>54</v>
      </c>
      <c r="B173" s="1">
        <v>2019</v>
      </c>
      <c r="C173" t="s">
        <v>57</v>
      </c>
      <c r="D173" t="s">
        <v>461</v>
      </c>
      <c r="E173" t="s">
        <v>551</v>
      </c>
      <c r="F173" t="s">
        <v>21</v>
      </c>
      <c r="G173" t="s">
        <v>67</v>
      </c>
      <c r="H173" t="s">
        <v>68</v>
      </c>
      <c r="I173" t="s">
        <v>51</v>
      </c>
      <c r="J173" s="1">
        <v>2</v>
      </c>
      <c r="K173">
        <v>241.6</v>
      </c>
      <c r="L173">
        <v>97.8</v>
      </c>
      <c r="M173">
        <v>25.506</v>
      </c>
      <c r="N173">
        <v>22.038</v>
      </c>
      <c r="O173">
        <v>3575.4</v>
      </c>
      <c r="P173">
        <v>7.88</v>
      </c>
      <c r="Q173">
        <v>65.3</v>
      </c>
      <c r="R173">
        <v>72</v>
      </c>
      <c r="S173">
        <v>153.4</v>
      </c>
    </row>
    <row r="174" spans="1:19" x14ac:dyDescent="0.45">
      <c r="A174" t="s">
        <v>54</v>
      </c>
      <c r="B174" s="1">
        <v>2019</v>
      </c>
      <c r="C174" t="s">
        <v>59</v>
      </c>
      <c r="D174" t="s">
        <v>457</v>
      </c>
      <c r="E174" t="s">
        <v>543</v>
      </c>
      <c r="F174" t="s">
        <v>27</v>
      </c>
      <c r="G174" t="s">
        <v>67</v>
      </c>
      <c r="H174" t="s">
        <v>68</v>
      </c>
      <c r="I174" t="s">
        <v>51</v>
      </c>
      <c r="J174" s="1">
        <v>1</v>
      </c>
      <c r="K174">
        <v>217.8</v>
      </c>
      <c r="L174">
        <v>102.8</v>
      </c>
      <c r="M174">
        <v>21.617999999999999</v>
      </c>
      <c r="N174">
        <v>19.762</v>
      </c>
      <c r="O174">
        <v>2671.8</v>
      </c>
      <c r="P174">
        <v>5.89</v>
      </c>
      <c r="Q174">
        <v>60.7</v>
      </c>
      <c r="R174">
        <v>65</v>
      </c>
      <c r="S174">
        <v>114.8</v>
      </c>
    </row>
    <row r="175" spans="1:19" x14ac:dyDescent="0.45">
      <c r="A175" t="s">
        <v>54</v>
      </c>
      <c r="B175" s="1">
        <v>2019</v>
      </c>
      <c r="C175" t="s">
        <v>59</v>
      </c>
      <c r="D175" t="s">
        <v>457</v>
      </c>
      <c r="E175" t="s">
        <v>543</v>
      </c>
      <c r="F175" t="s">
        <v>27</v>
      </c>
      <c r="G175" t="s">
        <v>67</v>
      </c>
      <c r="H175" t="s">
        <v>68</v>
      </c>
      <c r="I175" t="s">
        <v>51</v>
      </c>
      <c r="J175" s="1">
        <v>2</v>
      </c>
      <c r="K175">
        <v>217.8</v>
      </c>
      <c r="L175">
        <v>102.8</v>
      </c>
      <c r="M175">
        <v>21.617999999999999</v>
      </c>
      <c r="N175">
        <v>19.762</v>
      </c>
      <c r="O175">
        <v>2714.1</v>
      </c>
      <c r="P175">
        <v>5.98</v>
      </c>
      <c r="Q175">
        <v>60.1</v>
      </c>
      <c r="R175">
        <v>65</v>
      </c>
      <c r="S175">
        <v>115.8</v>
      </c>
    </row>
    <row r="176" spans="1:19" x14ac:dyDescent="0.45">
      <c r="A176" t="s">
        <v>54</v>
      </c>
      <c r="B176" s="1">
        <v>2019</v>
      </c>
      <c r="C176" t="s">
        <v>61</v>
      </c>
      <c r="D176" t="s">
        <v>462</v>
      </c>
      <c r="E176" t="s">
        <v>555</v>
      </c>
      <c r="F176" t="s">
        <v>21</v>
      </c>
      <c r="G176" t="s">
        <v>67</v>
      </c>
      <c r="H176" t="s">
        <v>68</v>
      </c>
      <c r="I176" t="s">
        <v>51</v>
      </c>
      <c r="J176" s="1">
        <v>1</v>
      </c>
      <c r="K176">
        <v>237.8</v>
      </c>
      <c r="L176">
        <v>96.6</v>
      </c>
      <c r="M176">
        <v>24.614000000000001</v>
      </c>
      <c r="N176">
        <v>21.943999999999999</v>
      </c>
      <c r="O176">
        <v>3217.3</v>
      </c>
      <c r="P176">
        <v>7.09</v>
      </c>
      <c r="Q176">
        <v>63.4</v>
      </c>
      <c r="R176">
        <v>77</v>
      </c>
      <c r="S176">
        <v>136</v>
      </c>
    </row>
    <row r="177" spans="1:19" x14ac:dyDescent="0.45">
      <c r="A177" t="s">
        <v>54</v>
      </c>
      <c r="B177" s="1">
        <v>2019</v>
      </c>
      <c r="C177" t="s">
        <v>61</v>
      </c>
      <c r="D177" t="s">
        <v>462</v>
      </c>
      <c r="E177" t="s">
        <v>555</v>
      </c>
      <c r="F177" t="s">
        <v>21</v>
      </c>
      <c r="G177" t="s">
        <v>67</v>
      </c>
      <c r="H177" t="s">
        <v>68</v>
      </c>
      <c r="I177" t="s">
        <v>51</v>
      </c>
      <c r="J177" s="1">
        <v>2</v>
      </c>
      <c r="K177">
        <v>237.8</v>
      </c>
      <c r="L177">
        <v>96.6</v>
      </c>
      <c r="M177">
        <v>24.614000000000001</v>
      </c>
      <c r="N177">
        <v>21.943999999999999</v>
      </c>
      <c r="O177">
        <v>4123.8999999999996</v>
      </c>
      <c r="P177">
        <v>9.09</v>
      </c>
      <c r="Q177">
        <v>63.6</v>
      </c>
      <c r="R177">
        <v>77</v>
      </c>
      <c r="S177">
        <v>174.8</v>
      </c>
    </row>
    <row r="178" spans="1:19" x14ac:dyDescent="0.45">
      <c r="A178" t="s">
        <v>54</v>
      </c>
      <c r="B178" s="1">
        <v>2019</v>
      </c>
      <c r="C178" t="s">
        <v>19</v>
      </c>
      <c r="D178" t="s">
        <v>464</v>
      </c>
      <c r="E178" t="s">
        <v>549</v>
      </c>
      <c r="F178" t="s">
        <v>21</v>
      </c>
      <c r="G178" t="s">
        <v>69</v>
      </c>
      <c r="H178" t="s">
        <v>70</v>
      </c>
      <c r="I178" t="s">
        <v>51</v>
      </c>
      <c r="J178" s="1">
        <v>1</v>
      </c>
      <c r="K178">
        <v>227.4</v>
      </c>
      <c r="L178">
        <v>117.8</v>
      </c>
      <c r="M178">
        <v>19.23</v>
      </c>
      <c r="N178">
        <v>17.431999999999999</v>
      </c>
      <c r="O178">
        <v>3833.7</v>
      </c>
      <c r="P178">
        <v>8.4499999999999993</v>
      </c>
      <c r="Q178">
        <v>63</v>
      </c>
      <c r="R178">
        <v>84</v>
      </c>
      <c r="S178">
        <v>162.19999999999999</v>
      </c>
    </row>
    <row r="179" spans="1:19" x14ac:dyDescent="0.45">
      <c r="A179" t="s">
        <v>54</v>
      </c>
      <c r="B179" s="1">
        <v>2019</v>
      </c>
      <c r="C179" t="s">
        <v>19</v>
      </c>
      <c r="D179" t="s">
        <v>464</v>
      </c>
      <c r="E179" t="s">
        <v>549</v>
      </c>
      <c r="F179" t="s">
        <v>21</v>
      </c>
      <c r="G179" t="s">
        <v>69</v>
      </c>
      <c r="H179" t="s">
        <v>70</v>
      </c>
      <c r="I179" t="s">
        <v>51</v>
      </c>
      <c r="J179" s="1">
        <v>2</v>
      </c>
      <c r="K179">
        <v>227.4</v>
      </c>
      <c r="L179">
        <v>117.8</v>
      </c>
      <c r="M179">
        <v>19.23</v>
      </c>
      <c r="N179">
        <v>17.431999999999999</v>
      </c>
      <c r="O179">
        <v>3399.4</v>
      </c>
      <c r="P179">
        <v>7.49</v>
      </c>
      <c r="Q179">
        <v>61.5</v>
      </c>
      <c r="R179">
        <v>84</v>
      </c>
      <c r="S179">
        <v>143.5</v>
      </c>
    </row>
    <row r="180" spans="1:19" x14ac:dyDescent="0.45">
      <c r="A180" t="s">
        <v>54</v>
      </c>
      <c r="B180" s="1">
        <v>2019</v>
      </c>
      <c r="C180" t="s">
        <v>55</v>
      </c>
      <c r="D180" t="s">
        <v>456</v>
      </c>
      <c r="E180" t="s">
        <v>547</v>
      </c>
      <c r="F180" t="s">
        <v>27</v>
      </c>
      <c r="G180" t="s">
        <v>69</v>
      </c>
      <c r="H180" t="s">
        <v>70</v>
      </c>
      <c r="I180" t="s">
        <v>51</v>
      </c>
      <c r="J180" s="1">
        <v>1</v>
      </c>
      <c r="K180">
        <v>217.8</v>
      </c>
      <c r="L180">
        <v>94</v>
      </c>
      <c r="M180">
        <v>16.324000000000002</v>
      </c>
      <c r="N180">
        <v>14.59</v>
      </c>
      <c r="O180">
        <v>3621.6</v>
      </c>
      <c r="P180">
        <v>7.98</v>
      </c>
      <c r="Q180">
        <v>61.6</v>
      </c>
      <c r="R180">
        <v>74</v>
      </c>
      <c r="S180">
        <v>155.19999999999999</v>
      </c>
    </row>
    <row r="181" spans="1:19" x14ac:dyDescent="0.45">
      <c r="A181" t="s">
        <v>54</v>
      </c>
      <c r="B181" s="1">
        <v>2019</v>
      </c>
      <c r="C181" t="s">
        <v>55</v>
      </c>
      <c r="D181" t="s">
        <v>456</v>
      </c>
      <c r="E181" t="s">
        <v>547</v>
      </c>
      <c r="F181" t="s">
        <v>27</v>
      </c>
      <c r="G181" t="s">
        <v>69</v>
      </c>
      <c r="H181" t="s">
        <v>70</v>
      </c>
      <c r="I181" t="s">
        <v>51</v>
      </c>
      <c r="J181" s="1">
        <v>2</v>
      </c>
      <c r="K181">
        <v>217.8</v>
      </c>
      <c r="L181">
        <v>94</v>
      </c>
      <c r="M181">
        <v>16.324000000000002</v>
      </c>
      <c r="N181">
        <v>14.59</v>
      </c>
      <c r="O181">
        <v>2652.5</v>
      </c>
      <c r="P181">
        <v>5.85</v>
      </c>
      <c r="Q181">
        <v>61.1</v>
      </c>
      <c r="R181">
        <v>74</v>
      </c>
      <c r="S181">
        <v>113.8</v>
      </c>
    </row>
    <row r="182" spans="1:19" x14ac:dyDescent="0.45">
      <c r="A182" t="s">
        <v>54</v>
      </c>
      <c r="B182" s="1">
        <v>2019</v>
      </c>
      <c r="C182" t="s">
        <v>32</v>
      </c>
      <c r="D182" t="s">
        <v>471</v>
      </c>
      <c r="E182" t="s">
        <v>545</v>
      </c>
      <c r="F182" t="s">
        <v>27</v>
      </c>
      <c r="G182" t="s">
        <v>69</v>
      </c>
      <c r="H182" t="s">
        <v>70</v>
      </c>
      <c r="I182" t="s">
        <v>51</v>
      </c>
      <c r="J182" s="1">
        <v>1</v>
      </c>
      <c r="K182">
        <v>255.8</v>
      </c>
      <c r="L182">
        <v>100.6</v>
      </c>
      <c r="M182">
        <v>19.512</v>
      </c>
      <c r="N182">
        <v>18.207999999999998</v>
      </c>
      <c r="O182">
        <v>3455.9</v>
      </c>
      <c r="P182">
        <v>7.62</v>
      </c>
      <c r="Q182">
        <v>62.5</v>
      </c>
      <c r="R182">
        <v>76</v>
      </c>
      <c r="S182">
        <v>148.80000000000001</v>
      </c>
    </row>
    <row r="183" spans="1:19" x14ac:dyDescent="0.45">
      <c r="A183" t="s">
        <v>54</v>
      </c>
      <c r="B183" s="1">
        <v>2019</v>
      </c>
      <c r="C183" t="s">
        <v>32</v>
      </c>
      <c r="D183" t="s">
        <v>471</v>
      </c>
      <c r="E183" t="s">
        <v>545</v>
      </c>
      <c r="F183" t="s">
        <v>27</v>
      </c>
      <c r="G183" t="s">
        <v>69</v>
      </c>
      <c r="H183" t="s">
        <v>70</v>
      </c>
      <c r="I183" t="s">
        <v>51</v>
      </c>
      <c r="J183" s="1">
        <v>2</v>
      </c>
      <c r="K183">
        <v>255.8</v>
      </c>
      <c r="L183">
        <v>100.6</v>
      </c>
      <c r="M183">
        <v>19.512</v>
      </c>
      <c r="N183">
        <v>18.207999999999998</v>
      </c>
      <c r="O183">
        <v>3214.9</v>
      </c>
      <c r="P183">
        <v>7.09</v>
      </c>
      <c r="Q183">
        <v>63.2</v>
      </c>
      <c r="R183">
        <v>76</v>
      </c>
      <c r="S183">
        <v>137.6</v>
      </c>
    </row>
    <row r="184" spans="1:19" x14ac:dyDescent="0.45">
      <c r="A184" t="s">
        <v>54</v>
      </c>
      <c r="B184" s="1">
        <v>2019</v>
      </c>
      <c r="C184" t="s">
        <v>57</v>
      </c>
      <c r="D184" t="s">
        <v>461</v>
      </c>
      <c r="E184" t="s">
        <v>551</v>
      </c>
      <c r="F184" t="s">
        <v>21</v>
      </c>
      <c r="G184" t="s">
        <v>69</v>
      </c>
      <c r="H184" t="s">
        <v>70</v>
      </c>
      <c r="I184" t="s">
        <v>51</v>
      </c>
      <c r="J184" s="1">
        <v>1</v>
      </c>
      <c r="K184">
        <v>261.2</v>
      </c>
      <c r="L184">
        <v>106.6</v>
      </c>
      <c r="M184">
        <v>22.38</v>
      </c>
      <c r="N184">
        <v>20.507999999999999</v>
      </c>
      <c r="O184">
        <v>3244.6</v>
      </c>
      <c r="P184">
        <v>7.15</v>
      </c>
      <c r="Q184">
        <v>61.3</v>
      </c>
      <c r="R184">
        <v>71</v>
      </c>
      <c r="S184">
        <v>137.69999999999999</v>
      </c>
    </row>
    <row r="185" spans="1:19" x14ac:dyDescent="0.45">
      <c r="A185" t="s">
        <v>54</v>
      </c>
      <c r="B185" s="1">
        <v>2019</v>
      </c>
      <c r="C185" t="s">
        <v>57</v>
      </c>
      <c r="D185" t="s">
        <v>461</v>
      </c>
      <c r="E185" t="s">
        <v>551</v>
      </c>
      <c r="F185" t="s">
        <v>21</v>
      </c>
      <c r="G185" t="s">
        <v>69</v>
      </c>
      <c r="H185" t="s">
        <v>70</v>
      </c>
      <c r="I185" t="s">
        <v>51</v>
      </c>
      <c r="J185" s="1">
        <v>2</v>
      </c>
      <c r="K185">
        <v>261.2</v>
      </c>
      <c r="L185">
        <v>106.6</v>
      </c>
      <c r="M185">
        <v>22.38</v>
      </c>
      <c r="N185">
        <v>20.507999999999999</v>
      </c>
      <c r="O185">
        <v>3841</v>
      </c>
      <c r="P185">
        <v>8.4700000000000006</v>
      </c>
      <c r="Q185">
        <v>60.6</v>
      </c>
      <c r="R185">
        <v>71</v>
      </c>
      <c r="S185">
        <v>164.5</v>
      </c>
    </row>
    <row r="186" spans="1:19" x14ac:dyDescent="0.45">
      <c r="A186" t="s">
        <v>54</v>
      </c>
      <c r="B186" s="1">
        <v>2019</v>
      </c>
      <c r="C186" t="s">
        <v>59</v>
      </c>
      <c r="D186" t="s">
        <v>457</v>
      </c>
      <c r="E186" t="s">
        <v>543</v>
      </c>
      <c r="F186" t="s">
        <v>27</v>
      </c>
      <c r="G186" t="s">
        <v>69</v>
      </c>
      <c r="H186" t="s">
        <v>70</v>
      </c>
      <c r="I186" t="s">
        <v>51</v>
      </c>
      <c r="J186" s="1">
        <v>1</v>
      </c>
      <c r="K186">
        <v>245</v>
      </c>
      <c r="L186">
        <v>112.6</v>
      </c>
      <c r="M186">
        <v>24.152000000000001</v>
      </c>
      <c r="N186">
        <v>22.192</v>
      </c>
      <c r="O186">
        <v>3211.4</v>
      </c>
      <c r="P186">
        <v>7.08</v>
      </c>
      <c r="Q186">
        <v>61.4</v>
      </c>
      <c r="R186">
        <v>92</v>
      </c>
      <c r="S186">
        <v>137.80000000000001</v>
      </c>
    </row>
    <row r="187" spans="1:19" x14ac:dyDescent="0.45">
      <c r="A187" t="s">
        <v>54</v>
      </c>
      <c r="B187" s="1">
        <v>2019</v>
      </c>
      <c r="C187" t="s">
        <v>59</v>
      </c>
      <c r="D187" t="s">
        <v>457</v>
      </c>
      <c r="E187" t="s">
        <v>543</v>
      </c>
      <c r="F187" t="s">
        <v>27</v>
      </c>
      <c r="G187" t="s">
        <v>69</v>
      </c>
      <c r="H187" t="s">
        <v>70</v>
      </c>
      <c r="I187" t="s">
        <v>51</v>
      </c>
      <c r="J187" s="1">
        <v>2</v>
      </c>
      <c r="K187">
        <v>245</v>
      </c>
      <c r="L187">
        <v>112.6</v>
      </c>
      <c r="M187">
        <v>24.152000000000001</v>
      </c>
      <c r="N187">
        <v>22.192</v>
      </c>
      <c r="O187">
        <v>2468.1</v>
      </c>
      <c r="P187">
        <v>5.44</v>
      </c>
      <c r="Q187">
        <v>60.4</v>
      </c>
      <c r="R187">
        <v>92</v>
      </c>
      <c r="S187">
        <v>106.7</v>
      </c>
    </row>
    <row r="188" spans="1:19" x14ac:dyDescent="0.45">
      <c r="A188" t="s">
        <v>54</v>
      </c>
      <c r="B188" s="1">
        <v>2019</v>
      </c>
      <c r="C188" t="s">
        <v>61</v>
      </c>
      <c r="D188" t="s">
        <v>462</v>
      </c>
      <c r="E188" t="s">
        <v>555</v>
      </c>
      <c r="F188" t="s">
        <v>21</v>
      </c>
      <c r="G188" t="s">
        <v>69</v>
      </c>
      <c r="H188" t="s">
        <v>70</v>
      </c>
      <c r="I188" t="s">
        <v>51</v>
      </c>
      <c r="J188" s="1">
        <v>1</v>
      </c>
      <c r="K188">
        <v>262.8</v>
      </c>
      <c r="L188">
        <v>112.6</v>
      </c>
      <c r="M188">
        <v>24.026</v>
      </c>
      <c r="N188">
        <v>21.498000000000001</v>
      </c>
      <c r="O188">
        <v>3868.2</v>
      </c>
      <c r="P188">
        <v>8.5299999999999994</v>
      </c>
      <c r="Q188">
        <v>61.7</v>
      </c>
      <c r="R188">
        <v>77</v>
      </c>
      <c r="S188">
        <v>164.2</v>
      </c>
    </row>
    <row r="189" spans="1:19" x14ac:dyDescent="0.45">
      <c r="A189" t="s">
        <v>54</v>
      </c>
      <c r="B189" s="1">
        <v>2019</v>
      </c>
      <c r="C189" t="s">
        <v>61</v>
      </c>
      <c r="D189" t="s">
        <v>462</v>
      </c>
      <c r="E189" t="s">
        <v>555</v>
      </c>
      <c r="F189" t="s">
        <v>21</v>
      </c>
      <c r="G189" t="s">
        <v>69</v>
      </c>
      <c r="H189" t="s">
        <v>70</v>
      </c>
      <c r="I189" t="s">
        <v>51</v>
      </c>
      <c r="J189" s="1">
        <v>2</v>
      </c>
      <c r="K189">
        <v>262.8</v>
      </c>
      <c r="L189">
        <v>112.6</v>
      </c>
      <c r="M189">
        <v>24.026</v>
      </c>
      <c r="N189">
        <v>21.498000000000001</v>
      </c>
      <c r="O189">
        <v>3742.8</v>
      </c>
      <c r="P189">
        <v>8.25</v>
      </c>
      <c r="Q189">
        <v>64.5</v>
      </c>
      <c r="R189">
        <v>77</v>
      </c>
      <c r="S189">
        <v>160.6</v>
      </c>
    </row>
    <row r="190" spans="1:19" x14ac:dyDescent="0.45">
      <c r="A190" t="s">
        <v>54</v>
      </c>
      <c r="B190" s="1">
        <v>2019</v>
      </c>
      <c r="C190" t="s">
        <v>19</v>
      </c>
      <c r="D190" t="s">
        <v>464</v>
      </c>
      <c r="E190" t="s">
        <v>549</v>
      </c>
      <c r="F190" t="s">
        <v>21</v>
      </c>
      <c r="G190" t="s">
        <v>71</v>
      </c>
      <c r="H190" t="s">
        <v>72</v>
      </c>
      <c r="I190" t="s">
        <v>51</v>
      </c>
      <c r="J190" s="1">
        <v>1</v>
      </c>
      <c r="K190">
        <v>226</v>
      </c>
      <c r="L190">
        <v>107.8</v>
      </c>
      <c r="M190">
        <v>22.178000000000001</v>
      </c>
      <c r="N190">
        <v>20.076000000000001</v>
      </c>
      <c r="O190">
        <v>3058</v>
      </c>
      <c r="P190">
        <v>6.74</v>
      </c>
      <c r="Q190">
        <v>62.9</v>
      </c>
      <c r="R190">
        <v>66</v>
      </c>
      <c r="S190">
        <v>129.9</v>
      </c>
    </row>
    <row r="191" spans="1:19" x14ac:dyDescent="0.45">
      <c r="A191" t="s">
        <v>54</v>
      </c>
      <c r="B191" s="1">
        <v>2019</v>
      </c>
      <c r="C191" t="s">
        <v>19</v>
      </c>
      <c r="D191" t="s">
        <v>464</v>
      </c>
      <c r="E191" t="s">
        <v>549</v>
      </c>
      <c r="F191" t="s">
        <v>21</v>
      </c>
      <c r="G191" t="s">
        <v>71</v>
      </c>
      <c r="H191" t="s">
        <v>72</v>
      </c>
      <c r="I191" t="s">
        <v>51</v>
      </c>
      <c r="J191" s="1">
        <v>2</v>
      </c>
      <c r="K191">
        <v>226</v>
      </c>
      <c r="L191">
        <v>107.8</v>
      </c>
      <c r="M191">
        <v>22.178000000000001</v>
      </c>
      <c r="N191">
        <v>20.076000000000001</v>
      </c>
      <c r="O191">
        <v>3587.4</v>
      </c>
      <c r="P191">
        <v>7.91</v>
      </c>
      <c r="Q191">
        <v>64.599999999999994</v>
      </c>
      <c r="R191">
        <v>66</v>
      </c>
      <c r="S191">
        <v>153.4</v>
      </c>
    </row>
    <row r="192" spans="1:19" x14ac:dyDescent="0.45">
      <c r="A192" t="s">
        <v>54</v>
      </c>
      <c r="B192" s="1">
        <v>2019</v>
      </c>
      <c r="C192" t="s">
        <v>55</v>
      </c>
      <c r="D192" t="s">
        <v>456</v>
      </c>
      <c r="E192" t="s">
        <v>547</v>
      </c>
      <c r="F192" t="s">
        <v>27</v>
      </c>
      <c r="G192" t="s">
        <v>71</v>
      </c>
      <c r="H192" t="s">
        <v>72</v>
      </c>
      <c r="I192" t="s">
        <v>51</v>
      </c>
      <c r="J192" s="1">
        <v>1</v>
      </c>
      <c r="K192">
        <v>204.6</v>
      </c>
      <c r="L192">
        <v>83.2</v>
      </c>
      <c r="M192">
        <v>20.86</v>
      </c>
      <c r="N192">
        <v>17.96</v>
      </c>
      <c r="O192">
        <v>1321.1</v>
      </c>
      <c r="P192">
        <v>2.91</v>
      </c>
      <c r="Q192">
        <v>62.7</v>
      </c>
      <c r="R192">
        <v>87</v>
      </c>
      <c r="S192">
        <v>56.9</v>
      </c>
    </row>
    <row r="193" spans="1:19" x14ac:dyDescent="0.45">
      <c r="A193" t="s">
        <v>54</v>
      </c>
      <c r="B193" s="1">
        <v>2019</v>
      </c>
      <c r="C193" t="s">
        <v>55</v>
      </c>
      <c r="D193" t="s">
        <v>456</v>
      </c>
      <c r="E193" t="s">
        <v>547</v>
      </c>
      <c r="F193" t="s">
        <v>27</v>
      </c>
      <c r="G193" t="s">
        <v>71</v>
      </c>
      <c r="H193" t="s">
        <v>72</v>
      </c>
      <c r="I193" t="s">
        <v>51</v>
      </c>
      <c r="J193" s="1">
        <v>2</v>
      </c>
      <c r="K193">
        <v>204.6</v>
      </c>
      <c r="L193">
        <v>83.2</v>
      </c>
      <c r="M193">
        <v>20.86</v>
      </c>
      <c r="N193">
        <v>17.96</v>
      </c>
      <c r="O193">
        <v>1243.0999999999999</v>
      </c>
      <c r="P193">
        <v>2.74</v>
      </c>
      <c r="Q193">
        <v>62.5</v>
      </c>
      <c r="R193">
        <v>87</v>
      </c>
      <c r="S193">
        <v>53.4</v>
      </c>
    </row>
    <row r="194" spans="1:19" x14ac:dyDescent="0.45">
      <c r="A194" t="s">
        <v>54</v>
      </c>
      <c r="B194" s="1">
        <v>2019</v>
      </c>
      <c r="C194" t="s">
        <v>32</v>
      </c>
      <c r="D194" t="s">
        <v>471</v>
      </c>
      <c r="E194" t="s">
        <v>545</v>
      </c>
      <c r="F194" t="s">
        <v>27</v>
      </c>
      <c r="G194" t="s">
        <v>71</v>
      </c>
      <c r="H194" t="s">
        <v>72</v>
      </c>
      <c r="I194" t="s">
        <v>51</v>
      </c>
      <c r="J194" s="1">
        <v>1</v>
      </c>
      <c r="K194">
        <v>242.6</v>
      </c>
      <c r="L194">
        <v>95.2</v>
      </c>
      <c r="M194">
        <v>20.686</v>
      </c>
      <c r="N194">
        <v>18.8</v>
      </c>
      <c r="O194">
        <v>3391.8</v>
      </c>
      <c r="P194">
        <v>7.48</v>
      </c>
      <c r="Q194">
        <v>64</v>
      </c>
      <c r="R194">
        <v>77</v>
      </c>
      <c r="S194">
        <v>144.9</v>
      </c>
    </row>
    <row r="195" spans="1:19" x14ac:dyDescent="0.45">
      <c r="A195" t="s">
        <v>54</v>
      </c>
      <c r="B195" s="1">
        <v>2019</v>
      </c>
      <c r="C195" t="s">
        <v>32</v>
      </c>
      <c r="D195" t="s">
        <v>471</v>
      </c>
      <c r="E195" t="s">
        <v>545</v>
      </c>
      <c r="F195" t="s">
        <v>27</v>
      </c>
      <c r="G195" t="s">
        <v>71</v>
      </c>
      <c r="H195" t="s">
        <v>72</v>
      </c>
      <c r="I195" t="s">
        <v>51</v>
      </c>
      <c r="J195" s="1">
        <v>2</v>
      </c>
      <c r="K195">
        <v>242.6</v>
      </c>
      <c r="L195">
        <v>95.2</v>
      </c>
      <c r="M195">
        <v>20.686</v>
      </c>
      <c r="N195">
        <v>18.8</v>
      </c>
      <c r="O195">
        <v>3822.4</v>
      </c>
      <c r="P195">
        <v>8.43</v>
      </c>
      <c r="Q195">
        <v>62.3</v>
      </c>
      <c r="R195">
        <v>77</v>
      </c>
      <c r="S195">
        <v>162.80000000000001</v>
      </c>
    </row>
    <row r="196" spans="1:19" x14ac:dyDescent="0.45">
      <c r="A196" t="s">
        <v>54</v>
      </c>
      <c r="B196" s="1">
        <v>2019</v>
      </c>
      <c r="C196" t="s">
        <v>57</v>
      </c>
      <c r="D196" t="s">
        <v>461</v>
      </c>
      <c r="E196" t="s">
        <v>551</v>
      </c>
      <c r="F196" t="s">
        <v>21</v>
      </c>
      <c r="G196" t="s">
        <v>71</v>
      </c>
      <c r="H196" t="s">
        <v>72</v>
      </c>
      <c r="I196" t="s">
        <v>51</v>
      </c>
      <c r="J196" s="1">
        <v>1</v>
      </c>
      <c r="K196">
        <v>239.8</v>
      </c>
      <c r="L196">
        <v>103.4</v>
      </c>
      <c r="M196">
        <v>24.67</v>
      </c>
      <c r="N196">
        <v>22.916</v>
      </c>
      <c r="O196">
        <v>2259.3000000000002</v>
      </c>
      <c r="P196">
        <v>4.9800000000000004</v>
      </c>
      <c r="Q196">
        <v>63.2</v>
      </c>
      <c r="R196">
        <v>55</v>
      </c>
      <c r="S196">
        <v>96.3</v>
      </c>
    </row>
    <row r="197" spans="1:19" x14ac:dyDescent="0.45">
      <c r="A197" t="s">
        <v>54</v>
      </c>
      <c r="B197" s="1">
        <v>2019</v>
      </c>
      <c r="C197" t="s">
        <v>57</v>
      </c>
      <c r="D197" t="s">
        <v>461</v>
      </c>
      <c r="E197" t="s">
        <v>551</v>
      </c>
      <c r="F197" t="s">
        <v>21</v>
      </c>
      <c r="G197" t="s">
        <v>71</v>
      </c>
      <c r="H197" t="s">
        <v>72</v>
      </c>
      <c r="I197" t="s">
        <v>51</v>
      </c>
      <c r="J197" s="1">
        <v>2</v>
      </c>
      <c r="K197">
        <v>239.8</v>
      </c>
      <c r="L197">
        <v>103.4</v>
      </c>
      <c r="M197">
        <v>24.67</v>
      </c>
      <c r="N197">
        <v>22.916</v>
      </c>
      <c r="O197">
        <v>2879.3</v>
      </c>
      <c r="P197">
        <v>6.35</v>
      </c>
      <c r="Q197">
        <v>63.1</v>
      </c>
      <c r="R197">
        <v>55</v>
      </c>
      <c r="S197">
        <v>123</v>
      </c>
    </row>
    <row r="198" spans="1:19" x14ac:dyDescent="0.45">
      <c r="A198" t="s">
        <v>54</v>
      </c>
      <c r="B198" s="1">
        <v>2019</v>
      </c>
      <c r="C198" t="s">
        <v>59</v>
      </c>
      <c r="D198" t="s">
        <v>457</v>
      </c>
      <c r="E198" t="s">
        <v>543</v>
      </c>
      <c r="F198" t="s">
        <v>27</v>
      </c>
      <c r="G198" t="s">
        <v>71</v>
      </c>
      <c r="H198" t="s">
        <v>72</v>
      </c>
      <c r="I198" t="s">
        <v>51</v>
      </c>
      <c r="J198" s="1">
        <v>1</v>
      </c>
      <c r="K198">
        <v>231.6</v>
      </c>
      <c r="L198">
        <v>90.6</v>
      </c>
      <c r="M198">
        <v>19.704000000000001</v>
      </c>
      <c r="N198">
        <v>18.111999999999998</v>
      </c>
      <c r="O198">
        <v>2170.6</v>
      </c>
      <c r="P198">
        <v>4.79</v>
      </c>
      <c r="Q198">
        <v>61.3</v>
      </c>
      <c r="R198">
        <v>76</v>
      </c>
      <c r="S198">
        <v>93.5</v>
      </c>
    </row>
    <row r="199" spans="1:19" x14ac:dyDescent="0.45">
      <c r="A199" t="s">
        <v>54</v>
      </c>
      <c r="B199" s="1">
        <v>2019</v>
      </c>
      <c r="C199" t="s">
        <v>59</v>
      </c>
      <c r="D199" t="s">
        <v>457</v>
      </c>
      <c r="E199" t="s">
        <v>543</v>
      </c>
      <c r="F199" t="s">
        <v>27</v>
      </c>
      <c r="G199" t="s">
        <v>71</v>
      </c>
      <c r="H199" t="s">
        <v>72</v>
      </c>
      <c r="I199" t="s">
        <v>51</v>
      </c>
      <c r="J199" s="1">
        <v>2</v>
      </c>
      <c r="K199">
        <v>231.6</v>
      </c>
      <c r="L199">
        <v>90.6</v>
      </c>
      <c r="M199">
        <v>19.704000000000001</v>
      </c>
      <c r="N199">
        <v>18.111999999999998</v>
      </c>
      <c r="O199">
        <v>852.9</v>
      </c>
      <c r="P199">
        <v>1.88</v>
      </c>
      <c r="Q199">
        <v>60.8</v>
      </c>
      <c r="R199">
        <v>76</v>
      </c>
      <c r="S199">
        <v>36.6</v>
      </c>
    </row>
    <row r="200" spans="1:19" x14ac:dyDescent="0.45">
      <c r="A200" t="s">
        <v>54</v>
      </c>
      <c r="B200" s="1">
        <v>2019</v>
      </c>
      <c r="C200" t="s">
        <v>61</v>
      </c>
      <c r="D200" t="s">
        <v>462</v>
      </c>
      <c r="E200" t="s">
        <v>555</v>
      </c>
      <c r="F200" t="s">
        <v>21</v>
      </c>
      <c r="G200" t="s">
        <v>71</v>
      </c>
      <c r="H200" t="s">
        <v>72</v>
      </c>
      <c r="I200" t="s">
        <v>51</v>
      </c>
      <c r="J200" s="1">
        <v>1</v>
      </c>
      <c r="K200">
        <v>253.8</v>
      </c>
      <c r="L200">
        <v>122.6</v>
      </c>
      <c r="M200">
        <v>25.556000000000001</v>
      </c>
      <c r="N200">
        <v>23.283999999999999</v>
      </c>
      <c r="O200">
        <v>3216.1</v>
      </c>
      <c r="P200">
        <v>7.09</v>
      </c>
      <c r="Q200">
        <v>64.900000000000006</v>
      </c>
      <c r="R200">
        <v>70</v>
      </c>
      <c r="S200">
        <v>138</v>
      </c>
    </row>
    <row r="201" spans="1:19" x14ac:dyDescent="0.45">
      <c r="A201" t="s">
        <v>54</v>
      </c>
      <c r="B201" s="1">
        <v>2019</v>
      </c>
      <c r="C201" t="s">
        <v>61</v>
      </c>
      <c r="D201" t="s">
        <v>462</v>
      </c>
      <c r="E201" t="s">
        <v>555</v>
      </c>
      <c r="F201" t="s">
        <v>21</v>
      </c>
      <c r="G201" t="s">
        <v>71</v>
      </c>
      <c r="H201" t="s">
        <v>72</v>
      </c>
      <c r="I201" t="s">
        <v>51</v>
      </c>
      <c r="J201" s="1">
        <v>2</v>
      </c>
      <c r="K201">
        <v>253.8</v>
      </c>
      <c r="L201">
        <v>122.6</v>
      </c>
      <c r="M201">
        <v>25.556000000000001</v>
      </c>
      <c r="N201">
        <v>23.283999999999999</v>
      </c>
      <c r="O201">
        <v>4033.5</v>
      </c>
      <c r="P201">
        <v>8.89</v>
      </c>
      <c r="Q201">
        <v>66.7</v>
      </c>
      <c r="R201">
        <v>70</v>
      </c>
      <c r="S201">
        <v>172.1</v>
      </c>
    </row>
    <row r="202" spans="1:19" x14ac:dyDescent="0.45">
      <c r="A202" t="s">
        <v>73</v>
      </c>
      <c r="B202" s="1">
        <v>2020</v>
      </c>
      <c r="C202" t="s">
        <v>19</v>
      </c>
      <c r="D202" t="s">
        <v>466</v>
      </c>
      <c r="E202" t="s">
        <v>576</v>
      </c>
      <c r="F202" t="s">
        <v>21</v>
      </c>
      <c r="G202">
        <v>17.460999999999999</v>
      </c>
      <c r="H202" t="s">
        <v>22</v>
      </c>
      <c r="I202" t="s">
        <v>23</v>
      </c>
      <c r="J202" s="1">
        <v>1</v>
      </c>
      <c r="K202">
        <v>167.4</v>
      </c>
      <c r="L202">
        <v>64</v>
      </c>
      <c r="M202" t="s">
        <v>24</v>
      </c>
      <c r="N202" t="s">
        <v>24</v>
      </c>
      <c r="O202">
        <v>1301.7</v>
      </c>
      <c r="P202">
        <v>2.87</v>
      </c>
      <c r="Q202">
        <v>57</v>
      </c>
      <c r="R202">
        <v>77.5</v>
      </c>
      <c r="S202">
        <v>53.610786279999999</v>
      </c>
    </row>
    <row r="203" spans="1:19" x14ac:dyDescent="0.45">
      <c r="A203" t="s">
        <v>73</v>
      </c>
      <c r="B203" s="1">
        <v>2020</v>
      </c>
      <c r="C203" t="s">
        <v>19</v>
      </c>
      <c r="D203" t="s">
        <v>466</v>
      </c>
      <c r="E203" t="s">
        <v>576</v>
      </c>
      <c r="F203" t="s">
        <v>21</v>
      </c>
      <c r="G203">
        <v>17.460999999999999</v>
      </c>
      <c r="H203" t="s">
        <v>22</v>
      </c>
      <c r="I203" t="s">
        <v>23</v>
      </c>
      <c r="J203" s="1">
        <v>2</v>
      </c>
      <c r="K203">
        <v>167.4</v>
      </c>
      <c r="L203">
        <v>64</v>
      </c>
      <c r="M203" t="s">
        <v>24</v>
      </c>
      <c r="N203" t="s">
        <v>24</v>
      </c>
      <c r="O203">
        <v>1681.9</v>
      </c>
      <c r="P203">
        <v>3.71</v>
      </c>
      <c r="Q203">
        <v>56</v>
      </c>
      <c r="R203">
        <v>77.5</v>
      </c>
      <c r="S203">
        <v>69.739556980000003</v>
      </c>
    </row>
    <row r="204" spans="1:19" x14ac:dyDescent="0.45">
      <c r="A204" t="s">
        <v>73</v>
      </c>
      <c r="B204" s="1">
        <v>2020</v>
      </c>
      <c r="C204" t="s">
        <v>74</v>
      </c>
      <c r="D204" t="s">
        <v>469</v>
      </c>
      <c r="E204" t="s">
        <v>580</v>
      </c>
      <c r="F204" t="s">
        <v>21</v>
      </c>
      <c r="G204">
        <v>17.460999999999999</v>
      </c>
      <c r="H204" t="s">
        <v>22</v>
      </c>
      <c r="I204" t="s">
        <v>23</v>
      </c>
      <c r="J204" s="1">
        <v>1</v>
      </c>
      <c r="K204">
        <v>218</v>
      </c>
      <c r="L204">
        <v>110.2</v>
      </c>
      <c r="M204" t="s">
        <v>24</v>
      </c>
      <c r="N204" t="s">
        <v>24</v>
      </c>
      <c r="O204">
        <v>3854.7</v>
      </c>
      <c r="P204">
        <v>8.5</v>
      </c>
      <c r="Q204">
        <v>58.3</v>
      </c>
      <c r="R204">
        <v>96</v>
      </c>
      <c r="S204">
        <v>157.1403239</v>
      </c>
    </row>
    <row r="205" spans="1:19" x14ac:dyDescent="0.45">
      <c r="A205" t="s">
        <v>73</v>
      </c>
      <c r="B205" s="1">
        <v>2020</v>
      </c>
      <c r="C205" t="s">
        <v>74</v>
      </c>
      <c r="D205" t="s">
        <v>469</v>
      </c>
      <c r="E205" t="s">
        <v>580</v>
      </c>
      <c r="F205" t="s">
        <v>21</v>
      </c>
      <c r="G205">
        <v>17.460999999999999</v>
      </c>
      <c r="H205" t="s">
        <v>22</v>
      </c>
      <c r="I205" t="s">
        <v>23</v>
      </c>
      <c r="J205" s="1">
        <v>2</v>
      </c>
      <c r="K205">
        <v>218</v>
      </c>
      <c r="L205">
        <v>110.2</v>
      </c>
      <c r="M205" t="s">
        <v>24</v>
      </c>
      <c r="N205" t="s">
        <v>24</v>
      </c>
      <c r="O205">
        <v>3669.1</v>
      </c>
      <c r="P205">
        <v>8.09</v>
      </c>
      <c r="Q205">
        <v>58.6</v>
      </c>
      <c r="R205">
        <v>96</v>
      </c>
      <c r="S205">
        <v>148.8904047</v>
      </c>
    </row>
    <row r="206" spans="1:19" x14ac:dyDescent="0.45">
      <c r="A206" t="s">
        <v>73</v>
      </c>
      <c r="B206" s="1">
        <v>2020</v>
      </c>
      <c r="C206" t="s">
        <v>55</v>
      </c>
      <c r="D206" t="s">
        <v>460</v>
      </c>
      <c r="E206" t="s">
        <v>574</v>
      </c>
      <c r="F206" t="s">
        <v>27</v>
      </c>
      <c r="G206">
        <v>17.460999999999999</v>
      </c>
      <c r="H206" t="s">
        <v>22</v>
      </c>
      <c r="I206" t="s">
        <v>23</v>
      </c>
      <c r="J206" s="1">
        <v>1</v>
      </c>
      <c r="K206">
        <v>225.2</v>
      </c>
      <c r="L206">
        <v>125.6</v>
      </c>
      <c r="M206" t="s">
        <v>24</v>
      </c>
      <c r="N206" t="s">
        <v>24</v>
      </c>
      <c r="O206">
        <v>1928.7</v>
      </c>
      <c r="P206">
        <v>4.25</v>
      </c>
      <c r="Q206">
        <v>59.3</v>
      </c>
      <c r="R206">
        <v>88</v>
      </c>
      <c r="S206">
        <v>81.680346360000001</v>
      </c>
    </row>
    <row r="207" spans="1:19" x14ac:dyDescent="0.45">
      <c r="A207" t="s">
        <v>73</v>
      </c>
      <c r="B207" s="1">
        <v>2020</v>
      </c>
      <c r="C207" t="s">
        <v>55</v>
      </c>
      <c r="D207" t="s">
        <v>460</v>
      </c>
      <c r="E207" t="s">
        <v>574</v>
      </c>
      <c r="F207" t="s">
        <v>27</v>
      </c>
      <c r="G207">
        <v>17.460999999999999</v>
      </c>
      <c r="H207" t="s">
        <v>22</v>
      </c>
      <c r="I207" t="s">
        <v>23</v>
      </c>
      <c r="J207" s="1">
        <v>2</v>
      </c>
      <c r="K207">
        <v>225.2</v>
      </c>
      <c r="L207">
        <v>125.6</v>
      </c>
      <c r="M207" t="s">
        <v>24</v>
      </c>
      <c r="N207" t="s">
        <v>24</v>
      </c>
      <c r="O207">
        <v>1617.8</v>
      </c>
      <c r="P207">
        <v>3.57</v>
      </c>
      <c r="Q207">
        <v>59.4</v>
      </c>
      <c r="R207">
        <v>88</v>
      </c>
      <c r="S207">
        <v>68.73986524</v>
      </c>
    </row>
    <row r="208" spans="1:19" x14ac:dyDescent="0.45">
      <c r="A208" t="s">
        <v>73</v>
      </c>
      <c r="B208" s="1">
        <v>2020</v>
      </c>
      <c r="C208" t="s">
        <v>32</v>
      </c>
      <c r="D208" t="s">
        <v>472</v>
      </c>
      <c r="E208" t="s">
        <v>572</v>
      </c>
      <c r="F208" t="s">
        <v>27</v>
      </c>
      <c r="G208">
        <v>17.460999999999999</v>
      </c>
      <c r="H208" t="s">
        <v>22</v>
      </c>
      <c r="I208" t="s">
        <v>23</v>
      </c>
      <c r="J208" s="1">
        <v>1</v>
      </c>
      <c r="K208">
        <v>226.4</v>
      </c>
      <c r="L208">
        <v>111.6</v>
      </c>
      <c r="M208" t="s">
        <v>24</v>
      </c>
      <c r="N208" t="s">
        <v>24</v>
      </c>
      <c r="O208">
        <v>3047.5</v>
      </c>
      <c r="P208">
        <v>6.72</v>
      </c>
      <c r="Q208">
        <v>57.4</v>
      </c>
      <c r="R208">
        <v>86.5</v>
      </c>
      <c r="S208">
        <v>128.77750549999999</v>
      </c>
    </row>
    <row r="209" spans="1:19" x14ac:dyDescent="0.45">
      <c r="A209" t="s">
        <v>73</v>
      </c>
      <c r="B209" s="1">
        <v>2020</v>
      </c>
      <c r="C209" t="s">
        <v>32</v>
      </c>
      <c r="D209" t="s">
        <v>472</v>
      </c>
      <c r="E209" t="s">
        <v>572</v>
      </c>
      <c r="F209" t="s">
        <v>27</v>
      </c>
      <c r="G209">
        <v>17.460999999999999</v>
      </c>
      <c r="H209" t="s">
        <v>22</v>
      </c>
      <c r="I209" t="s">
        <v>23</v>
      </c>
      <c r="J209" s="1">
        <v>2</v>
      </c>
      <c r="K209">
        <v>226.4</v>
      </c>
      <c r="L209">
        <v>111.6</v>
      </c>
      <c r="M209" t="s">
        <v>24</v>
      </c>
      <c r="N209" t="s">
        <v>24</v>
      </c>
      <c r="O209">
        <v>3401.6</v>
      </c>
      <c r="P209">
        <v>7.5</v>
      </c>
      <c r="Q209">
        <v>56.9</v>
      </c>
      <c r="R209">
        <v>86.5</v>
      </c>
      <c r="S209">
        <v>143.4236693</v>
      </c>
    </row>
    <row r="210" spans="1:19" x14ac:dyDescent="0.45">
      <c r="A210" t="s">
        <v>73</v>
      </c>
      <c r="B210" s="1">
        <v>2020</v>
      </c>
      <c r="C210" t="s">
        <v>57</v>
      </c>
      <c r="D210" t="s">
        <v>467</v>
      </c>
      <c r="E210" t="s">
        <v>578</v>
      </c>
      <c r="F210" t="s">
        <v>21</v>
      </c>
      <c r="G210">
        <v>17.460999999999999</v>
      </c>
      <c r="H210" t="s">
        <v>22</v>
      </c>
      <c r="I210" t="s">
        <v>23</v>
      </c>
      <c r="J210" s="1">
        <v>1</v>
      </c>
      <c r="K210">
        <v>242.8</v>
      </c>
      <c r="L210">
        <v>110.6</v>
      </c>
      <c r="M210" t="s">
        <v>24</v>
      </c>
      <c r="N210" t="s">
        <v>24</v>
      </c>
      <c r="O210">
        <v>2758.5</v>
      </c>
      <c r="P210">
        <v>6.08</v>
      </c>
      <c r="Q210">
        <v>56.1</v>
      </c>
      <c r="R210">
        <v>65.599999999999994</v>
      </c>
      <c r="S210">
        <v>113.7379159</v>
      </c>
    </row>
    <row r="211" spans="1:19" x14ac:dyDescent="0.45">
      <c r="A211" t="s">
        <v>73</v>
      </c>
      <c r="B211" s="1">
        <v>2020</v>
      </c>
      <c r="C211" t="s">
        <v>57</v>
      </c>
      <c r="D211" t="s">
        <v>467</v>
      </c>
      <c r="E211" t="s">
        <v>578</v>
      </c>
      <c r="F211" t="s">
        <v>21</v>
      </c>
      <c r="G211">
        <v>17.460999999999999</v>
      </c>
      <c r="H211" t="s">
        <v>22</v>
      </c>
      <c r="I211" t="s">
        <v>23</v>
      </c>
      <c r="J211" s="1">
        <v>2</v>
      </c>
      <c r="K211">
        <v>242.8</v>
      </c>
      <c r="L211">
        <v>110.6</v>
      </c>
      <c r="M211" t="s">
        <v>24</v>
      </c>
      <c r="N211" t="s">
        <v>24</v>
      </c>
      <c r="O211">
        <v>2171.8000000000002</v>
      </c>
      <c r="P211">
        <v>4.79</v>
      </c>
      <c r="Q211">
        <v>56.3</v>
      </c>
      <c r="R211">
        <v>65.599999999999994</v>
      </c>
      <c r="S211">
        <v>89.446036449999994</v>
      </c>
    </row>
    <row r="212" spans="1:19" x14ac:dyDescent="0.45">
      <c r="A212" t="s">
        <v>73</v>
      </c>
      <c r="B212" s="1">
        <v>2020</v>
      </c>
      <c r="C212" t="s">
        <v>59</v>
      </c>
      <c r="D212" t="s">
        <v>458</v>
      </c>
      <c r="E212" t="s">
        <v>568</v>
      </c>
      <c r="F212" t="s">
        <v>27</v>
      </c>
      <c r="G212">
        <v>17.460999999999999</v>
      </c>
      <c r="H212" t="s">
        <v>22</v>
      </c>
      <c r="I212" t="s">
        <v>23</v>
      </c>
      <c r="J212" s="1">
        <v>1</v>
      </c>
      <c r="K212">
        <v>295.60000000000002</v>
      </c>
      <c r="L212">
        <v>131</v>
      </c>
      <c r="M212" t="s">
        <v>24</v>
      </c>
      <c r="N212" t="s">
        <v>24</v>
      </c>
      <c r="O212">
        <v>4304.8</v>
      </c>
      <c r="P212">
        <v>9.49</v>
      </c>
      <c r="Q212">
        <v>61.8</v>
      </c>
      <c r="R212">
        <v>79.099999999999994</v>
      </c>
      <c r="S212">
        <v>178.69799929999999</v>
      </c>
    </row>
    <row r="213" spans="1:19" x14ac:dyDescent="0.45">
      <c r="A213" t="s">
        <v>73</v>
      </c>
      <c r="B213" s="1">
        <v>2020</v>
      </c>
      <c r="C213" t="s">
        <v>59</v>
      </c>
      <c r="D213" t="s">
        <v>458</v>
      </c>
      <c r="E213" t="s">
        <v>568</v>
      </c>
      <c r="F213" t="s">
        <v>27</v>
      </c>
      <c r="G213">
        <v>17.460999999999999</v>
      </c>
      <c r="H213" t="s">
        <v>22</v>
      </c>
      <c r="I213" t="s">
        <v>23</v>
      </c>
      <c r="J213" s="1">
        <v>2</v>
      </c>
      <c r="K213">
        <v>295.60000000000002</v>
      </c>
      <c r="L213">
        <v>131</v>
      </c>
      <c r="M213" t="s">
        <v>24</v>
      </c>
      <c r="N213" t="s">
        <v>24</v>
      </c>
      <c r="O213">
        <v>4204.8999999999996</v>
      </c>
      <c r="P213">
        <v>9.27</v>
      </c>
      <c r="Q213">
        <v>62.1</v>
      </c>
      <c r="R213">
        <v>79.099999999999994</v>
      </c>
      <c r="S213">
        <v>175.1387307</v>
      </c>
    </row>
    <row r="214" spans="1:19" x14ac:dyDescent="0.45">
      <c r="A214" t="s">
        <v>73</v>
      </c>
      <c r="B214" s="1">
        <v>2020</v>
      </c>
      <c r="C214" t="s">
        <v>34</v>
      </c>
      <c r="D214" t="s">
        <v>459</v>
      </c>
      <c r="E214" t="s">
        <v>600</v>
      </c>
      <c r="F214" t="s">
        <v>27</v>
      </c>
      <c r="G214">
        <v>17.460999999999999</v>
      </c>
      <c r="H214" t="s">
        <v>22</v>
      </c>
      <c r="I214" t="s">
        <v>23</v>
      </c>
      <c r="J214" s="1">
        <v>1</v>
      </c>
      <c r="K214">
        <v>206.6</v>
      </c>
      <c r="L214">
        <v>95.8</v>
      </c>
      <c r="M214" t="s">
        <v>24</v>
      </c>
      <c r="N214" t="s">
        <v>24</v>
      </c>
      <c r="O214">
        <v>3001.7</v>
      </c>
      <c r="P214">
        <v>6.62</v>
      </c>
      <c r="Q214">
        <v>55.6</v>
      </c>
      <c r="R214">
        <v>87</v>
      </c>
      <c r="S214">
        <v>127.1218415</v>
      </c>
    </row>
    <row r="215" spans="1:19" x14ac:dyDescent="0.45">
      <c r="A215" t="s">
        <v>73</v>
      </c>
      <c r="B215" s="1">
        <v>2020</v>
      </c>
      <c r="C215" t="s">
        <v>34</v>
      </c>
      <c r="D215" t="s">
        <v>459</v>
      </c>
      <c r="E215" t="s">
        <v>600</v>
      </c>
      <c r="F215" t="s">
        <v>27</v>
      </c>
      <c r="G215">
        <v>17.460999999999999</v>
      </c>
      <c r="H215" t="s">
        <v>22</v>
      </c>
      <c r="I215" t="s">
        <v>23</v>
      </c>
      <c r="J215" s="1">
        <v>2</v>
      </c>
      <c r="K215">
        <v>206.6</v>
      </c>
      <c r="L215">
        <v>95.8</v>
      </c>
      <c r="M215" t="s">
        <v>24</v>
      </c>
      <c r="N215" t="s">
        <v>24</v>
      </c>
      <c r="O215">
        <v>2778.5</v>
      </c>
      <c r="P215">
        <v>6.13</v>
      </c>
      <c r="Q215">
        <v>56.1</v>
      </c>
      <c r="R215">
        <v>87</v>
      </c>
      <c r="S215">
        <v>117.2809853</v>
      </c>
    </row>
    <row r="216" spans="1:19" x14ac:dyDescent="0.45">
      <c r="A216" t="s">
        <v>73</v>
      </c>
      <c r="B216" s="1">
        <v>2020</v>
      </c>
      <c r="C216" t="s">
        <v>19</v>
      </c>
      <c r="D216" t="s">
        <v>466</v>
      </c>
      <c r="E216" t="s">
        <v>576</v>
      </c>
      <c r="F216" t="s">
        <v>21</v>
      </c>
      <c r="G216" t="s">
        <v>36</v>
      </c>
      <c r="H216" t="s">
        <v>37</v>
      </c>
      <c r="I216" t="s">
        <v>23</v>
      </c>
      <c r="J216" s="1">
        <v>1</v>
      </c>
      <c r="K216">
        <v>165.8</v>
      </c>
      <c r="L216">
        <v>77.2</v>
      </c>
      <c r="M216" t="s">
        <v>24</v>
      </c>
      <c r="N216" t="s">
        <v>24</v>
      </c>
      <c r="O216">
        <v>2318.4</v>
      </c>
      <c r="P216">
        <v>5.1100000000000003</v>
      </c>
      <c r="Q216">
        <v>54.6</v>
      </c>
      <c r="R216">
        <v>75.2</v>
      </c>
      <c r="S216">
        <v>93.971601370000002</v>
      </c>
    </row>
    <row r="217" spans="1:19" x14ac:dyDescent="0.45">
      <c r="A217" t="s">
        <v>73</v>
      </c>
      <c r="B217" s="1">
        <v>2020</v>
      </c>
      <c r="C217" t="s">
        <v>19</v>
      </c>
      <c r="D217" t="s">
        <v>466</v>
      </c>
      <c r="E217" t="s">
        <v>576</v>
      </c>
      <c r="F217" t="s">
        <v>21</v>
      </c>
      <c r="G217" t="s">
        <v>36</v>
      </c>
      <c r="H217" t="s">
        <v>37</v>
      </c>
      <c r="I217" t="s">
        <v>23</v>
      </c>
      <c r="J217" s="1">
        <v>2</v>
      </c>
      <c r="K217">
        <v>165.8</v>
      </c>
      <c r="L217">
        <v>77.2</v>
      </c>
      <c r="M217" t="s">
        <v>24</v>
      </c>
      <c r="N217" t="s">
        <v>24</v>
      </c>
      <c r="O217">
        <v>2706</v>
      </c>
      <c r="P217">
        <v>5.97</v>
      </c>
      <c r="Q217">
        <v>53.1</v>
      </c>
      <c r="R217">
        <v>75.2</v>
      </c>
      <c r="S217">
        <v>109.43003160000001</v>
      </c>
    </row>
    <row r="218" spans="1:19" x14ac:dyDescent="0.45">
      <c r="A218" t="s">
        <v>73</v>
      </c>
      <c r="B218" s="1">
        <v>2020</v>
      </c>
      <c r="C218" t="s">
        <v>74</v>
      </c>
      <c r="D218" t="s">
        <v>469</v>
      </c>
      <c r="E218" t="s">
        <v>580</v>
      </c>
      <c r="F218" t="s">
        <v>21</v>
      </c>
      <c r="G218" t="s">
        <v>36</v>
      </c>
      <c r="H218" t="s">
        <v>37</v>
      </c>
      <c r="I218" t="s">
        <v>23</v>
      </c>
      <c r="J218" s="1">
        <v>1</v>
      </c>
      <c r="K218">
        <v>200.4</v>
      </c>
      <c r="L218">
        <v>106.2</v>
      </c>
      <c r="M218" t="s">
        <v>24</v>
      </c>
      <c r="N218" t="s">
        <v>24</v>
      </c>
      <c r="O218">
        <v>3779.2</v>
      </c>
      <c r="P218">
        <v>8.33</v>
      </c>
      <c r="Q218">
        <v>54.2</v>
      </c>
      <c r="R218">
        <v>86.2</v>
      </c>
      <c r="S218">
        <v>147.89999829999999</v>
      </c>
    </row>
    <row r="219" spans="1:19" x14ac:dyDescent="0.45">
      <c r="A219" t="s">
        <v>73</v>
      </c>
      <c r="B219" s="1">
        <v>2020</v>
      </c>
      <c r="C219" t="s">
        <v>74</v>
      </c>
      <c r="D219" t="s">
        <v>469</v>
      </c>
      <c r="E219" t="s">
        <v>580</v>
      </c>
      <c r="F219" t="s">
        <v>21</v>
      </c>
      <c r="G219" t="s">
        <v>36</v>
      </c>
      <c r="H219" t="s">
        <v>37</v>
      </c>
      <c r="I219" t="s">
        <v>23</v>
      </c>
      <c r="J219" s="1">
        <v>2</v>
      </c>
      <c r="K219">
        <v>200.4</v>
      </c>
      <c r="L219">
        <v>106.2</v>
      </c>
      <c r="M219" t="s">
        <v>24</v>
      </c>
      <c r="N219" t="s">
        <v>24</v>
      </c>
      <c r="O219">
        <v>4219.1000000000004</v>
      </c>
      <c r="P219">
        <v>9.3000000000000007</v>
      </c>
      <c r="Q219">
        <v>52.7</v>
      </c>
      <c r="R219">
        <v>86.2</v>
      </c>
      <c r="S219">
        <v>165.70530049999999</v>
      </c>
    </row>
    <row r="220" spans="1:19" x14ac:dyDescent="0.45">
      <c r="A220" t="s">
        <v>73</v>
      </c>
      <c r="B220" s="1">
        <v>2020</v>
      </c>
      <c r="C220" t="s">
        <v>55</v>
      </c>
      <c r="D220" t="s">
        <v>460</v>
      </c>
      <c r="E220" t="s">
        <v>574</v>
      </c>
      <c r="F220" t="s">
        <v>27</v>
      </c>
      <c r="G220" t="s">
        <v>36</v>
      </c>
      <c r="H220" t="s">
        <v>37</v>
      </c>
      <c r="I220" t="s">
        <v>23</v>
      </c>
      <c r="J220" s="1">
        <v>1</v>
      </c>
      <c r="K220">
        <v>205.6</v>
      </c>
      <c r="L220">
        <v>109.4</v>
      </c>
      <c r="M220" t="s">
        <v>24</v>
      </c>
      <c r="N220" t="s">
        <v>24</v>
      </c>
      <c r="O220">
        <v>2113.1999999999998</v>
      </c>
      <c r="P220">
        <v>4.66</v>
      </c>
      <c r="Q220">
        <v>57.6</v>
      </c>
      <c r="R220">
        <v>84</v>
      </c>
      <c r="S220">
        <v>89.395458779999998</v>
      </c>
    </row>
    <row r="221" spans="1:19" x14ac:dyDescent="0.45">
      <c r="A221" t="s">
        <v>73</v>
      </c>
      <c r="B221" s="1">
        <v>2020</v>
      </c>
      <c r="C221" t="s">
        <v>55</v>
      </c>
      <c r="D221" t="s">
        <v>460</v>
      </c>
      <c r="E221" t="s">
        <v>574</v>
      </c>
      <c r="F221" t="s">
        <v>27</v>
      </c>
      <c r="G221" t="s">
        <v>36</v>
      </c>
      <c r="H221" t="s">
        <v>37</v>
      </c>
      <c r="I221" t="s">
        <v>23</v>
      </c>
      <c r="J221" s="1">
        <v>2</v>
      </c>
      <c r="K221">
        <v>205.6</v>
      </c>
      <c r="L221">
        <v>109.4</v>
      </c>
      <c r="M221" t="s">
        <v>24</v>
      </c>
      <c r="N221" t="s">
        <v>24</v>
      </c>
      <c r="O221">
        <v>2068.4</v>
      </c>
      <c r="P221">
        <v>4.5599999999999996</v>
      </c>
      <c r="Q221">
        <v>58.8</v>
      </c>
      <c r="R221">
        <v>84</v>
      </c>
      <c r="S221">
        <v>87.596634219999999</v>
      </c>
    </row>
    <row r="222" spans="1:19" x14ac:dyDescent="0.45">
      <c r="A222" t="s">
        <v>73</v>
      </c>
      <c r="B222" s="1">
        <v>2020</v>
      </c>
      <c r="C222" t="s">
        <v>32</v>
      </c>
      <c r="D222" t="s">
        <v>472</v>
      </c>
      <c r="E222" t="s">
        <v>572</v>
      </c>
      <c r="F222" t="s">
        <v>27</v>
      </c>
      <c r="G222" t="s">
        <v>36</v>
      </c>
      <c r="H222" t="s">
        <v>37</v>
      </c>
      <c r="I222" t="s">
        <v>23</v>
      </c>
      <c r="J222" s="1">
        <v>1</v>
      </c>
      <c r="K222">
        <v>216</v>
      </c>
      <c r="L222">
        <v>113.4</v>
      </c>
      <c r="M222" t="s">
        <v>24</v>
      </c>
      <c r="N222" t="s">
        <v>24</v>
      </c>
      <c r="O222">
        <v>3287.7</v>
      </c>
      <c r="P222">
        <v>7.25</v>
      </c>
      <c r="Q222">
        <v>57.1</v>
      </c>
      <c r="R222">
        <v>79.2</v>
      </c>
      <c r="S222">
        <v>137.24268259999999</v>
      </c>
    </row>
    <row r="223" spans="1:19" x14ac:dyDescent="0.45">
      <c r="A223" t="s">
        <v>73</v>
      </c>
      <c r="B223" s="1">
        <v>2020</v>
      </c>
      <c r="C223" t="s">
        <v>32</v>
      </c>
      <c r="D223" t="s">
        <v>472</v>
      </c>
      <c r="E223" t="s">
        <v>572</v>
      </c>
      <c r="F223" t="s">
        <v>27</v>
      </c>
      <c r="G223" t="s">
        <v>36</v>
      </c>
      <c r="H223" t="s">
        <v>37</v>
      </c>
      <c r="I223" t="s">
        <v>23</v>
      </c>
      <c r="J223" s="1">
        <v>2</v>
      </c>
      <c r="K223">
        <v>216</v>
      </c>
      <c r="L223">
        <v>113.4</v>
      </c>
      <c r="M223" t="s">
        <v>24</v>
      </c>
      <c r="N223" t="s">
        <v>24</v>
      </c>
      <c r="O223">
        <v>2994.2</v>
      </c>
      <c r="P223">
        <v>6.6</v>
      </c>
      <c r="Q223">
        <v>57.7</v>
      </c>
      <c r="R223">
        <v>79.2</v>
      </c>
      <c r="S223">
        <v>124.57223949999999</v>
      </c>
    </row>
    <row r="224" spans="1:19" x14ac:dyDescent="0.45">
      <c r="A224" t="s">
        <v>73</v>
      </c>
      <c r="B224" s="1">
        <v>2020</v>
      </c>
      <c r="C224" t="s">
        <v>57</v>
      </c>
      <c r="D224" t="s">
        <v>467</v>
      </c>
      <c r="E224" t="s">
        <v>578</v>
      </c>
      <c r="F224" t="s">
        <v>21</v>
      </c>
      <c r="G224" t="s">
        <v>36</v>
      </c>
      <c r="H224" t="s">
        <v>37</v>
      </c>
      <c r="I224" t="s">
        <v>23</v>
      </c>
      <c r="J224" s="1">
        <v>1</v>
      </c>
      <c r="K224">
        <v>265.39999999999998</v>
      </c>
      <c r="L224">
        <v>139.4</v>
      </c>
      <c r="M224" t="s">
        <v>24</v>
      </c>
      <c r="N224" t="s">
        <v>24</v>
      </c>
      <c r="O224">
        <v>3901.6</v>
      </c>
      <c r="P224">
        <v>8.6</v>
      </c>
      <c r="Q224">
        <v>55.3</v>
      </c>
      <c r="R224">
        <v>73.3</v>
      </c>
      <c r="S224">
        <v>157.2345047</v>
      </c>
    </row>
    <row r="225" spans="1:19" x14ac:dyDescent="0.45">
      <c r="A225" t="s">
        <v>73</v>
      </c>
      <c r="B225" s="1">
        <v>2020</v>
      </c>
      <c r="C225" t="s">
        <v>57</v>
      </c>
      <c r="D225" t="s">
        <v>467</v>
      </c>
      <c r="E225" t="s">
        <v>578</v>
      </c>
      <c r="F225" t="s">
        <v>21</v>
      </c>
      <c r="G225" t="s">
        <v>36</v>
      </c>
      <c r="H225" t="s">
        <v>37</v>
      </c>
      <c r="I225" t="s">
        <v>23</v>
      </c>
      <c r="J225" s="1">
        <v>2</v>
      </c>
      <c r="K225">
        <v>265.39999999999998</v>
      </c>
      <c r="L225">
        <v>139.4</v>
      </c>
      <c r="M225" t="s">
        <v>24</v>
      </c>
      <c r="N225" t="s">
        <v>24</v>
      </c>
      <c r="O225">
        <v>4544.6000000000004</v>
      </c>
      <c r="P225">
        <v>10.02</v>
      </c>
      <c r="Q225">
        <v>56.9</v>
      </c>
      <c r="R225">
        <v>73.3</v>
      </c>
      <c r="S225">
        <v>184.8412577</v>
      </c>
    </row>
    <row r="226" spans="1:19" x14ac:dyDescent="0.45">
      <c r="A226" t="s">
        <v>73</v>
      </c>
      <c r="B226" s="1">
        <v>2020</v>
      </c>
      <c r="C226" t="s">
        <v>59</v>
      </c>
      <c r="D226" t="s">
        <v>458</v>
      </c>
      <c r="E226" t="s">
        <v>568</v>
      </c>
      <c r="F226" t="s">
        <v>27</v>
      </c>
      <c r="G226" t="s">
        <v>36</v>
      </c>
      <c r="H226" t="s">
        <v>37</v>
      </c>
      <c r="I226" t="s">
        <v>23</v>
      </c>
      <c r="J226" s="1">
        <v>1</v>
      </c>
      <c r="K226">
        <v>289</v>
      </c>
      <c r="L226">
        <v>157</v>
      </c>
      <c r="M226" t="s">
        <v>24</v>
      </c>
      <c r="N226" t="s">
        <v>24</v>
      </c>
      <c r="O226">
        <v>2989.9</v>
      </c>
      <c r="P226">
        <v>6.59</v>
      </c>
      <c r="Q226">
        <v>59.2</v>
      </c>
      <c r="R226">
        <v>86.3</v>
      </c>
      <c r="S226">
        <v>125.6470243</v>
      </c>
    </row>
    <row r="227" spans="1:19" x14ac:dyDescent="0.45">
      <c r="A227" t="s">
        <v>73</v>
      </c>
      <c r="B227" s="1">
        <v>2020</v>
      </c>
      <c r="C227" t="s">
        <v>59</v>
      </c>
      <c r="D227" t="s">
        <v>458</v>
      </c>
      <c r="E227" t="s">
        <v>568</v>
      </c>
      <c r="F227" t="s">
        <v>27</v>
      </c>
      <c r="G227" t="s">
        <v>36</v>
      </c>
      <c r="H227" t="s">
        <v>37</v>
      </c>
      <c r="I227" t="s">
        <v>23</v>
      </c>
      <c r="J227" s="1">
        <v>2</v>
      </c>
      <c r="K227">
        <v>289</v>
      </c>
      <c r="L227">
        <v>157</v>
      </c>
      <c r="M227" t="s">
        <v>24</v>
      </c>
      <c r="N227" t="s">
        <v>24</v>
      </c>
      <c r="O227">
        <v>3408.2</v>
      </c>
      <c r="P227">
        <v>7.51</v>
      </c>
      <c r="Q227">
        <v>59.6</v>
      </c>
      <c r="R227">
        <v>86.3</v>
      </c>
      <c r="S227">
        <v>144.01952230000001</v>
      </c>
    </row>
    <row r="228" spans="1:19" x14ac:dyDescent="0.45">
      <c r="A228" t="s">
        <v>73</v>
      </c>
      <c r="B228" s="1">
        <v>2020</v>
      </c>
      <c r="C228" t="s">
        <v>34</v>
      </c>
      <c r="D228" t="s">
        <v>459</v>
      </c>
      <c r="E228" t="s">
        <v>600</v>
      </c>
      <c r="F228" t="s">
        <v>27</v>
      </c>
      <c r="G228" t="s">
        <v>36</v>
      </c>
      <c r="H228" t="s">
        <v>37</v>
      </c>
      <c r="I228" t="s">
        <v>23</v>
      </c>
      <c r="J228" s="1">
        <v>1</v>
      </c>
      <c r="K228">
        <v>232.2</v>
      </c>
      <c r="L228">
        <v>113.2</v>
      </c>
      <c r="M228" t="s">
        <v>24</v>
      </c>
      <c r="N228" t="s">
        <v>24</v>
      </c>
      <c r="O228">
        <v>2866.2</v>
      </c>
      <c r="P228">
        <v>6.32</v>
      </c>
      <c r="Q228">
        <v>55.2</v>
      </c>
      <c r="R228">
        <v>82.6</v>
      </c>
      <c r="S228">
        <v>119.11332640000001</v>
      </c>
    </row>
    <row r="229" spans="1:19" x14ac:dyDescent="0.45">
      <c r="A229" t="s">
        <v>73</v>
      </c>
      <c r="B229" s="1">
        <v>2020</v>
      </c>
      <c r="C229" t="s">
        <v>34</v>
      </c>
      <c r="D229" t="s">
        <v>459</v>
      </c>
      <c r="E229" t="s">
        <v>600</v>
      </c>
      <c r="F229" t="s">
        <v>27</v>
      </c>
      <c r="G229" t="s">
        <v>36</v>
      </c>
      <c r="H229" t="s">
        <v>37</v>
      </c>
      <c r="I229" t="s">
        <v>23</v>
      </c>
      <c r="J229" s="1">
        <v>2</v>
      </c>
      <c r="K229">
        <v>232.2</v>
      </c>
      <c r="L229">
        <v>113.2</v>
      </c>
      <c r="M229" t="s">
        <v>24</v>
      </c>
      <c r="N229" t="s">
        <v>24</v>
      </c>
      <c r="O229">
        <v>2515.6999999999998</v>
      </c>
      <c r="P229">
        <v>5.55</v>
      </c>
      <c r="Q229">
        <v>54.1</v>
      </c>
      <c r="R229">
        <v>82.6</v>
      </c>
      <c r="S229">
        <v>104.31286249999999</v>
      </c>
    </row>
    <row r="230" spans="1:19" x14ac:dyDescent="0.45">
      <c r="A230" t="s">
        <v>73</v>
      </c>
      <c r="B230" s="1">
        <v>2020</v>
      </c>
      <c r="C230" t="s">
        <v>19</v>
      </c>
      <c r="D230" t="s">
        <v>466</v>
      </c>
      <c r="E230" t="s">
        <v>576</v>
      </c>
      <c r="F230" t="s">
        <v>21</v>
      </c>
      <c r="G230" t="s">
        <v>40</v>
      </c>
      <c r="H230" t="s">
        <v>41</v>
      </c>
      <c r="I230" t="s">
        <v>41</v>
      </c>
      <c r="J230" s="1">
        <v>1</v>
      </c>
      <c r="K230">
        <v>182.6</v>
      </c>
      <c r="L230">
        <v>59.6</v>
      </c>
      <c r="M230" t="s">
        <v>24</v>
      </c>
      <c r="N230" t="s">
        <v>24</v>
      </c>
      <c r="O230">
        <v>1910.7</v>
      </c>
      <c r="P230">
        <v>4.21</v>
      </c>
      <c r="Q230">
        <v>60.2</v>
      </c>
      <c r="R230">
        <v>84.8</v>
      </c>
      <c r="S230">
        <v>78.603559680000004</v>
      </c>
    </row>
    <row r="231" spans="1:19" x14ac:dyDescent="0.45">
      <c r="A231" t="s">
        <v>73</v>
      </c>
      <c r="B231" s="1">
        <v>2020</v>
      </c>
      <c r="C231" t="s">
        <v>19</v>
      </c>
      <c r="D231" t="s">
        <v>466</v>
      </c>
      <c r="E231" t="s">
        <v>576</v>
      </c>
      <c r="F231" t="s">
        <v>21</v>
      </c>
      <c r="G231" t="s">
        <v>40</v>
      </c>
      <c r="H231" t="s">
        <v>41</v>
      </c>
      <c r="I231" t="s">
        <v>41</v>
      </c>
      <c r="J231" s="1">
        <v>2</v>
      </c>
      <c r="K231">
        <v>182.6</v>
      </c>
      <c r="L231">
        <v>59.6</v>
      </c>
      <c r="M231" t="s">
        <v>24</v>
      </c>
      <c r="N231" t="s">
        <v>24</v>
      </c>
      <c r="O231">
        <v>1581.3</v>
      </c>
      <c r="P231">
        <v>3.49</v>
      </c>
      <c r="Q231">
        <v>54.9</v>
      </c>
      <c r="R231">
        <v>84.8</v>
      </c>
      <c r="S231">
        <v>65.715547770000001</v>
      </c>
    </row>
    <row r="232" spans="1:19" x14ac:dyDescent="0.45">
      <c r="A232" t="s">
        <v>73</v>
      </c>
      <c r="B232" s="1">
        <v>2020</v>
      </c>
      <c r="C232" t="s">
        <v>74</v>
      </c>
      <c r="D232" t="s">
        <v>469</v>
      </c>
      <c r="E232" t="s">
        <v>580</v>
      </c>
      <c r="F232" t="s">
        <v>21</v>
      </c>
      <c r="G232" t="s">
        <v>40</v>
      </c>
      <c r="H232" t="s">
        <v>41</v>
      </c>
      <c r="I232" t="s">
        <v>41</v>
      </c>
      <c r="J232" s="1">
        <v>1</v>
      </c>
      <c r="K232">
        <v>247.4</v>
      </c>
      <c r="L232">
        <v>113.4</v>
      </c>
      <c r="M232" t="s">
        <v>24</v>
      </c>
      <c r="N232" t="s">
        <v>24</v>
      </c>
      <c r="O232">
        <v>5114.2</v>
      </c>
      <c r="P232">
        <v>11.27</v>
      </c>
      <c r="Q232">
        <v>65.599999999999994</v>
      </c>
      <c r="R232">
        <v>112</v>
      </c>
      <c r="S232">
        <v>205.62575530000001</v>
      </c>
    </row>
    <row r="233" spans="1:19" x14ac:dyDescent="0.45">
      <c r="A233" t="s">
        <v>73</v>
      </c>
      <c r="B233" s="1">
        <v>2020</v>
      </c>
      <c r="C233" t="s">
        <v>74</v>
      </c>
      <c r="D233" t="s">
        <v>469</v>
      </c>
      <c r="E233" t="s">
        <v>580</v>
      </c>
      <c r="F233" t="s">
        <v>21</v>
      </c>
      <c r="G233" t="s">
        <v>40</v>
      </c>
      <c r="H233" t="s">
        <v>41</v>
      </c>
      <c r="I233" t="s">
        <v>41</v>
      </c>
      <c r="J233" s="1">
        <v>2</v>
      </c>
      <c r="K233">
        <v>247.4</v>
      </c>
      <c r="L233">
        <v>113.4</v>
      </c>
      <c r="M233" t="s">
        <v>24</v>
      </c>
      <c r="N233" t="s">
        <v>24</v>
      </c>
      <c r="O233">
        <v>4936</v>
      </c>
      <c r="P233">
        <v>10.88</v>
      </c>
      <c r="Q233">
        <v>64.7</v>
      </c>
      <c r="R233">
        <v>112</v>
      </c>
      <c r="S233">
        <v>195.01140459999999</v>
      </c>
    </row>
    <row r="234" spans="1:19" x14ac:dyDescent="0.45">
      <c r="A234" t="s">
        <v>73</v>
      </c>
      <c r="B234" s="1">
        <v>2020</v>
      </c>
      <c r="C234" t="s">
        <v>55</v>
      </c>
      <c r="D234" t="s">
        <v>460</v>
      </c>
      <c r="E234" t="s">
        <v>574</v>
      </c>
      <c r="F234" t="s">
        <v>27</v>
      </c>
      <c r="G234" t="s">
        <v>40</v>
      </c>
      <c r="H234" t="s">
        <v>41</v>
      </c>
      <c r="I234" t="s">
        <v>41</v>
      </c>
      <c r="J234" s="1">
        <v>1</v>
      </c>
      <c r="K234">
        <v>267.60000000000002</v>
      </c>
      <c r="L234">
        <v>141</v>
      </c>
      <c r="M234" t="s">
        <v>24</v>
      </c>
      <c r="N234" t="s">
        <v>24</v>
      </c>
      <c r="O234">
        <v>3735.3</v>
      </c>
      <c r="P234">
        <v>8.23</v>
      </c>
      <c r="Q234">
        <v>61.4</v>
      </c>
      <c r="R234">
        <v>83.2</v>
      </c>
      <c r="S234">
        <v>155.753398</v>
      </c>
    </row>
    <row r="235" spans="1:19" x14ac:dyDescent="0.45">
      <c r="A235" t="s">
        <v>73</v>
      </c>
      <c r="B235" s="1">
        <v>2020</v>
      </c>
      <c r="C235" t="s">
        <v>55</v>
      </c>
      <c r="D235" t="s">
        <v>460</v>
      </c>
      <c r="E235" t="s">
        <v>574</v>
      </c>
      <c r="F235" t="s">
        <v>27</v>
      </c>
      <c r="G235" t="s">
        <v>40</v>
      </c>
      <c r="H235" t="s">
        <v>41</v>
      </c>
      <c r="I235" t="s">
        <v>41</v>
      </c>
      <c r="J235" s="1">
        <v>2</v>
      </c>
      <c r="K235">
        <v>267.60000000000002</v>
      </c>
      <c r="L235">
        <v>141</v>
      </c>
      <c r="M235" t="s">
        <v>24</v>
      </c>
      <c r="N235" t="s">
        <v>24</v>
      </c>
      <c r="O235">
        <v>3586.8</v>
      </c>
      <c r="P235">
        <v>7.91</v>
      </c>
      <c r="Q235">
        <v>63.1</v>
      </c>
      <c r="R235">
        <v>83.2</v>
      </c>
      <c r="S235">
        <v>149.5612903</v>
      </c>
    </row>
    <row r="236" spans="1:19" x14ac:dyDescent="0.45">
      <c r="A236" t="s">
        <v>73</v>
      </c>
      <c r="B236" s="1">
        <v>2020</v>
      </c>
      <c r="C236" t="s">
        <v>57</v>
      </c>
      <c r="D236" t="s">
        <v>467</v>
      </c>
      <c r="E236" t="s">
        <v>578</v>
      </c>
      <c r="F236" t="s">
        <v>21</v>
      </c>
      <c r="G236" t="s">
        <v>40</v>
      </c>
      <c r="H236" t="s">
        <v>41</v>
      </c>
      <c r="I236" t="s">
        <v>41</v>
      </c>
      <c r="J236" s="1">
        <v>1</v>
      </c>
      <c r="K236">
        <v>270.2</v>
      </c>
      <c r="L236">
        <v>127</v>
      </c>
      <c r="M236" t="s">
        <v>24</v>
      </c>
      <c r="N236" t="s">
        <v>24</v>
      </c>
      <c r="O236">
        <v>4106.3999999999996</v>
      </c>
      <c r="P236">
        <v>9.0500000000000007</v>
      </c>
      <c r="Q236">
        <v>57</v>
      </c>
      <c r="R236">
        <v>74.400000000000006</v>
      </c>
      <c r="S236">
        <v>170.0795191</v>
      </c>
    </row>
    <row r="237" spans="1:19" x14ac:dyDescent="0.45">
      <c r="A237" t="s">
        <v>73</v>
      </c>
      <c r="B237" s="1">
        <v>2020</v>
      </c>
      <c r="C237" t="s">
        <v>57</v>
      </c>
      <c r="D237" t="s">
        <v>467</v>
      </c>
      <c r="E237" t="s">
        <v>578</v>
      </c>
      <c r="F237" t="s">
        <v>21</v>
      </c>
      <c r="G237" t="s">
        <v>40</v>
      </c>
      <c r="H237" t="s">
        <v>41</v>
      </c>
      <c r="I237" t="s">
        <v>41</v>
      </c>
      <c r="J237" s="1">
        <v>2</v>
      </c>
      <c r="K237">
        <v>270.2</v>
      </c>
      <c r="L237">
        <v>127</v>
      </c>
      <c r="M237" t="s">
        <v>24</v>
      </c>
      <c r="N237" t="s">
        <v>24</v>
      </c>
      <c r="O237">
        <v>3665.4</v>
      </c>
      <c r="P237">
        <v>8.08</v>
      </c>
      <c r="Q237">
        <v>56.9</v>
      </c>
      <c r="R237">
        <v>74.400000000000006</v>
      </c>
      <c r="S237">
        <v>151.47257289999999</v>
      </c>
    </row>
    <row r="238" spans="1:19" x14ac:dyDescent="0.45">
      <c r="A238" t="s">
        <v>73</v>
      </c>
      <c r="B238" s="1">
        <v>2020</v>
      </c>
      <c r="C238" t="s">
        <v>59</v>
      </c>
      <c r="D238" t="s">
        <v>458</v>
      </c>
      <c r="E238" t="s">
        <v>568</v>
      </c>
      <c r="F238" t="s">
        <v>27</v>
      </c>
      <c r="G238" t="s">
        <v>40</v>
      </c>
      <c r="H238" t="s">
        <v>41</v>
      </c>
      <c r="I238" t="s">
        <v>41</v>
      </c>
      <c r="J238" s="1">
        <v>1</v>
      </c>
      <c r="K238">
        <v>271</v>
      </c>
      <c r="L238">
        <v>139.6</v>
      </c>
      <c r="M238" t="s">
        <v>24</v>
      </c>
      <c r="N238" t="s">
        <v>24</v>
      </c>
      <c r="O238">
        <v>4951.8</v>
      </c>
      <c r="P238">
        <v>10.92</v>
      </c>
      <c r="Q238">
        <v>59.7</v>
      </c>
      <c r="R238">
        <v>87</v>
      </c>
      <c r="S238">
        <v>207.40145279999999</v>
      </c>
    </row>
    <row r="239" spans="1:19" x14ac:dyDescent="0.45">
      <c r="A239" t="s">
        <v>73</v>
      </c>
      <c r="B239" s="1">
        <v>2020</v>
      </c>
      <c r="C239" t="s">
        <v>59</v>
      </c>
      <c r="D239" t="s">
        <v>458</v>
      </c>
      <c r="E239" t="s">
        <v>568</v>
      </c>
      <c r="F239" t="s">
        <v>27</v>
      </c>
      <c r="G239" t="s">
        <v>40</v>
      </c>
      <c r="H239" t="s">
        <v>41</v>
      </c>
      <c r="I239" t="s">
        <v>41</v>
      </c>
      <c r="J239" s="1">
        <v>2</v>
      </c>
      <c r="K239">
        <v>271</v>
      </c>
      <c r="L239">
        <v>139.6</v>
      </c>
      <c r="M239" t="s">
        <v>24</v>
      </c>
      <c r="N239" t="s">
        <v>24</v>
      </c>
      <c r="O239">
        <v>4746</v>
      </c>
      <c r="P239">
        <v>10.46</v>
      </c>
      <c r="Q239">
        <v>61.2</v>
      </c>
      <c r="R239">
        <v>87</v>
      </c>
      <c r="S239">
        <v>199.44505749999999</v>
      </c>
    </row>
    <row r="240" spans="1:19" x14ac:dyDescent="0.45">
      <c r="A240" t="s">
        <v>73</v>
      </c>
      <c r="B240" s="1">
        <v>2020</v>
      </c>
      <c r="C240" t="s">
        <v>34</v>
      </c>
      <c r="D240" t="s">
        <v>459</v>
      </c>
      <c r="E240" t="s">
        <v>600</v>
      </c>
      <c r="F240" t="s">
        <v>27</v>
      </c>
      <c r="G240" t="s">
        <v>40</v>
      </c>
      <c r="H240" t="s">
        <v>41</v>
      </c>
      <c r="I240" t="s">
        <v>41</v>
      </c>
      <c r="J240" s="1">
        <v>1</v>
      </c>
      <c r="K240">
        <v>231.8</v>
      </c>
      <c r="L240">
        <v>99.2</v>
      </c>
      <c r="M240" t="s">
        <v>24</v>
      </c>
      <c r="N240" t="s">
        <v>24</v>
      </c>
      <c r="O240">
        <v>4510.8</v>
      </c>
      <c r="P240">
        <v>9.94</v>
      </c>
      <c r="Q240">
        <v>62</v>
      </c>
      <c r="R240">
        <v>97</v>
      </c>
      <c r="S240">
        <v>186.40870899999999</v>
      </c>
    </row>
    <row r="241" spans="1:19" x14ac:dyDescent="0.45">
      <c r="A241" t="s">
        <v>73</v>
      </c>
      <c r="B241" s="1">
        <v>2020</v>
      </c>
      <c r="C241" t="s">
        <v>34</v>
      </c>
      <c r="D241" t="s">
        <v>459</v>
      </c>
      <c r="E241" t="s">
        <v>600</v>
      </c>
      <c r="F241" t="s">
        <v>27</v>
      </c>
      <c r="G241" t="s">
        <v>40</v>
      </c>
      <c r="H241" t="s">
        <v>41</v>
      </c>
      <c r="I241" t="s">
        <v>41</v>
      </c>
      <c r="J241" s="1">
        <v>2</v>
      </c>
      <c r="K241">
        <v>231.8</v>
      </c>
      <c r="L241">
        <v>99.2</v>
      </c>
      <c r="M241" t="s">
        <v>24</v>
      </c>
      <c r="N241" t="s">
        <v>24</v>
      </c>
      <c r="O241">
        <v>4631.7</v>
      </c>
      <c r="P241">
        <v>10.210000000000001</v>
      </c>
      <c r="Q241">
        <v>63.8</v>
      </c>
      <c r="R241">
        <v>97</v>
      </c>
      <c r="S241">
        <v>195.0733128</v>
      </c>
    </row>
    <row r="242" spans="1:19" x14ac:dyDescent="0.45">
      <c r="A242" t="s">
        <v>73</v>
      </c>
      <c r="B242" s="1">
        <v>2020</v>
      </c>
      <c r="C242" t="s">
        <v>32</v>
      </c>
      <c r="D242" t="s">
        <v>472</v>
      </c>
      <c r="E242" t="s">
        <v>572</v>
      </c>
      <c r="F242" t="s">
        <v>27</v>
      </c>
      <c r="G242" t="s">
        <v>76</v>
      </c>
      <c r="H242" t="s">
        <v>41</v>
      </c>
      <c r="I242" t="s">
        <v>41</v>
      </c>
      <c r="J242" s="1">
        <v>1</v>
      </c>
      <c r="K242">
        <v>257.2</v>
      </c>
      <c r="L242">
        <v>111.6</v>
      </c>
      <c r="M242" t="s">
        <v>24</v>
      </c>
      <c r="N242" t="s">
        <v>24</v>
      </c>
      <c r="O242">
        <v>3756.9</v>
      </c>
      <c r="P242">
        <v>8.2799999999999994</v>
      </c>
      <c r="Q242">
        <v>61.7</v>
      </c>
      <c r="R242">
        <v>82</v>
      </c>
      <c r="S242">
        <v>156.4790357</v>
      </c>
    </row>
    <row r="243" spans="1:19" x14ac:dyDescent="0.45">
      <c r="A243" t="s">
        <v>73</v>
      </c>
      <c r="B243" s="1">
        <v>2020</v>
      </c>
      <c r="C243" t="s">
        <v>32</v>
      </c>
      <c r="D243" t="s">
        <v>472</v>
      </c>
      <c r="E243" t="s">
        <v>572</v>
      </c>
      <c r="F243" t="s">
        <v>27</v>
      </c>
      <c r="G243" t="s">
        <v>76</v>
      </c>
      <c r="H243" t="s">
        <v>41</v>
      </c>
      <c r="I243" t="s">
        <v>41</v>
      </c>
      <c r="J243" s="1">
        <v>2</v>
      </c>
      <c r="K243">
        <v>257.2</v>
      </c>
      <c r="L243">
        <v>111.6</v>
      </c>
      <c r="M243" t="s">
        <v>24</v>
      </c>
      <c r="N243" t="s">
        <v>24</v>
      </c>
      <c r="O243">
        <v>4496.7</v>
      </c>
      <c r="P243">
        <v>9.91</v>
      </c>
      <c r="Q243">
        <v>61.1</v>
      </c>
      <c r="R243">
        <v>82</v>
      </c>
      <c r="S243">
        <v>184.35953050000001</v>
      </c>
    </row>
    <row r="244" spans="1:19" x14ac:dyDescent="0.45">
      <c r="A244" t="s">
        <v>73</v>
      </c>
      <c r="B244" s="1">
        <v>2020</v>
      </c>
      <c r="C244" t="s">
        <v>19</v>
      </c>
      <c r="D244" t="s">
        <v>466</v>
      </c>
      <c r="E244" t="s">
        <v>576</v>
      </c>
      <c r="F244" t="s">
        <v>21</v>
      </c>
      <c r="G244" t="s">
        <v>63</v>
      </c>
      <c r="H244" t="s">
        <v>64</v>
      </c>
      <c r="I244" t="s">
        <v>51</v>
      </c>
      <c r="J244" s="1">
        <v>1</v>
      </c>
      <c r="K244">
        <v>184.2</v>
      </c>
      <c r="L244">
        <v>76.400000000000006</v>
      </c>
      <c r="M244" t="s">
        <v>24</v>
      </c>
      <c r="N244" t="s">
        <v>24</v>
      </c>
      <c r="O244">
        <v>4222.8999999999996</v>
      </c>
      <c r="P244">
        <v>9.31</v>
      </c>
      <c r="Q244">
        <v>61</v>
      </c>
      <c r="R244">
        <v>85.5</v>
      </c>
      <c r="S244">
        <v>172.34707230000001</v>
      </c>
    </row>
    <row r="245" spans="1:19" x14ac:dyDescent="0.45">
      <c r="A245" t="s">
        <v>73</v>
      </c>
      <c r="B245" s="1">
        <v>2020</v>
      </c>
      <c r="C245" t="s">
        <v>19</v>
      </c>
      <c r="D245" t="s">
        <v>466</v>
      </c>
      <c r="E245" t="s">
        <v>576</v>
      </c>
      <c r="F245" t="s">
        <v>21</v>
      </c>
      <c r="G245" t="s">
        <v>63</v>
      </c>
      <c r="H245" t="s">
        <v>64</v>
      </c>
      <c r="I245" t="s">
        <v>51</v>
      </c>
      <c r="J245" s="1">
        <v>2</v>
      </c>
      <c r="K245">
        <v>184.2</v>
      </c>
      <c r="L245">
        <v>76.400000000000006</v>
      </c>
      <c r="M245" t="s">
        <v>24</v>
      </c>
      <c r="N245" t="s">
        <v>24</v>
      </c>
      <c r="O245">
        <v>3597.1</v>
      </c>
      <c r="P245">
        <v>7.93</v>
      </c>
      <c r="Q245">
        <v>61.8</v>
      </c>
      <c r="R245">
        <v>85.5</v>
      </c>
      <c r="S245">
        <v>146.3038525</v>
      </c>
    </row>
    <row r="246" spans="1:19" x14ac:dyDescent="0.45">
      <c r="A246" t="s">
        <v>73</v>
      </c>
      <c r="B246" s="1">
        <v>2020</v>
      </c>
      <c r="C246" t="s">
        <v>74</v>
      </c>
      <c r="D246" t="s">
        <v>469</v>
      </c>
      <c r="E246" t="s">
        <v>580</v>
      </c>
      <c r="F246" t="s">
        <v>21</v>
      </c>
      <c r="G246" t="s">
        <v>63</v>
      </c>
      <c r="H246" t="s">
        <v>64</v>
      </c>
      <c r="I246" t="s">
        <v>51</v>
      </c>
      <c r="J246" s="1">
        <v>1</v>
      </c>
      <c r="K246">
        <v>204.4</v>
      </c>
      <c r="L246">
        <v>99.8</v>
      </c>
      <c r="M246" t="s">
        <v>24</v>
      </c>
      <c r="N246" t="s">
        <v>24</v>
      </c>
      <c r="O246">
        <v>4454.7</v>
      </c>
      <c r="P246">
        <v>9.82</v>
      </c>
      <c r="Q246">
        <v>60.1</v>
      </c>
      <c r="R246">
        <v>89.3</v>
      </c>
      <c r="S246">
        <v>175.78866959999999</v>
      </c>
    </row>
    <row r="247" spans="1:19" x14ac:dyDescent="0.45">
      <c r="A247" t="s">
        <v>73</v>
      </c>
      <c r="B247" s="1">
        <v>2020</v>
      </c>
      <c r="C247" t="s">
        <v>74</v>
      </c>
      <c r="D247" t="s">
        <v>469</v>
      </c>
      <c r="E247" t="s">
        <v>580</v>
      </c>
      <c r="F247" t="s">
        <v>21</v>
      </c>
      <c r="G247" t="s">
        <v>63</v>
      </c>
      <c r="H247" t="s">
        <v>64</v>
      </c>
      <c r="I247" t="s">
        <v>51</v>
      </c>
      <c r="J247" s="1">
        <v>2</v>
      </c>
      <c r="K247">
        <v>204.4</v>
      </c>
      <c r="L247">
        <v>99.8</v>
      </c>
      <c r="M247" t="s">
        <v>24</v>
      </c>
      <c r="N247" t="s">
        <v>24</v>
      </c>
      <c r="O247">
        <v>4318.1000000000004</v>
      </c>
      <c r="P247">
        <v>9.52</v>
      </c>
      <c r="Q247">
        <v>59.3</v>
      </c>
      <c r="R247">
        <v>89.3</v>
      </c>
      <c r="S247">
        <v>168.3864576</v>
      </c>
    </row>
    <row r="248" spans="1:19" x14ac:dyDescent="0.45">
      <c r="A248" t="s">
        <v>73</v>
      </c>
      <c r="B248" s="1">
        <v>2020</v>
      </c>
      <c r="C248" t="s">
        <v>55</v>
      </c>
      <c r="D248" t="s">
        <v>460</v>
      </c>
      <c r="E248" t="s">
        <v>574</v>
      </c>
      <c r="F248" t="s">
        <v>27</v>
      </c>
      <c r="G248" t="s">
        <v>63</v>
      </c>
      <c r="H248" t="s">
        <v>64</v>
      </c>
      <c r="I248" t="s">
        <v>51</v>
      </c>
      <c r="J248" s="1">
        <v>1</v>
      </c>
      <c r="K248">
        <v>246.4</v>
      </c>
      <c r="L248">
        <v>132</v>
      </c>
      <c r="M248" t="s">
        <v>24</v>
      </c>
      <c r="N248" t="s">
        <v>24</v>
      </c>
      <c r="O248">
        <v>4216.2</v>
      </c>
      <c r="P248">
        <v>9.3000000000000007</v>
      </c>
      <c r="Q248">
        <v>61.7</v>
      </c>
      <c r="R248">
        <v>92.2</v>
      </c>
      <c r="S248">
        <v>176.9844057</v>
      </c>
    </row>
    <row r="249" spans="1:19" x14ac:dyDescent="0.45">
      <c r="A249" t="s">
        <v>73</v>
      </c>
      <c r="B249" s="1">
        <v>2020</v>
      </c>
      <c r="C249" t="s">
        <v>55</v>
      </c>
      <c r="D249" t="s">
        <v>460</v>
      </c>
      <c r="E249" t="s">
        <v>574</v>
      </c>
      <c r="F249" t="s">
        <v>27</v>
      </c>
      <c r="G249" t="s">
        <v>63</v>
      </c>
      <c r="H249" t="s">
        <v>64</v>
      </c>
      <c r="I249" t="s">
        <v>51</v>
      </c>
      <c r="J249" s="1">
        <v>2</v>
      </c>
      <c r="K249">
        <v>246.4</v>
      </c>
      <c r="L249">
        <v>132</v>
      </c>
      <c r="M249" t="s">
        <v>24</v>
      </c>
      <c r="N249" t="s">
        <v>24</v>
      </c>
      <c r="O249">
        <v>3654.9</v>
      </c>
      <c r="P249">
        <v>8.06</v>
      </c>
      <c r="Q249">
        <v>61.9</v>
      </c>
      <c r="R249">
        <v>92.2</v>
      </c>
      <c r="S249">
        <v>153.25230500000001</v>
      </c>
    </row>
    <row r="250" spans="1:19" x14ac:dyDescent="0.45">
      <c r="A250" t="s">
        <v>73</v>
      </c>
      <c r="B250" s="1">
        <v>2020</v>
      </c>
      <c r="C250" t="s">
        <v>32</v>
      </c>
      <c r="D250" t="s">
        <v>472</v>
      </c>
      <c r="E250" t="s">
        <v>572</v>
      </c>
      <c r="F250" t="s">
        <v>27</v>
      </c>
      <c r="G250" t="s">
        <v>63</v>
      </c>
      <c r="H250" t="s">
        <v>64</v>
      </c>
      <c r="I250" t="s">
        <v>51</v>
      </c>
      <c r="J250" s="1">
        <v>1</v>
      </c>
      <c r="K250">
        <v>242.8</v>
      </c>
      <c r="L250">
        <v>101.8</v>
      </c>
      <c r="M250" t="s">
        <v>24</v>
      </c>
      <c r="N250" t="s">
        <v>24</v>
      </c>
      <c r="O250">
        <v>4175.6000000000004</v>
      </c>
      <c r="P250">
        <v>9.2100000000000009</v>
      </c>
      <c r="Q250">
        <v>60</v>
      </c>
      <c r="R250">
        <v>85.3</v>
      </c>
      <c r="S250">
        <v>174.891051</v>
      </c>
    </row>
    <row r="251" spans="1:19" x14ac:dyDescent="0.45">
      <c r="A251" t="s">
        <v>73</v>
      </c>
      <c r="B251" s="1">
        <v>2020</v>
      </c>
      <c r="C251" t="s">
        <v>32</v>
      </c>
      <c r="D251" t="s">
        <v>472</v>
      </c>
      <c r="E251" t="s">
        <v>572</v>
      </c>
      <c r="F251" t="s">
        <v>27</v>
      </c>
      <c r="G251" t="s">
        <v>63</v>
      </c>
      <c r="H251" t="s">
        <v>64</v>
      </c>
      <c r="I251" t="s">
        <v>51</v>
      </c>
      <c r="J251" s="1">
        <v>2</v>
      </c>
      <c r="K251">
        <v>242.8</v>
      </c>
      <c r="L251">
        <v>101.8</v>
      </c>
      <c r="M251" t="s">
        <v>24</v>
      </c>
      <c r="N251" t="s">
        <v>24</v>
      </c>
      <c r="O251">
        <v>3199.3</v>
      </c>
      <c r="P251">
        <v>7.05</v>
      </c>
      <c r="Q251">
        <v>61.6</v>
      </c>
      <c r="R251">
        <v>85.3</v>
      </c>
      <c r="S251">
        <v>133.70154199999999</v>
      </c>
    </row>
    <row r="252" spans="1:19" x14ac:dyDescent="0.45">
      <c r="A252" t="s">
        <v>73</v>
      </c>
      <c r="B252" s="1">
        <v>2020</v>
      </c>
      <c r="C252" t="s">
        <v>57</v>
      </c>
      <c r="D252" t="s">
        <v>467</v>
      </c>
      <c r="E252" t="s">
        <v>578</v>
      </c>
      <c r="F252" t="s">
        <v>21</v>
      </c>
      <c r="G252" t="s">
        <v>63</v>
      </c>
      <c r="H252" t="s">
        <v>64</v>
      </c>
      <c r="I252" t="s">
        <v>51</v>
      </c>
      <c r="J252" s="1">
        <v>1</v>
      </c>
      <c r="K252">
        <v>261.2</v>
      </c>
      <c r="L252">
        <v>130.19999999999999</v>
      </c>
      <c r="M252" t="s">
        <v>24</v>
      </c>
      <c r="N252" t="s">
        <v>24</v>
      </c>
      <c r="O252">
        <v>3256.1</v>
      </c>
      <c r="P252">
        <v>7.18</v>
      </c>
      <c r="Q252">
        <v>58.5</v>
      </c>
      <c r="R252">
        <v>72</v>
      </c>
      <c r="S252">
        <v>132.8895551</v>
      </c>
    </row>
    <row r="253" spans="1:19" x14ac:dyDescent="0.45">
      <c r="A253" t="s">
        <v>73</v>
      </c>
      <c r="B253" s="1">
        <v>2020</v>
      </c>
      <c r="C253" t="s">
        <v>57</v>
      </c>
      <c r="D253" t="s">
        <v>467</v>
      </c>
      <c r="E253" t="s">
        <v>578</v>
      </c>
      <c r="F253" t="s">
        <v>21</v>
      </c>
      <c r="G253" t="s">
        <v>63</v>
      </c>
      <c r="H253" t="s">
        <v>64</v>
      </c>
      <c r="I253" t="s">
        <v>51</v>
      </c>
      <c r="J253" s="1">
        <v>2</v>
      </c>
      <c r="K253">
        <v>261.2</v>
      </c>
      <c r="L253">
        <v>130.19999999999999</v>
      </c>
      <c r="M253" t="s">
        <v>24</v>
      </c>
      <c r="N253" t="s">
        <v>24</v>
      </c>
      <c r="O253">
        <v>3915.4</v>
      </c>
      <c r="P253">
        <v>8.6300000000000008</v>
      </c>
      <c r="Q253">
        <v>60.9</v>
      </c>
      <c r="R253">
        <v>72</v>
      </c>
      <c r="S253">
        <v>160.70931569999999</v>
      </c>
    </row>
    <row r="254" spans="1:19" x14ac:dyDescent="0.45">
      <c r="A254" t="s">
        <v>73</v>
      </c>
      <c r="B254" s="1">
        <v>2020</v>
      </c>
      <c r="C254" t="s">
        <v>59</v>
      </c>
      <c r="D254" t="s">
        <v>458</v>
      </c>
      <c r="E254" t="s">
        <v>568</v>
      </c>
      <c r="F254" t="s">
        <v>27</v>
      </c>
      <c r="G254" t="s">
        <v>63</v>
      </c>
      <c r="H254" t="s">
        <v>64</v>
      </c>
      <c r="I254" t="s">
        <v>51</v>
      </c>
      <c r="J254" s="1">
        <v>1</v>
      </c>
      <c r="K254">
        <v>291.60000000000002</v>
      </c>
      <c r="L254">
        <v>121.6</v>
      </c>
      <c r="M254" t="s">
        <v>24</v>
      </c>
      <c r="N254" t="s">
        <v>24</v>
      </c>
      <c r="O254">
        <v>3861.3</v>
      </c>
      <c r="P254">
        <v>8.51</v>
      </c>
      <c r="Q254">
        <v>61</v>
      </c>
      <c r="R254">
        <v>78.8</v>
      </c>
      <c r="S254">
        <v>161.3671003</v>
      </c>
    </row>
    <row r="255" spans="1:19" x14ac:dyDescent="0.45">
      <c r="A255" t="s">
        <v>73</v>
      </c>
      <c r="B255" s="1">
        <v>2020</v>
      </c>
      <c r="C255" t="s">
        <v>59</v>
      </c>
      <c r="D255" t="s">
        <v>458</v>
      </c>
      <c r="E255" t="s">
        <v>568</v>
      </c>
      <c r="F255" t="s">
        <v>27</v>
      </c>
      <c r="G255" t="s">
        <v>63</v>
      </c>
      <c r="H255" t="s">
        <v>64</v>
      </c>
      <c r="I255" t="s">
        <v>51</v>
      </c>
      <c r="J255" s="1">
        <v>2</v>
      </c>
      <c r="K255">
        <v>291.60000000000002</v>
      </c>
      <c r="L255">
        <v>121.6</v>
      </c>
      <c r="M255" t="s">
        <v>24</v>
      </c>
      <c r="N255" t="s">
        <v>24</v>
      </c>
      <c r="O255">
        <v>3192.6</v>
      </c>
      <c r="P255">
        <v>7.04</v>
      </c>
      <c r="Q255">
        <v>62.8</v>
      </c>
      <c r="R255">
        <v>78.8</v>
      </c>
      <c r="S255">
        <v>134.01651100000001</v>
      </c>
    </row>
    <row r="256" spans="1:19" x14ac:dyDescent="0.45">
      <c r="A256" t="s">
        <v>73</v>
      </c>
      <c r="B256" s="1">
        <v>2020</v>
      </c>
      <c r="C256" t="s">
        <v>34</v>
      </c>
      <c r="D256" t="s">
        <v>459</v>
      </c>
      <c r="E256" t="s">
        <v>600</v>
      </c>
      <c r="F256" t="s">
        <v>27</v>
      </c>
      <c r="G256" t="s">
        <v>63</v>
      </c>
      <c r="H256" t="s">
        <v>64</v>
      </c>
      <c r="I256" t="s">
        <v>51</v>
      </c>
      <c r="J256" s="1">
        <v>1</v>
      </c>
      <c r="K256">
        <v>229</v>
      </c>
      <c r="L256">
        <v>88</v>
      </c>
      <c r="M256" t="s">
        <v>24</v>
      </c>
      <c r="N256" t="s">
        <v>24</v>
      </c>
      <c r="O256">
        <v>3483.4</v>
      </c>
      <c r="P256">
        <v>7.68</v>
      </c>
      <c r="Q256">
        <v>62.4</v>
      </c>
      <c r="R256">
        <v>97</v>
      </c>
      <c r="S256">
        <v>143.951427</v>
      </c>
    </row>
    <row r="257" spans="1:19" x14ac:dyDescent="0.45">
      <c r="A257" t="s">
        <v>73</v>
      </c>
      <c r="B257" s="1">
        <v>2020</v>
      </c>
      <c r="C257" t="s">
        <v>34</v>
      </c>
      <c r="D257" t="s">
        <v>459</v>
      </c>
      <c r="E257" t="s">
        <v>600</v>
      </c>
      <c r="F257" t="s">
        <v>27</v>
      </c>
      <c r="G257" t="s">
        <v>63</v>
      </c>
      <c r="H257" t="s">
        <v>64</v>
      </c>
      <c r="I257" t="s">
        <v>51</v>
      </c>
      <c r="J257" s="1">
        <v>2</v>
      </c>
      <c r="K257">
        <v>229</v>
      </c>
      <c r="L257">
        <v>88</v>
      </c>
      <c r="M257" t="s">
        <v>24</v>
      </c>
      <c r="N257" t="s">
        <v>24</v>
      </c>
      <c r="O257">
        <v>4078.5</v>
      </c>
      <c r="P257">
        <v>8.99</v>
      </c>
      <c r="Q257">
        <v>62.4</v>
      </c>
      <c r="R257">
        <v>97</v>
      </c>
      <c r="S257">
        <v>170.63409379999999</v>
      </c>
    </row>
    <row r="258" spans="1:19" x14ac:dyDescent="0.45">
      <c r="A258" t="s">
        <v>73</v>
      </c>
      <c r="B258" s="1">
        <v>2020</v>
      </c>
      <c r="C258" t="s">
        <v>19</v>
      </c>
      <c r="D258" t="s">
        <v>466</v>
      </c>
      <c r="E258" t="s">
        <v>576</v>
      </c>
      <c r="F258" t="s">
        <v>21</v>
      </c>
      <c r="G258" t="s">
        <v>65</v>
      </c>
      <c r="H258" t="s">
        <v>66</v>
      </c>
      <c r="I258" t="s">
        <v>51</v>
      </c>
      <c r="J258" s="1">
        <v>1</v>
      </c>
      <c r="K258">
        <v>183.8</v>
      </c>
      <c r="L258">
        <v>85.6</v>
      </c>
      <c r="M258" t="s">
        <v>24</v>
      </c>
      <c r="N258" t="s">
        <v>24</v>
      </c>
      <c r="O258">
        <v>1451.5</v>
      </c>
      <c r="P258">
        <v>3.2</v>
      </c>
      <c r="Q258">
        <v>56.9</v>
      </c>
      <c r="R258">
        <v>78.099999999999994</v>
      </c>
      <c r="S258">
        <v>58.157335160000002</v>
      </c>
    </row>
    <row r="259" spans="1:19" x14ac:dyDescent="0.45">
      <c r="A259" t="s">
        <v>73</v>
      </c>
      <c r="B259" s="1">
        <v>2020</v>
      </c>
      <c r="C259" t="s">
        <v>19</v>
      </c>
      <c r="D259" t="s">
        <v>466</v>
      </c>
      <c r="E259" t="s">
        <v>576</v>
      </c>
      <c r="F259" t="s">
        <v>21</v>
      </c>
      <c r="G259" t="s">
        <v>65</v>
      </c>
      <c r="H259" t="s">
        <v>66</v>
      </c>
      <c r="I259" t="s">
        <v>51</v>
      </c>
      <c r="J259" s="1">
        <v>2</v>
      </c>
      <c r="K259">
        <v>183.8</v>
      </c>
      <c r="L259">
        <v>85.6</v>
      </c>
      <c r="M259" t="s">
        <v>24</v>
      </c>
      <c r="N259" t="s">
        <v>24</v>
      </c>
      <c r="O259">
        <v>1719.9</v>
      </c>
      <c r="P259">
        <v>3.79</v>
      </c>
      <c r="Q259">
        <v>62.3</v>
      </c>
      <c r="R259">
        <v>78.099999999999994</v>
      </c>
      <c r="S259">
        <v>70.113275479999999</v>
      </c>
    </row>
    <row r="260" spans="1:19" x14ac:dyDescent="0.45">
      <c r="A260" t="s">
        <v>73</v>
      </c>
      <c r="B260" s="1">
        <v>2020</v>
      </c>
      <c r="C260" t="s">
        <v>74</v>
      </c>
      <c r="D260" t="s">
        <v>469</v>
      </c>
      <c r="E260" t="s">
        <v>580</v>
      </c>
      <c r="F260" t="s">
        <v>21</v>
      </c>
      <c r="G260" t="s">
        <v>65</v>
      </c>
      <c r="H260" t="s">
        <v>66</v>
      </c>
      <c r="I260" t="s">
        <v>51</v>
      </c>
      <c r="J260" s="1">
        <v>1</v>
      </c>
      <c r="K260">
        <v>205.6</v>
      </c>
      <c r="L260">
        <v>104.6</v>
      </c>
      <c r="M260" t="s">
        <v>24</v>
      </c>
      <c r="N260" t="s">
        <v>24</v>
      </c>
      <c r="O260">
        <v>3650.6</v>
      </c>
      <c r="P260">
        <v>8.0500000000000007</v>
      </c>
      <c r="Q260">
        <v>58.1</v>
      </c>
      <c r="R260">
        <v>86.3</v>
      </c>
      <c r="S260">
        <v>140.14592300000001</v>
      </c>
    </row>
    <row r="261" spans="1:19" x14ac:dyDescent="0.45">
      <c r="A261" t="s">
        <v>73</v>
      </c>
      <c r="B261" s="1">
        <v>2020</v>
      </c>
      <c r="C261" t="s">
        <v>74</v>
      </c>
      <c r="D261" t="s">
        <v>469</v>
      </c>
      <c r="E261" t="s">
        <v>580</v>
      </c>
      <c r="F261" t="s">
        <v>21</v>
      </c>
      <c r="G261" t="s">
        <v>65</v>
      </c>
      <c r="H261" t="s">
        <v>66</v>
      </c>
      <c r="I261" t="s">
        <v>51</v>
      </c>
      <c r="J261" s="1">
        <v>2</v>
      </c>
      <c r="K261">
        <v>205.6</v>
      </c>
      <c r="L261">
        <v>104.6</v>
      </c>
      <c r="M261" t="s">
        <v>24</v>
      </c>
      <c r="N261" t="s">
        <v>24</v>
      </c>
      <c r="O261">
        <v>5233.2</v>
      </c>
      <c r="P261">
        <v>11.54</v>
      </c>
      <c r="Q261">
        <v>59</v>
      </c>
      <c r="R261">
        <v>86.3</v>
      </c>
      <c r="S261">
        <v>202.36454839999999</v>
      </c>
    </row>
    <row r="262" spans="1:19" x14ac:dyDescent="0.45">
      <c r="A262" t="s">
        <v>73</v>
      </c>
      <c r="B262" s="1">
        <v>2020</v>
      </c>
      <c r="C262" t="s">
        <v>55</v>
      </c>
      <c r="D262" t="s">
        <v>460</v>
      </c>
      <c r="E262" t="s">
        <v>574</v>
      </c>
      <c r="F262" t="s">
        <v>27</v>
      </c>
      <c r="G262" t="s">
        <v>65</v>
      </c>
      <c r="H262" t="s">
        <v>66</v>
      </c>
      <c r="I262" t="s">
        <v>51</v>
      </c>
      <c r="J262" s="1">
        <v>1</v>
      </c>
      <c r="K262">
        <v>240</v>
      </c>
      <c r="L262">
        <v>128.19999999999999</v>
      </c>
      <c r="M262" t="s">
        <v>24</v>
      </c>
      <c r="N262" t="s">
        <v>24</v>
      </c>
      <c r="O262">
        <v>3547</v>
      </c>
      <c r="P262">
        <v>7.82</v>
      </c>
      <c r="Q262">
        <v>63.3</v>
      </c>
      <c r="R262">
        <v>88.2</v>
      </c>
      <c r="S262">
        <v>146.7449489</v>
      </c>
    </row>
    <row r="263" spans="1:19" x14ac:dyDescent="0.45">
      <c r="A263" t="s">
        <v>73</v>
      </c>
      <c r="B263" s="1">
        <v>2020</v>
      </c>
      <c r="C263" t="s">
        <v>55</v>
      </c>
      <c r="D263" t="s">
        <v>460</v>
      </c>
      <c r="E263" t="s">
        <v>574</v>
      </c>
      <c r="F263" t="s">
        <v>27</v>
      </c>
      <c r="G263" t="s">
        <v>65</v>
      </c>
      <c r="H263" t="s">
        <v>66</v>
      </c>
      <c r="I263" t="s">
        <v>51</v>
      </c>
      <c r="J263" s="1">
        <v>2</v>
      </c>
      <c r="K263">
        <v>240</v>
      </c>
      <c r="L263">
        <v>128.19999999999999</v>
      </c>
      <c r="M263" t="s">
        <v>24</v>
      </c>
      <c r="N263" t="s">
        <v>24</v>
      </c>
      <c r="O263">
        <v>3607.8</v>
      </c>
      <c r="P263">
        <v>7.95</v>
      </c>
      <c r="Q263">
        <v>63.3</v>
      </c>
      <c r="R263">
        <v>88.2</v>
      </c>
      <c r="S263">
        <v>148.58799629999999</v>
      </c>
    </row>
    <row r="264" spans="1:19" x14ac:dyDescent="0.45">
      <c r="A264" t="s">
        <v>73</v>
      </c>
      <c r="B264" s="1">
        <v>2020</v>
      </c>
      <c r="C264" t="s">
        <v>32</v>
      </c>
      <c r="D264" t="s">
        <v>472</v>
      </c>
      <c r="E264" t="s">
        <v>572</v>
      </c>
      <c r="F264" t="s">
        <v>27</v>
      </c>
      <c r="G264" t="s">
        <v>65</v>
      </c>
      <c r="H264" t="s">
        <v>66</v>
      </c>
      <c r="I264" t="s">
        <v>51</v>
      </c>
      <c r="J264" s="1">
        <v>1</v>
      </c>
      <c r="K264">
        <v>238.4</v>
      </c>
      <c r="L264">
        <v>101.4</v>
      </c>
      <c r="M264" t="s">
        <v>24</v>
      </c>
      <c r="N264" t="s">
        <v>24</v>
      </c>
      <c r="O264">
        <v>4132.2</v>
      </c>
      <c r="P264">
        <v>9.11</v>
      </c>
      <c r="Q264">
        <v>61.3</v>
      </c>
      <c r="R264">
        <v>82.8</v>
      </c>
      <c r="S264">
        <v>170.37803729999999</v>
      </c>
    </row>
    <row r="265" spans="1:19" x14ac:dyDescent="0.45">
      <c r="A265" t="s">
        <v>73</v>
      </c>
      <c r="B265" s="1">
        <v>2020</v>
      </c>
      <c r="C265" t="s">
        <v>32</v>
      </c>
      <c r="D265" t="s">
        <v>472</v>
      </c>
      <c r="E265" t="s">
        <v>572</v>
      </c>
      <c r="F265" t="s">
        <v>27</v>
      </c>
      <c r="G265" t="s">
        <v>65</v>
      </c>
      <c r="H265" t="s">
        <v>66</v>
      </c>
      <c r="I265" t="s">
        <v>51</v>
      </c>
      <c r="J265" s="1">
        <v>2</v>
      </c>
      <c r="K265">
        <v>238.4</v>
      </c>
      <c r="L265">
        <v>101.4</v>
      </c>
      <c r="M265" t="s">
        <v>24</v>
      </c>
      <c r="N265" t="s">
        <v>24</v>
      </c>
      <c r="O265">
        <v>4296.8999999999996</v>
      </c>
      <c r="P265">
        <v>9.4700000000000006</v>
      </c>
      <c r="Q265">
        <v>62.7</v>
      </c>
      <c r="R265">
        <v>82.8</v>
      </c>
      <c r="S265">
        <v>177.76948709999999</v>
      </c>
    </row>
    <row r="266" spans="1:19" x14ac:dyDescent="0.45">
      <c r="A266" t="s">
        <v>73</v>
      </c>
      <c r="B266" s="1">
        <v>2020</v>
      </c>
      <c r="C266" t="s">
        <v>57</v>
      </c>
      <c r="D266" t="s">
        <v>467</v>
      </c>
      <c r="E266" t="s">
        <v>578</v>
      </c>
      <c r="F266" t="s">
        <v>21</v>
      </c>
      <c r="G266" t="s">
        <v>65</v>
      </c>
      <c r="H266" t="s">
        <v>66</v>
      </c>
      <c r="I266" t="s">
        <v>51</v>
      </c>
      <c r="J266" s="1">
        <v>1</v>
      </c>
      <c r="K266">
        <v>264</v>
      </c>
      <c r="L266">
        <v>133.6</v>
      </c>
      <c r="M266" t="s">
        <v>24</v>
      </c>
      <c r="N266" t="s">
        <v>24</v>
      </c>
      <c r="O266">
        <v>4283.8999999999996</v>
      </c>
      <c r="P266">
        <v>9.44</v>
      </c>
      <c r="Q266">
        <v>63.3</v>
      </c>
      <c r="R266">
        <v>76</v>
      </c>
      <c r="S266">
        <v>176.6329011</v>
      </c>
    </row>
    <row r="267" spans="1:19" x14ac:dyDescent="0.45">
      <c r="A267" t="s">
        <v>73</v>
      </c>
      <c r="B267" s="1">
        <v>2020</v>
      </c>
      <c r="C267" t="s">
        <v>57</v>
      </c>
      <c r="D267" t="s">
        <v>467</v>
      </c>
      <c r="E267" t="s">
        <v>578</v>
      </c>
      <c r="F267" t="s">
        <v>21</v>
      </c>
      <c r="G267" t="s">
        <v>65</v>
      </c>
      <c r="H267" t="s">
        <v>66</v>
      </c>
      <c r="I267" t="s">
        <v>51</v>
      </c>
      <c r="J267" s="1">
        <v>2</v>
      </c>
      <c r="K267">
        <v>264</v>
      </c>
      <c r="L267">
        <v>133.6</v>
      </c>
      <c r="M267" t="s">
        <v>24</v>
      </c>
      <c r="N267" t="s">
        <v>24</v>
      </c>
      <c r="O267">
        <v>4556.1000000000004</v>
      </c>
      <c r="P267">
        <v>10.039999999999999</v>
      </c>
      <c r="Q267">
        <v>60.2</v>
      </c>
      <c r="R267">
        <v>76</v>
      </c>
      <c r="S267">
        <v>186.1580616</v>
      </c>
    </row>
    <row r="268" spans="1:19" x14ac:dyDescent="0.45">
      <c r="A268" t="s">
        <v>73</v>
      </c>
      <c r="B268" s="1">
        <v>2020</v>
      </c>
      <c r="C268" t="s">
        <v>59</v>
      </c>
      <c r="D268" t="s">
        <v>458</v>
      </c>
      <c r="E268" t="s">
        <v>568</v>
      </c>
      <c r="F268" t="s">
        <v>27</v>
      </c>
      <c r="G268" t="s">
        <v>65</v>
      </c>
      <c r="H268" t="s">
        <v>66</v>
      </c>
      <c r="I268" t="s">
        <v>51</v>
      </c>
      <c r="J268" s="1">
        <v>1</v>
      </c>
      <c r="K268">
        <v>322.60000000000002</v>
      </c>
      <c r="L268">
        <v>141</v>
      </c>
      <c r="M268" t="s">
        <v>24</v>
      </c>
      <c r="N268" t="s">
        <v>24</v>
      </c>
      <c r="O268">
        <v>4687.1000000000004</v>
      </c>
      <c r="P268">
        <v>10.33</v>
      </c>
      <c r="Q268">
        <v>63.7</v>
      </c>
      <c r="R268">
        <v>95.4</v>
      </c>
      <c r="S268">
        <v>195.65963360000001</v>
      </c>
    </row>
    <row r="269" spans="1:19" x14ac:dyDescent="0.45">
      <c r="A269" t="s">
        <v>73</v>
      </c>
      <c r="B269" s="1">
        <v>2020</v>
      </c>
      <c r="C269" t="s">
        <v>59</v>
      </c>
      <c r="D269" t="s">
        <v>458</v>
      </c>
      <c r="E269" t="s">
        <v>568</v>
      </c>
      <c r="F269" t="s">
        <v>27</v>
      </c>
      <c r="G269" t="s">
        <v>65</v>
      </c>
      <c r="H269" t="s">
        <v>66</v>
      </c>
      <c r="I269" t="s">
        <v>51</v>
      </c>
      <c r="J269" s="1">
        <v>2</v>
      </c>
      <c r="K269">
        <v>322.60000000000002</v>
      </c>
      <c r="L269">
        <v>141</v>
      </c>
      <c r="M269" t="s">
        <v>24</v>
      </c>
      <c r="N269" t="s">
        <v>24</v>
      </c>
      <c r="O269">
        <v>4275</v>
      </c>
      <c r="P269">
        <v>9.42</v>
      </c>
      <c r="Q269">
        <v>62.9</v>
      </c>
      <c r="R269">
        <v>95.4</v>
      </c>
      <c r="S269">
        <v>177.85930250000001</v>
      </c>
    </row>
    <row r="270" spans="1:19" x14ac:dyDescent="0.45">
      <c r="A270" t="s">
        <v>73</v>
      </c>
      <c r="B270" s="1">
        <v>2020</v>
      </c>
      <c r="C270" t="s">
        <v>34</v>
      </c>
      <c r="D270" t="s">
        <v>459</v>
      </c>
      <c r="E270" t="s">
        <v>600</v>
      </c>
      <c r="F270" t="s">
        <v>27</v>
      </c>
      <c r="G270" t="s">
        <v>65</v>
      </c>
      <c r="H270" t="s">
        <v>66</v>
      </c>
      <c r="I270" t="s">
        <v>51</v>
      </c>
      <c r="J270" s="1">
        <v>1</v>
      </c>
      <c r="K270">
        <v>236.4</v>
      </c>
      <c r="L270">
        <v>114.6</v>
      </c>
      <c r="M270" t="s">
        <v>24</v>
      </c>
      <c r="N270" t="s">
        <v>24</v>
      </c>
      <c r="O270">
        <v>3835.5</v>
      </c>
      <c r="P270">
        <v>8.4600000000000009</v>
      </c>
      <c r="Q270">
        <v>59.4</v>
      </c>
      <c r="R270">
        <v>81.400000000000006</v>
      </c>
      <c r="S270">
        <v>157.60847949999999</v>
      </c>
    </row>
    <row r="271" spans="1:19" x14ac:dyDescent="0.45">
      <c r="A271" t="s">
        <v>73</v>
      </c>
      <c r="B271" s="1">
        <v>2020</v>
      </c>
      <c r="C271" t="s">
        <v>34</v>
      </c>
      <c r="D271" t="s">
        <v>459</v>
      </c>
      <c r="E271" t="s">
        <v>600</v>
      </c>
      <c r="F271" t="s">
        <v>27</v>
      </c>
      <c r="G271" t="s">
        <v>65</v>
      </c>
      <c r="H271" t="s">
        <v>66</v>
      </c>
      <c r="I271" t="s">
        <v>51</v>
      </c>
      <c r="J271" s="1">
        <v>2</v>
      </c>
      <c r="K271">
        <v>236.4</v>
      </c>
      <c r="L271">
        <v>114.6</v>
      </c>
      <c r="M271" t="s">
        <v>24</v>
      </c>
      <c r="N271" t="s">
        <v>24</v>
      </c>
      <c r="O271">
        <v>3995.2</v>
      </c>
      <c r="P271">
        <v>8.81</v>
      </c>
      <c r="Q271">
        <v>60.2</v>
      </c>
      <c r="R271">
        <v>81.400000000000006</v>
      </c>
      <c r="S271">
        <v>166.03222439999999</v>
      </c>
    </row>
    <row r="272" spans="1:19" x14ac:dyDescent="0.45">
      <c r="A272" t="s">
        <v>73</v>
      </c>
      <c r="B272" s="1">
        <v>2020</v>
      </c>
      <c r="C272" t="s">
        <v>19</v>
      </c>
      <c r="D272" t="s">
        <v>466</v>
      </c>
      <c r="E272" t="s">
        <v>576</v>
      </c>
      <c r="F272" t="s">
        <v>21</v>
      </c>
      <c r="G272" t="s">
        <v>67</v>
      </c>
      <c r="H272" t="s">
        <v>68</v>
      </c>
      <c r="I272" t="s">
        <v>51</v>
      </c>
      <c r="J272" s="1">
        <v>1</v>
      </c>
      <c r="K272">
        <v>203</v>
      </c>
      <c r="L272">
        <v>91</v>
      </c>
      <c r="M272" t="s">
        <v>24</v>
      </c>
      <c r="N272" t="s">
        <v>24</v>
      </c>
      <c r="O272">
        <v>4514.3999999999996</v>
      </c>
      <c r="P272">
        <v>9.9499999999999993</v>
      </c>
      <c r="Q272">
        <v>61.4</v>
      </c>
      <c r="R272">
        <v>93.6</v>
      </c>
      <c r="S272">
        <v>182.98196909999999</v>
      </c>
    </row>
    <row r="273" spans="1:19" x14ac:dyDescent="0.45">
      <c r="A273" t="s">
        <v>73</v>
      </c>
      <c r="B273" s="1">
        <v>2020</v>
      </c>
      <c r="C273" t="s">
        <v>19</v>
      </c>
      <c r="D273" t="s">
        <v>466</v>
      </c>
      <c r="E273" t="s">
        <v>576</v>
      </c>
      <c r="F273" t="s">
        <v>21</v>
      </c>
      <c r="G273" t="s">
        <v>67</v>
      </c>
      <c r="H273" t="s">
        <v>68</v>
      </c>
      <c r="I273" t="s">
        <v>51</v>
      </c>
      <c r="J273" s="1">
        <v>2</v>
      </c>
      <c r="K273">
        <v>203</v>
      </c>
      <c r="L273">
        <v>91</v>
      </c>
      <c r="M273" t="s">
        <v>24</v>
      </c>
      <c r="N273" t="s">
        <v>24</v>
      </c>
      <c r="O273">
        <v>4296.5</v>
      </c>
      <c r="P273">
        <v>9.4700000000000006</v>
      </c>
      <c r="Q273">
        <v>62.3</v>
      </c>
      <c r="R273">
        <v>93.6</v>
      </c>
      <c r="S273">
        <v>173.7494939</v>
      </c>
    </row>
    <row r="274" spans="1:19" x14ac:dyDescent="0.45">
      <c r="A274" t="s">
        <v>73</v>
      </c>
      <c r="B274" s="1">
        <v>2020</v>
      </c>
      <c r="C274" t="s">
        <v>74</v>
      </c>
      <c r="D274" t="s">
        <v>469</v>
      </c>
      <c r="E274" t="s">
        <v>580</v>
      </c>
      <c r="F274" t="s">
        <v>21</v>
      </c>
      <c r="G274" t="s">
        <v>67</v>
      </c>
      <c r="H274" t="s">
        <v>68</v>
      </c>
      <c r="I274" t="s">
        <v>51</v>
      </c>
      <c r="J274" s="1">
        <v>1</v>
      </c>
      <c r="K274">
        <v>239.2</v>
      </c>
      <c r="L274">
        <v>119.4</v>
      </c>
      <c r="M274" t="s">
        <v>24</v>
      </c>
      <c r="N274" t="s">
        <v>24</v>
      </c>
      <c r="O274">
        <v>4457.5</v>
      </c>
      <c r="P274">
        <v>9.83</v>
      </c>
      <c r="Q274">
        <v>61.5</v>
      </c>
      <c r="R274">
        <v>105</v>
      </c>
      <c r="S274">
        <v>178.1835662</v>
      </c>
    </row>
    <row r="275" spans="1:19" x14ac:dyDescent="0.45">
      <c r="A275" t="s">
        <v>73</v>
      </c>
      <c r="B275" s="1">
        <v>2020</v>
      </c>
      <c r="C275" t="s">
        <v>74</v>
      </c>
      <c r="D275" t="s">
        <v>469</v>
      </c>
      <c r="E275" t="s">
        <v>580</v>
      </c>
      <c r="F275" t="s">
        <v>21</v>
      </c>
      <c r="G275" t="s">
        <v>67</v>
      </c>
      <c r="H275" t="s">
        <v>68</v>
      </c>
      <c r="I275" t="s">
        <v>51</v>
      </c>
      <c r="J275" s="1">
        <v>2</v>
      </c>
      <c r="K275">
        <v>239.2</v>
      </c>
      <c r="L275">
        <v>119.4</v>
      </c>
      <c r="M275" t="s">
        <v>24</v>
      </c>
      <c r="N275" t="s">
        <v>24</v>
      </c>
      <c r="O275">
        <v>4484.1000000000004</v>
      </c>
      <c r="P275">
        <v>9.89</v>
      </c>
      <c r="Q275">
        <v>59.7</v>
      </c>
      <c r="R275">
        <v>105</v>
      </c>
      <c r="S275">
        <v>178.4112216</v>
      </c>
    </row>
    <row r="276" spans="1:19" x14ac:dyDescent="0.45">
      <c r="A276" t="s">
        <v>73</v>
      </c>
      <c r="B276" s="1">
        <v>2020</v>
      </c>
      <c r="C276" t="s">
        <v>55</v>
      </c>
      <c r="D276" t="s">
        <v>460</v>
      </c>
      <c r="E276" t="s">
        <v>574</v>
      </c>
      <c r="F276" t="s">
        <v>27</v>
      </c>
      <c r="G276" t="s">
        <v>67</v>
      </c>
      <c r="H276" t="s">
        <v>68</v>
      </c>
      <c r="I276" t="s">
        <v>51</v>
      </c>
      <c r="J276" s="1">
        <v>1</v>
      </c>
      <c r="K276">
        <v>281</v>
      </c>
      <c r="L276">
        <v>138.4</v>
      </c>
      <c r="M276" t="s">
        <v>24</v>
      </c>
      <c r="N276" t="s">
        <v>24</v>
      </c>
      <c r="O276">
        <v>4496.1000000000004</v>
      </c>
      <c r="P276">
        <v>9.91</v>
      </c>
      <c r="Q276">
        <v>63.5</v>
      </c>
      <c r="R276">
        <v>100.4</v>
      </c>
      <c r="S276">
        <v>189.3622475</v>
      </c>
    </row>
    <row r="277" spans="1:19" x14ac:dyDescent="0.45">
      <c r="A277" t="s">
        <v>73</v>
      </c>
      <c r="B277" s="1">
        <v>2020</v>
      </c>
      <c r="C277" t="s">
        <v>55</v>
      </c>
      <c r="D277" t="s">
        <v>460</v>
      </c>
      <c r="E277" t="s">
        <v>574</v>
      </c>
      <c r="F277" t="s">
        <v>27</v>
      </c>
      <c r="G277" t="s">
        <v>67</v>
      </c>
      <c r="H277" t="s">
        <v>68</v>
      </c>
      <c r="I277" t="s">
        <v>51</v>
      </c>
      <c r="J277" s="1">
        <v>2</v>
      </c>
      <c r="K277">
        <v>281</v>
      </c>
      <c r="L277">
        <v>138.4</v>
      </c>
      <c r="M277" t="s">
        <v>24</v>
      </c>
      <c r="N277" t="s">
        <v>24</v>
      </c>
      <c r="O277">
        <v>4108.3999999999996</v>
      </c>
      <c r="P277">
        <v>9.06</v>
      </c>
      <c r="Q277">
        <v>62.5</v>
      </c>
      <c r="R277">
        <v>100.4</v>
      </c>
      <c r="S277">
        <v>172.26785140000001</v>
      </c>
    </row>
    <row r="278" spans="1:19" x14ac:dyDescent="0.45">
      <c r="A278" t="s">
        <v>73</v>
      </c>
      <c r="B278" s="1">
        <v>2020</v>
      </c>
      <c r="C278" t="s">
        <v>32</v>
      </c>
      <c r="D278" t="s">
        <v>472</v>
      </c>
      <c r="E278" t="s">
        <v>572</v>
      </c>
      <c r="F278" t="s">
        <v>27</v>
      </c>
      <c r="G278" t="s">
        <v>67</v>
      </c>
      <c r="H278" t="s">
        <v>68</v>
      </c>
      <c r="I278" t="s">
        <v>51</v>
      </c>
      <c r="J278" s="1">
        <v>1</v>
      </c>
      <c r="K278">
        <v>264.2</v>
      </c>
      <c r="L278">
        <v>115.2</v>
      </c>
      <c r="M278" t="s">
        <v>24</v>
      </c>
      <c r="N278" t="s">
        <v>24</v>
      </c>
      <c r="O278">
        <v>4091.5</v>
      </c>
      <c r="P278">
        <v>9.02</v>
      </c>
      <c r="Q278">
        <v>60.5</v>
      </c>
      <c r="R278">
        <v>87.2</v>
      </c>
      <c r="S278">
        <v>170.4154954</v>
      </c>
    </row>
    <row r="279" spans="1:19" x14ac:dyDescent="0.45">
      <c r="A279" t="s">
        <v>73</v>
      </c>
      <c r="B279" s="1">
        <v>2020</v>
      </c>
      <c r="C279" t="s">
        <v>32</v>
      </c>
      <c r="D279" t="s">
        <v>472</v>
      </c>
      <c r="E279" t="s">
        <v>572</v>
      </c>
      <c r="F279" t="s">
        <v>27</v>
      </c>
      <c r="G279" t="s">
        <v>67</v>
      </c>
      <c r="H279" t="s">
        <v>68</v>
      </c>
      <c r="I279" t="s">
        <v>51</v>
      </c>
      <c r="J279" s="1">
        <v>2</v>
      </c>
      <c r="K279">
        <v>264.2</v>
      </c>
      <c r="L279">
        <v>115.2</v>
      </c>
      <c r="M279" t="s">
        <v>24</v>
      </c>
      <c r="N279" t="s">
        <v>24</v>
      </c>
      <c r="O279">
        <v>3774</v>
      </c>
      <c r="P279">
        <v>8.32</v>
      </c>
      <c r="Q279">
        <v>62.3</v>
      </c>
      <c r="R279">
        <v>87.2</v>
      </c>
      <c r="S279">
        <v>157.89458619999999</v>
      </c>
    </row>
    <row r="280" spans="1:19" x14ac:dyDescent="0.45">
      <c r="A280" t="s">
        <v>73</v>
      </c>
      <c r="B280" s="1">
        <v>2020</v>
      </c>
      <c r="C280" t="s">
        <v>57</v>
      </c>
      <c r="D280" t="s">
        <v>467</v>
      </c>
      <c r="E280" t="s">
        <v>578</v>
      </c>
      <c r="F280" t="s">
        <v>21</v>
      </c>
      <c r="G280" t="s">
        <v>67</v>
      </c>
      <c r="H280" t="s">
        <v>68</v>
      </c>
      <c r="I280" t="s">
        <v>51</v>
      </c>
      <c r="J280" s="1">
        <v>1</v>
      </c>
      <c r="K280">
        <v>262.8</v>
      </c>
      <c r="L280">
        <v>130.80000000000001</v>
      </c>
      <c r="M280" t="s">
        <v>24</v>
      </c>
      <c r="N280" t="s">
        <v>24</v>
      </c>
      <c r="O280">
        <v>3477.6</v>
      </c>
      <c r="P280">
        <v>7.67</v>
      </c>
      <c r="Q280">
        <v>58.6</v>
      </c>
      <c r="R280">
        <v>70.5</v>
      </c>
      <c r="S280">
        <v>144.19780209999999</v>
      </c>
    </row>
    <row r="281" spans="1:19" x14ac:dyDescent="0.45">
      <c r="A281" t="s">
        <v>73</v>
      </c>
      <c r="B281" s="1">
        <v>2020</v>
      </c>
      <c r="C281" t="s">
        <v>57</v>
      </c>
      <c r="D281" t="s">
        <v>467</v>
      </c>
      <c r="E281" t="s">
        <v>578</v>
      </c>
      <c r="F281" t="s">
        <v>21</v>
      </c>
      <c r="G281" t="s">
        <v>67</v>
      </c>
      <c r="H281" t="s">
        <v>68</v>
      </c>
      <c r="I281" t="s">
        <v>51</v>
      </c>
      <c r="J281" s="1">
        <v>2</v>
      </c>
      <c r="K281">
        <v>262.8</v>
      </c>
      <c r="L281">
        <v>130.80000000000001</v>
      </c>
      <c r="M281" t="s">
        <v>24</v>
      </c>
      <c r="N281" t="s">
        <v>24</v>
      </c>
      <c r="O281">
        <v>3166</v>
      </c>
      <c r="P281">
        <v>6.98</v>
      </c>
      <c r="Q281">
        <v>61.3</v>
      </c>
      <c r="R281">
        <v>70.5</v>
      </c>
      <c r="S281">
        <v>131.86739789999999</v>
      </c>
    </row>
    <row r="282" spans="1:19" x14ac:dyDescent="0.45">
      <c r="A282" t="s">
        <v>73</v>
      </c>
      <c r="B282" s="1">
        <v>2020</v>
      </c>
      <c r="C282" t="s">
        <v>59</v>
      </c>
      <c r="D282" t="s">
        <v>458</v>
      </c>
      <c r="E282" t="s">
        <v>568</v>
      </c>
      <c r="F282" t="s">
        <v>27</v>
      </c>
      <c r="G282" t="s">
        <v>67</v>
      </c>
      <c r="H282" t="s">
        <v>68</v>
      </c>
      <c r="I282" t="s">
        <v>51</v>
      </c>
      <c r="J282" s="1">
        <v>1</v>
      </c>
      <c r="K282">
        <v>281.8</v>
      </c>
      <c r="L282">
        <v>126.8</v>
      </c>
      <c r="M282" t="s">
        <v>24</v>
      </c>
      <c r="N282" t="s">
        <v>24</v>
      </c>
      <c r="O282">
        <v>4362.8</v>
      </c>
      <c r="P282">
        <v>9.6199999999999992</v>
      </c>
      <c r="Q282">
        <v>63.4</v>
      </c>
      <c r="R282">
        <v>93</v>
      </c>
      <c r="S282">
        <v>182.32522349999999</v>
      </c>
    </row>
    <row r="283" spans="1:19" x14ac:dyDescent="0.45">
      <c r="A283" t="s">
        <v>73</v>
      </c>
      <c r="B283" s="1">
        <v>2020</v>
      </c>
      <c r="C283" t="s">
        <v>59</v>
      </c>
      <c r="D283" t="s">
        <v>458</v>
      </c>
      <c r="E283" t="s">
        <v>568</v>
      </c>
      <c r="F283" t="s">
        <v>27</v>
      </c>
      <c r="G283" t="s">
        <v>67</v>
      </c>
      <c r="H283" t="s">
        <v>68</v>
      </c>
      <c r="I283" t="s">
        <v>51</v>
      </c>
      <c r="J283" s="1">
        <v>2</v>
      </c>
      <c r="K283">
        <v>281.8</v>
      </c>
      <c r="L283">
        <v>126.8</v>
      </c>
      <c r="M283" t="s">
        <v>24</v>
      </c>
      <c r="N283" t="s">
        <v>24</v>
      </c>
      <c r="O283">
        <v>4685.3999999999996</v>
      </c>
      <c r="P283">
        <v>10.33</v>
      </c>
      <c r="Q283">
        <v>62</v>
      </c>
      <c r="R283">
        <v>93</v>
      </c>
      <c r="S283">
        <v>196.24354109999999</v>
      </c>
    </row>
    <row r="284" spans="1:19" x14ac:dyDescent="0.45">
      <c r="A284" t="s">
        <v>73</v>
      </c>
      <c r="B284" s="1">
        <v>2020</v>
      </c>
      <c r="C284" t="s">
        <v>34</v>
      </c>
      <c r="D284" t="s">
        <v>459</v>
      </c>
      <c r="E284" t="s">
        <v>600</v>
      </c>
      <c r="F284" t="s">
        <v>27</v>
      </c>
      <c r="G284" t="s">
        <v>67</v>
      </c>
      <c r="H284" t="s">
        <v>68</v>
      </c>
      <c r="I284" t="s">
        <v>51</v>
      </c>
      <c r="J284" s="1">
        <v>1</v>
      </c>
      <c r="K284">
        <v>272</v>
      </c>
      <c r="L284">
        <v>118.4</v>
      </c>
      <c r="M284" t="s">
        <v>24</v>
      </c>
      <c r="N284" t="s">
        <v>24</v>
      </c>
      <c r="O284">
        <v>3366.4</v>
      </c>
      <c r="P284">
        <v>7.42</v>
      </c>
      <c r="Q284">
        <v>59.8</v>
      </c>
      <c r="R284">
        <v>80.5</v>
      </c>
      <c r="S284">
        <v>140.99847550000001</v>
      </c>
    </row>
    <row r="285" spans="1:19" x14ac:dyDescent="0.45">
      <c r="A285" t="s">
        <v>73</v>
      </c>
      <c r="B285" s="1">
        <v>2020</v>
      </c>
      <c r="C285" t="s">
        <v>34</v>
      </c>
      <c r="D285" t="s">
        <v>459</v>
      </c>
      <c r="E285" t="s">
        <v>600</v>
      </c>
      <c r="F285" t="s">
        <v>27</v>
      </c>
      <c r="G285" t="s">
        <v>67</v>
      </c>
      <c r="H285" t="s">
        <v>68</v>
      </c>
      <c r="I285" t="s">
        <v>51</v>
      </c>
      <c r="J285" s="1">
        <v>2</v>
      </c>
      <c r="K285">
        <v>272</v>
      </c>
      <c r="L285">
        <v>118.4</v>
      </c>
      <c r="M285" t="s">
        <v>24</v>
      </c>
      <c r="N285" t="s">
        <v>24</v>
      </c>
      <c r="O285">
        <v>2725.1</v>
      </c>
      <c r="P285">
        <v>6.01</v>
      </c>
      <c r="Q285">
        <v>59</v>
      </c>
      <c r="R285">
        <v>80.5</v>
      </c>
      <c r="S285">
        <v>112.7416578</v>
      </c>
    </row>
    <row r="286" spans="1:19" x14ac:dyDescent="0.45">
      <c r="A286" t="s">
        <v>73</v>
      </c>
      <c r="B286" s="1">
        <v>2020</v>
      </c>
      <c r="C286" t="s">
        <v>19</v>
      </c>
      <c r="D286" t="s">
        <v>466</v>
      </c>
      <c r="E286" t="s">
        <v>576</v>
      </c>
      <c r="F286" t="s">
        <v>21</v>
      </c>
      <c r="G286" t="s">
        <v>69</v>
      </c>
      <c r="H286" t="s">
        <v>70</v>
      </c>
      <c r="I286" t="s">
        <v>51</v>
      </c>
      <c r="J286" s="1">
        <v>1</v>
      </c>
      <c r="K286">
        <v>214.6</v>
      </c>
      <c r="L286">
        <v>88.8</v>
      </c>
      <c r="M286" t="s">
        <v>24</v>
      </c>
      <c r="N286" t="s">
        <v>24</v>
      </c>
      <c r="O286">
        <v>4427.8999999999996</v>
      </c>
      <c r="P286">
        <v>9.76</v>
      </c>
      <c r="Q286">
        <v>61.6</v>
      </c>
      <c r="R286">
        <v>90.3</v>
      </c>
      <c r="S286">
        <v>178.65069220000001</v>
      </c>
    </row>
    <row r="287" spans="1:19" x14ac:dyDescent="0.45">
      <c r="A287" t="s">
        <v>73</v>
      </c>
      <c r="B287" s="1">
        <v>2020</v>
      </c>
      <c r="C287" t="s">
        <v>19</v>
      </c>
      <c r="D287" t="s">
        <v>466</v>
      </c>
      <c r="E287" t="s">
        <v>576</v>
      </c>
      <c r="F287" t="s">
        <v>21</v>
      </c>
      <c r="G287" t="s">
        <v>69</v>
      </c>
      <c r="H287" t="s">
        <v>70</v>
      </c>
      <c r="I287" t="s">
        <v>51</v>
      </c>
      <c r="J287" s="1">
        <v>2</v>
      </c>
      <c r="K287">
        <v>214.6</v>
      </c>
      <c r="L287">
        <v>88.8</v>
      </c>
      <c r="M287" t="s">
        <v>24</v>
      </c>
      <c r="N287" t="s">
        <v>24</v>
      </c>
      <c r="O287">
        <v>4368.2</v>
      </c>
      <c r="P287">
        <v>9.6300000000000008</v>
      </c>
      <c r="Q287">
        <v>60.9</v>
      </c>
      <c r="R287">
        <v>90.3</v>
      </c>
      <c r="S287">
        <v>179.49820360000001</v>
      </c>
    </row>
    <row r="288" spans="1:19" x14ac:dyDescent="0.45">
      <c r="A288" t="s">
        <v>73</v>
      </c>
      <c r="B288" s="1">
        <v>2020</v>
      </c>
      <c r="C288" t="s">
        <v>74</v>
      </c>
      <c r="D288" t="s">
        <v>469</v>
      </c>
      <c r="E288" t="s">
        <v>580</v>
      </c>
      <c r="F288" t="s">
        <v>21</v>
      </c>
      <c r="G288" t="s">
        <v>69</v>
      </c>
      <c r="H288" t="s">
        <v>70</v>
      </c>
      <c r="I288" t="s">
        <v>51</v>
      </c>
      <c r="J288" s="1">
        <v>1</v>
      </c>
      <c r="K288">
        <v>247.8</v>
      </c>
      <c r="L288">
        <v>121.8</v>
      </c>
      <c r="M288" t="s">
        <v>24</v>
      </c>
      <c r="N288" t="s">
        <v>24</v>
      </c>
      <c r="O288">
        <v>3900.5</v>
      </c>
      <c r="P288">
        <v>8.6</v>
      </c>
      <c r="Q288">
        <v>62.1</v>
      </c>
      <c r="R288">
        <v>99</v>
      </c>
      <c r="S288">
        <v>153.73744260000001</v>
      </c>
    </row>
    <row r="289" spans="1:19" x14ac:dyDescent="0.45">
      <c r="A289" t="s">
        <v>73</v>
      </c>
      <c r="B289" s="1">
        <v>2020</v>
      </c>
      <c r="C289" t="s">
        <v>74</v>
      </c>
      <c r="D289" t="s">
        <v>469</v>
      </c>
      <c r="E289" t="s">
        <v>580</v>
      </c>
      <c r="F289" t="s">
        <v>21</v>
      </c>
      <c r="G289" t="s">
        <v>69</v>
      </c>
      <c r="H289" t="s">
        <v>70</v>
      </c>
      <c r="I289" t="s">
        <v>51</v>
      </c>
      <c r="J289" s="1">
        <v>2</v>
      </c>
      <c r="K289">
        <v>247.8</v>
      </c>
      <c r="L289">
        <v>121.8</v>
      </c>
      <c r="M289" t="s">
        <v>24</v>
      </c>
      <c r="N289" t="s">
        <v>24</v>
      </c>
      <c r="O289">
        <v>4073.7</v>
      </c>
      <c r="P289">
        <v>8.98</v>
      </c>
      <c r="Q289">
        <v>61.7</v>
      </c>
      <c r="R289">
        <v>99</v>
      </c>
      <c r="S289">
        <v>163.22117549999999</v>
      </c>
    </row>
    <row r="290" spans="1:19" x14ac:dyDescent="0.45">
      <c r="A290" t="s">
        <v>73</v>
      </c>
      <c r="B290" s="1">
        <v>2020</v>
      </c>
      <c r="C290" t="s">
        <v>55</v>
      </c>
      <c r="D290" t="s">
        <v>460</v>
      </c>
      <c r="E290" t="s">
        <v>574</v>
      </c>
      <c r="F290" t="s">
        <v>27</v>
      </c>
      <c r="G290" t="s">
        <v>69</v>
      </c>
      <c r="H290" t="s">
        <v>70</v>
      </c>
      <c r="I290" t="s">
        <v>51</v>
      </c>
      <c r="J290" s="1">
        <v>1</v>
      </c>
      <c r="K290">
        <v>269</v>
      </c>
      <c r="L290">
        <v>142.19999999999999</v>
      </c>
      <c r="M290" t="s">
        <v>24</v>
      </c>
      <c r="N290" t="s">
        <v>24</v>
      </c>
      <c r="O290">
        <v>4049.2</v>
      </c>
      <c r="P290">
        <v>8.93</v>
      </c>
      <c r="Q290">
        <v>61.5</v>
      </c>
      <c r="R290">
        <v>96</v>
      </c>
      <c r="S290">
        <v>169.03095490000001</v>
      </c>
    </row>
    <row r="291" spans="1:19" x14ac:dyDescent="0.45">
      <c r="A291" t="s">
        <v>73</v>
      </c>
      <c r="B291" s="1">
        <v>2020</v>
      </c>
      <c r="C291" t="s">
        <v>55</v>
      </c>
      <c r="D291" t="s">
        <v>460</v>
      </c>
      <c r="E291" t="s">
        <v>574</v>
      </c>
      <c r="F291" t="s">
        <v>27</v>
      </c>
      <c r="G291" t="s">
        <v>69</v>
      </c>
      <c r="H291" t="s">
        <v>70</v>
      </c>
      <c r="I291" t="s">
        <v>51</v>
      </c>
      <c r="J291" s="1">
        <v>2</v>
      </c>
      <c r="K291">
        <v>269</v>
      </c>
      <c r="L291">
        <v>142.19999999999999</v>
      </c>
      <c r="M291" t="s">
        <v>24</v>
      </c>
      <c r="N291" t="s">
        <v>24</v>
      </c>
      <c r="O291">
        <v>3926.9</v>
      </c>
      <c r="P291">
        <v>8.66</v>
      </c>
      <c r="Q291">
        <v>63.4</v>
      </c>
      <c r="R291">
        <v>96</v>
      </c>
      <c r="S291">
        <v>164.29153439999999</v>
      </c>
    </row>
    <row r="292" spans="1:19" x14ac:dyDescent="0.45">
      <c r="A292" t="s">
        <v>73</v>
      </c>
      <c r="B292" s="1">
        <v>2020</v>
      </c>
      <c r="C292" t="s">
        <v>32</v>
      </c>
      <c r="D292" t="s">
        <v>472</v>
      </c>
      <c r="E292" t="s">
        <v>572</v>
      </c>
      <c r="F292" t="s">
        <v>27</v>
      </c>
      <c r="G292" t="s">
        <v>69</v>
      </c>
      <c r="H292" t="s">
        <v>70</v>
      </c>
      <c r="I292" t="s">
        <v>51</v>
      </c>
      <c r="J292" s="1">
        <v>1</v>
      </c>
      <c r="K292">
        <v>266.2</v>
      </c>
      <c r="L292">
        <v>113.8</v>
      </c>
      <c r="M292" t="s">
        <v>24</v>
      </c>
      <c r="N292" t="s">
        <v>24</v>
      </c>
      <c r="O292">
        <v>3919.2</v>
      </c>
      <c r="P292">
        <v>8.64</v>
      </c>
      <c r="Q292">
        <v>60.5</v>
      </c>
      <c r="R292">
        <v>88.1</v>
      </c>
      <c r="S292">
        <v>162.50863409999999</v>
      </c>
    </row>
    <row r="293" spans="1:19" x14ac:dyDescent="0.45">
      <c r="A293" t="s">
        <v>73</v>
      </c>
      <c r="B293" s="1">
        <v>2020</v>
      </c>
      <c r="C293" t="s">
        <v>32</v>
      </c>
      <c r="D293" t="s">
        <v>472</v>
      </c>
      <c r="E293" t="s">
        <v>572</v>
      </c>
      <c r="F293" t="s">
        <v>27</v>
      </c>
      <c r="G293" t="s">
        <v>69</v>
      </c>
      <c r="H293" t="s">
        <v>70</v>
      </c>
      <c r="I293" t="s">
        <v>51</v>
      </c>
      <c r="J293" s="1">
        <v>2</v>
      </c>
      <c r="K293">
        <v>266.2</v>
      </c>
      <c r="L293">
        <v>113.8</v>
      </c>
      <c r="M293" t="s">
        <v>24</v>
      </c>
      <c r="N293" t="s">
        <v>24</v>
      </c>
      <c r="O293">
        <v>3306.3</v>
      </c>
      <c r="P293">
        <v>7.29</v>
      </c>
      <c r="Q293">
        <v>60.1</v>
      </c>
      <c r="R293">
        <v>88.1</v>
      </c>
      <c r="S293">
        <v>137.71104790000001</v>
      </c>
    </row>
    <row r="294" spans="1:19" x14ac:dyDescent="0.45">
      <c r="A294" t="s">
        <v>73</v>
      </c>
      <c r="B294" s="1">
        <v>2020</v>
      </c>
      <c r="C294" t="s">
        <v>57</v>
      </c>
      <c r="D294" t="s">
        <v>467</v>
      </c>
      <c r="E294" t="s">
        <v>578</v>
      </c>
      <c r="F294" t="s">
        <v>21</v>
      </c>
      <c r="G294" t="s">
        <v>69</v>
      </c>
      <c r="H294" t="s">
        <v>70</v>
      </c>
      <c r="I294" t="s">
        <v>51</v>
      </c>
      <c r="J294" s="1">
        <v>1</v>
      </c>
      <c r="K294">
        <v>289</v>
      </c>
      <c r="L294">
        <v>131</v>
      </c>
      <c r="M294" t="s">
        <v>24</v>
      </c>
      <c r="N294" t="s">
        <v>24</v>
      </c>
      <c r="O294">
        <v>3579.4</v>
      </c>
      <c r="P294">
        <v>7.89</v>
      </c>
      <c r="Q294">
        <v>58.4</v>
      </c>
      <c r="R294">
        <v>70.2</v>
      </c>
      <c r="S294">
        <v>148.2521505</v>
      </c>
    </row>
    <row r="295" spans="1:19" x14ac:dyDescent="0.45">
      <c r="A295" t="s">
        <v>73</v>
      </c>
      <c r="B295" s="1">
        <v>2020</v>
      </c>
      <c r="C295" t="s">
        <v>57</v>
      </c>
      <c r="D295" t="s">
        <v>467</v>
      </c>
      <c r="E295" t="s">
        <v>578</v>
      </c>
      <c r="F295" t="s">
        <v>21</v>
      </c>
      <c r="G295" t="s">
        <v>69</v>
      </c>
      <c r="H295" t="s">
        <v>70</v>
      </c>
      <c r="I295" t="s">
        <v>51</v>
      </c>
      <c r="J295" s="1">
        <v>2</v>
      </c>
      <c r="K295">
        <v>289</v>
      </c>
      <c r="L295">
        <v>131</v>
      </c>
      <c r="M295" t="s">
        <v>24</v>
      </c>
      <c r="N295" t="s">
        <v>24</v>
      </c>
      <c r="O295">
        <v>3652.9</v>
      </c>
      <c r="P295">
        <v>8.0500000000000007</v>
      </c>
      <c r="Q295">
        <v>59.3</v>
      </c>
      <c r="R295">
        <v>70.2</v>
      </c>
      <c r="S295">
        <v>152.14732079999999</v>
      </c>
    </row>
    <row r="296" spans="1:19" x14ac:dyDescent="0.45">
      <c r="A296" t="s">
        <v>73</v>
      </c>
      <c r="B296" s="1">
        <v>2020</v>
      </c>
      <c r="C296" t="s">
        <v>59</v>
      </c>
      <c r="D296" t="s">
        <v>458</v>
      </c>
      <c r="E296" t="s">
        <v>568</v>
      </c>
      <c r="F296" t="s">
        <v>27</v>
      </c>
      <c r="G296" t="s">
        <v>69</v>
      </c>
      <c r="H296" t="s">
        <v>70</v>
      </c>
      <c r="I296" t="s">
        <v>51</v>
      </c>
      <c r="J296" s="1">
        <v>1</v>
      </c>
      <c r="K296">
        <v>303.39999999999998</v>
      </c>
      <c r="L296">
        <v>129.4</v>
      </c>
      <c r="M296" t="s">
        <v>24</v>
      </c>
      <c r="N296" t="s">
        <v>24</v>
      </c>
      <c r="O296">
        <v>4199.2</v>
      </c>
      <c r="P296">
        <v>9.26</v>
      </c>
      <c r="Q296">
        <v>63.7</v>
      </c>
      <c r="R296">
        <v>93</v>
      </c>
      <c r="S296">
        <v>176.46643180000001</v>
      </c>
    </row>
    <row r="297" spans="1:19" x14ac:dyDescent="0.45">
      <c r="A297" t="s">
        <v>73</v>
      </c>
      <c r="B297" s="1">
        <v>2020</v>
      </c>
      <c r="C297" t="s">
        <v>59</v>
      </c>
      <c r="D297" t="s">
        <v>458</v>
      </c>
      <c r="E297" t="s">
        <v>568</v>
      </c>
      <c r="F297" t="s">
        <v>27</v>
      </c>
      <c r="G297" t="s">
        <v>69</v>
      </c>
      <c r="H297" t="s">
        <v>70</v>
      </c>
      <c r="I297" t="s">
        <v>51</v>
      </c>
      <c r="J297" s="1">
        <v>2</v>
      </c>
      <c r="K297">
        <v>303.39999999999998</v>
      </c>
      <c r="L297">
        <v>129.4</v>
      </c>
      <c r="M297" t="s">
        <v>24</v>
      </c>
      <c r="N297" t="s">
        <v>24</v>
      </c>
      <c r="O297">
        <v>4215.3</v>
      </c>
      <c r="P297">
        <v>9.2899999999999991</v>
      </c>
      <c r="Q297">
        <v>62</v>
      </c>
      <c r="R297">
        <v>93</v>
      </c>
      <c r="S297">
        <v>175.96468039999999</v>
      </c>
    </row>
    <row r="298" spans="1:19" x14ac:dyDescent="0.45">
      <c r="A298" t="s">
        <v>73</v>
      </c>
      <c r="B298" s="1">
        <v>2020</v>
      </c>
      <c r="C298" t="s">
        <v>34</v>
      </c>
      <c r="D298" t="s">
        <v>459</v>
      </c>
      <c r="E298" t="s">
        <v>600</v>
      </c>
      <c r="F298" t="s">
        <v>27</v>
      </c>
      <c r="G298" t="s">
        <v>69</v>
      </c>
      <c r="H298" t="s">
        <v>70</v>
      </c>
      <c r="I298" t="s">
        <v>51</v>
      </c>
      <c r="J298" s="1">
        <v>1</v>
      </c>
      <c r="K298">
        <v>269</v>
      </c>
      <c r="L298">
        <v>115.4</v>
      </c>
      <c r="M298" t="s">
        <v>24</v>
      </c>
      <c r="N298" t="s">
        <v>24</v>
      </c>
      <c r="O298">
        <v>3697</v>
      </c>
      <c r="P298">
        <v>8.15</v>
      </c>
      <c r="Q298">
        <v>60.6</v>
      </c>
      <c r="R298">
        <v>91.1</v>
      </c>
      <c r="S298">
        <v>155.53431040000001</v>
      </c>
    </row>
    <row r="299" spans="1:19" x14ac:dyDescent="0.45">
      <c r="A299" t="s">
        <v>73</v>
      </c>
      <c r="B299" s="1">
        <v>2020</v>
      </c>
      <c r="C299" t="s">
        <v>34</v>
      </c>
      <c r="D299" t="s">
        <v>459</v>
      </c>
      <c r="E299" t="s">
        <v>600</v>
      </c>
      <c r="F299" t="s">
        <v>27</v>
      </c>
      <c r="G299" t="s">
        <v>69</v>
      </c>
      <c r="H299" t="s">
        <v>70</v>
      </c>
      <c r="I299" t="s">
        <v>51</v>
      </c>
      <c r="J299" s="1">
        <v>2</v>
      </c>
      <c r="K299">
        <v>269</v>
      </c>
      <c r="L299">
        <v>115.4</v>
      </c>
      <c r="M299" t="s">
        <v>24</v>
      </c>
      <c r="N299" t="s">
        <v>24</v>
      </c>
      <c r="O299">
        <v>3616.8</v>
      </c>
      <c r="P299">
        <v>7.97</v>
      </c>
      <c r="Q299">
        <v>60.2</v>
      </c>
      <c r="R299">
        <v>91.1</v>
      </c>
      <c r="S299">
        <v>151.48624229999999</v>
      </c>
    </row>
    <row r="300" spans="1:19" x14ac:dyDescent="0.45">
      <c r="A300" t="s">
        <v>73</v>
      </c>
      <c r="B300" s="1">
        <v>2020</v>
      </c>
      <c r="C300" t="s">
        <v>19</v>
      </c>
      <c r="D300" t="s">
        <v>466</v>
      </c>
      <c r="E300" t="s">
        <v>576</v>
      </c>
      <c r="F300" t="s">
        <v>21</v>
      </c>
      <c r="G300" t="s">
        <v>71</v>
      </c>
      <c r="H300" t="s">
        <v>72</v>
      </c>
      <c r="I300" t="s">
        <v>51</v>
      </c>
      <c r="J300" s="1">
        <v>1</v>
      </c>
      <c r="K300">
        <v>192.4</v>
      </c>
      <c r="L300">
        <v>75.400000000000006</v>
      </c>
      <c r="M300" t="s">
        <v>24</v>
      </c>
      <c r="N300" t="s">
        <v>24</v>
      </c>
      <c r="O300">
        <v>3016.6</v>
      </c>
      <c r="P300">
        <v>6.65</v>
      </c>
      <c r="Q300">
        <v>60.4</v>
      </c>
      <c r="R300">
        <v>79.3</v>
      </c>
      <c r="S300">
        <v>124.2393008</v>
      </c>
    </row>
    <row r="301" spans="1:19" x14ac:dyDescent="0.45">
      <c r="A301" t="s">
        <v>73</v>
      </c>
      <c r="B301" s="1">
        <v>2020</v>
      </c>
      <c r="C301" t="s">
        <v>19</v>
      </c>
      <c r="D301" t="s">
        <v>466</v>
      </c>
      <c r="E301" t="s">
        <v>576</v>
      </c>
      <c r="F301" t="s">
        <v>21</v>
      </c>
      <c r="G301" t="s">
        <v>71</v>
      </c>
      <c r="H301" t="s">
        <v>72</v>
      </c>
      <c r="I301" t="s">
        <v>51</v>
      </c>
      <c r="J301" s="1">
        <v>2</v>
      </c>
      <c r="K301">
        <v>192.4</v>
      </c>
      <c r="L301">
        <v>75.400000000000006</v>
      </c>
      <c r="M301" t="s">
        <v>24</v>
      </c>
      <c r="N301" t="s">
        <v>24</v>
      </c>
      <c r="O301">
        <v>3789.2</v>
      </c>
      <c r="P301">
        <v>8.35</v>
      </c>
      <c r="Q301">
        <v>60.3</v>
      </c>
      <c r="R301">
        <v>79.3</v>
      </c>
      <c r="S301">
        <v>156.0589932</v>
      </c>
    </row>
    <row r="302" spans="1:19" x14ac:dyDescent="0.45">
      <c r="A302" t="s">
        <v>73</v>
      </c>
      <c r="B302" s="1">
        <v>2020</v>
      </c>
      <c r="C302" t="s">
        <v>74</v>
      </c>
      <c r="D302" t="s">
        <v>469</v>
      </c>
      <c r="E302" t="s">
        <v>580</v>
      </c>
      <c r="F302" t="s">
        <v>21</v>
      </c>
      <c r="G302" t="s">
        <v>71</v>
      </c>
      <c r="H302" t="s">
        <v>72</v>
      </c>
      <c r="I302" t="s">
        <v>51</v>
      </c>
      <c r="J302" s="1">
        <v>1</v>
      </c>
      <c r="K302">
        <v>244.6</v>
      </c>
      <c r="L302">
        <v>127</v>
      </c>
      <c r="M302" t="s">
        <v>24</v>
      </c>
      <c r="N302" t="s">
        <v>24</v>
      </c>
      <c r="O302">
        <v>3971.4</v>
      </c>
      <c r="P302">
        <v>8.76</v>
      </c>
      <c r="Q302">
        <v>64.3</v>
      </c>
      <c r="R302">
        <v>94</v>
      </c>
      <c r="S302">
        <v>158.7522635</v>
      </c>
    </row>
    <row r="303" spans="1:19" x14ac:dyDescent="0.45">
      <c r="A303" t="s">
        <v>73</v>
      </c>
      <c r="B303" s="1">
        <v>2020</v>
      </c>
      <c r="C303" t="s">
        <v>74</v>
      </c>
      <c r="D303" t="s">
        <v>469</v>
      </c>
      <c r="E303" t="s">
        <v>580</v>
      </c>
      <c r="F303" t="s">
        <v>21</v>
      </c>
      <c r="G303" t="s">
        <v>71</v>
      </c>
      <c r="H303" t="s">
        <v>72</v>
      </c>
      <c r="I303" t="s">
        <v>51</v>
      </c>
      <c r="J303" s="1">
        <v>2</v>
      </c>
      <c r="K303">
        <v>244.6</v>
      </c>
      <c r="L303">
        <v>127</v>
      </c>
      <c r="M303" t="s">
        <v>24</v>
      </c>
      <c r="N303" t="s">
        <v>24</v>
      </c>
      <c r="O303">
        <v>4513.3999999999996</v>
      </c>
      <c r="P303">
        <v>9.9499999999999993</v>
      </c>
      <c r="Q303">
        <v>63.2</v>
      </c>
      <c r="R303">
        <v>94</v>
      </c>
      <c r="S303">
        <v>180.62838350000001</v>
      </c>
    </row>
    <row r="304" spans="1:19" x14ac:dyDescent="0.45">
      <c r="A304" t="s">
        <v>73</v>
      </c>
      <c r="B304" s="1">
        <v>2020</v>
      </c>
      <c r="C304" t="s">
        <v>55</v>
      </c>
      <c r="D304" t="s">
        <v>460</v>
      </c>
      <c r="E304" t="s">
        <v>574</v>
      </c>
      <c r="F304" t="s">
        <v>27</v>
      </c>
      <c r="G304" t="s">
        <v>71</v>
      </c>
      <c r="H304" t="s">
        <v>72</v>
      </c>
      <c r="I304" t="s">
        <v>51</v>
      </c>
      <c r="J304" s="1">
        <v>1</v>
      </c>
      <c r="K304">
        <v>233.4</v>
      </c>
      <c r="L304">
        <v>109.2</v>
      </c>
      <c r="M304" t="s">
        <v>24</v>
      </c>
      <c r="N304" t="s">
        <v>24</v>
      </c>
      <c r="O304">
        <v>2299.1</v>
      </c>
      <c r="P304">
        <v>5.07</v>
      </c>
      <c r="Q304">
        <v>59.4</v>
      </c>
      <c r="R304">
        <v>91.2</v>
      </c>
      <c r="S304">
        <v>96.18851171</v>
      </c>
    </row>
    <row r="305" spans="1:19" x14ac:dyDescent="0.45">
      <c r="A305" t="s">
        <v>73</v>
      </c>
      <c r="B305" s="1">
        <v>2020</v>
      </c>
      <c r="C305" t="s">
        <v>55</v>
      </c>
      <c r="D305" t="s">
        <v>460</v>
      </c>
      <c r="E305" t="s">
        <v>574</v>
      </c>
      <c r="F305" t="s">
        <v>27</v>
      </c>
      <c r="G305" t="s">
        <v>71</v>
      </c>
      <c r="H305" t="s">
        <v>72</v>
      </c>
      <c r="I305" t="s">
        <v>51</v>
      </c>
      <c r="J305" s="1">
        <v>2</v>
      </c>
      <c r="K305">
        <v>233.4</v>
      </c>
      <c r="L305">
        <v>109.2</v>
      </c>
      <c r="M305" t="s">
        <v>24</v>
      </c>
      <c r="N305" t="s">
        <v>24</v>
      </c>
      <c r="O305">
        <v>3203.8</v>
      </c>
      <c r="P305">
        <v>7.06</v>
      </c>
      <c r="Q305">
        <v>59.9</v>
      </c>
      <c r="R305">
        <v>91.2</v>
      </c>
      <c r="S305">
        <v>133.8896009</v>
      </c>
    </row>
    <row r="306" spans="1:19" x14ac:dyDescent="0.45">
      <c r="A306" t="s">
        <v>73</v>
      </c>
      <c r="B306" s="1">
        <v>2020</v>
      </c>
      <c r="C306" t="s">
        <v>32</v>
      </c>
      <c r="D306" t="s">
        <v>472</v>
      </c>
      <c r="E306" t="s">
        <v>572</v>
      </c>
      <c r="F306" t="s">
        <v>27</v>
      </c>
      <c r="G306" t="s">
        <v>71</v>
      </c>
      <c r="H306" t="s">
        <v>72</v>
      </c>
      <c r="I306" t="s">
        <v>51</v>
      </c>
      <c r="J306" s="1">
        <v>1</v>
      </c>
      <c r="K306">
        <v>231.2</v>
      </c>
      <c r="L306">
        <v>101.4</v>
      </c>
      <c r="M306" t="s">
        <v>24</v>
      </c>
      <c r="N306" t="s">
        <v>24</v>
      </c>
      <c r="O306">
        <v>2879</v>
      </c>
      <c r="P306">
        <v>6.35</v>
      </c>
      <c r="Q306">
        <v>57</v>
      </c>
      <c r="R306">
        <v>86.4</v>
      </c>
      <c r="S306">
        <v>120.4500566</v>
      </c>
    </row>
    <row r="307" spans="1:19" x14ac:dyDescent="0.45">
      <c r="A307" t="s">
        <v>73</v>
      </c>
      <c r="B307" s="1">
        <v>2020</v>
      </c>
      <c r="C307" t="s">
        <v>32</v>
      </c>
      <c r="D307" t="s">
        <v>472</v>
      </c>
      <c r="E307" t="s">
        <v>572</v>
      </c>
      <c r="F307" t="s">
        <v>27</v>
      </c>
      <c r="G307" t="s">
        <v>71</v>
      </c>
      <c r="H307" t="s">
        <v>72</v>
      </c>
      <c r="I307" t="s">
        <v>51</v>
      </c>
      <c r="J307" s="1">
        <v>2</v>
      </c>
      <c r="K307">
        <v>231.2</v>
      </c>
      <c r="L307">
        <v>101.4</v>
      </c>
      <c r="M307" t="s">
        <v>24</v>
      </c>
      <c r="N307" t="s">
        <v>24</v>
      </c>
      <c r="O307">
        <v>3229.2</v>
      </c>
      <c r="P307">
        <v>7.12</v>
      </c>
      <c r="Q307">
        <v>57.5</v>
      </c>
      <c r="R307">
        <v>86.4</v>
      </c>
      <c r="S307">
        <v>134.4997477</v>
      </c>
    </row>
    <row r="308" spans="1:19" x14ac:dyDescent="0.45">
      <c r="A308" t="s">
        <v>73</v>
      </c>
      <c r="B308" s="1">
        <v>2020</v>
      </c>
      <c r="C308" t="s">
        <v>57</v>
      </c>
      <c r="D308" t="s">
        <v>467</v>
      </c>
      <c r="E308" t="s">
        <v>578</v>
      </c>
      <c r="F308" t="s">
        <v>21</v>
      </c>
      <c r="G308" t="s">
        <v>71</v>
      </c>
      <c r="H308" t="s">
        <v>72</v>
      </c>
      <c r="I308" t="s">
        <v>51</v>
      </c>
      <c r="J308" s="1">
        <v>1</v>
      </c>
      <c r="K308">
        <v>244.8</v>
      </c>
      <c r="L308">
        <v>110.8</v>
      </c>
      <c r="M308" t="s">
        <v>24</v>
      </c>
      <c r="N308" t="s">
        <v>24</v>
      </c>
      <c r="O308">
        <v>2465.1999999999998</v>
      </c>
      <c r="P308">
        <v>5.43</v>
      </c>
      <c r="Q308">
        <v>55.3</v>
      </c>
      <c r="R308">
        <v>63</v>
      </c>
      <c r="S308">
        <v>99.921839070000004</v>
      </c>
    </row>
    <row r="309" spans="1:19" x14ac:dyDescent="0.45">
      <c r="A309" t="s">
        <v>73</v>
      </c>
      <c r="B309" s="1">
        <v>2020</v>
      </c>
      <c r="C309" t="s">
        <v>57</v>
      </c>
      <c r="D309" t="s">
        <v>467</v>
      </c>
      <c r="E309" t="s">
        <v>578</v>
      </c>
      <c r="F309" t="s">
        <v>21</v>
      </c>
      <c r="G309" t="s">
        <v>71</v>
      </c>
      <c r="H309" t="s">
        <v>72</v>
      </c>
      <c r="I309" t="s">
        <v>51</v>
      </c>
      <c r="J309" s="1">
        <v>2</v>
      </c>
      <c r="K309">
        <v>244.8</v>
      </c>
      <c r="L309">
        <v>110.8</v>
      </c>
      <c r="M309" t="s">
        <v>24</v>
      </c>
      <c r="N309" t="s">
        <v>24</v>
      </c>
      <c r="O309">
        <v>2607.6999999999998</v>
      </c>
      <c r="P309">
        <v>5.75</v>
      </c>
      <c r="Q309">
        <v>56.6</v>
      </c>
      <c r="R309">
        <v>63</v>
      </c>
      <c r="S309">
        <v>107.76314410000001</v>
      </c>
    </row>
    <row r="310" spans="1:19" x14ac:dyDescent="0.45">
      <c r="A310" t="s">
        <v>73</v>
      </c>
      <c r="B310" s="1">
        <v>2020</v>
      </c>
      <c r="C310" t="s">
        <v>59</v>
      </c>
      <c r="D310" t="s">
        <v>458</v>
      </c>
      <c r="E310" t="s">
        <v>568</v>
      </c>
      <c r="F310" t="s">
        <v>27</v>
      </c>
      <c r="G310" t="s">
        <v>71</v>
      </c>
      <c r="H310" t="s">
        <v>72</v>
      </c>
      <c r="I310" t="s">
        <v>51</v>
      </c>
      <c r="J310" s="1">
        <v>1</v>
      </c>
      <c r="K310">
        <v>248</v>
      </c>
      <c r="L310">
        <v>126.4</v>
      </c>
      <c r="M310" t="s">
        <v>24</v>
      </c>
      <c r="N310" t="s">
        <v>24</v>
      </c>
      <c r="O310">
        <v>3155.8</v>
      </c>
      <c r="P310">
        <v>6.96</v>
      </c>
      <c r="Q310">
        <v>55.7</v>
      </c>
      <c r="R310">
        <v>76.400000000000006</v>
      </c>
      <c r="S310">
        <v>131.73661150000001</v>
      </c>
    </row>
    <row r="311" spans="1:19" x14ac:dyDescent="0.45">
      <c r="A311" t="s">
        <v>73</v>
      </c>
      <c r="B311" s="1">
        <v>2020</v>
      </c>
      <c r="C311" t="s">
        <v>59</v>
      </c>
      <c r="D311" t="s">
        <v>458</v>
      </c>
      <c r="E311" t="s">
        <v>568</v>
      </c>
      <c r="F311" t="s">
        <v>27</v>
      </c>
      <c r="G311" t="s">
        <v>71</v>
      </c>
      <c r="H311" t="s">
        <v>72</v>
      </c>
      <c r="I311" t="s">
        <v>51</v>
      </c>
      <c r="J311" s="1">
        <v>2</v>
      </c>
      <c r="K311">
        <v>248</v>
      </c>
      <c r="L311">
        <v>126.4</v>
      </c>
      <c r="M311" t="s">
        <v>24</v>
      </c>
      <c r="N311" t="s">
        <v>24</v>
      </c>
      <c r="O311">
        <v>3967.5</v>
      </c>
      <c r="P311">
        <v>8.75</v>
      </c>
      <c r="Q311">
        <v>56.5</v>
      </c>
      <c r="R311">
        <v>76.400000000000006</v>
      </c>
      <c r="S311">
        <v>164.69622559999999</v>
      </c>
    </row>
    <row r="312" spans="1:19" x14ac:dyDescent="0.45">
      <c r="A312" t="s">
        <v>73</v>
      </c>
      <c r="B312" s="1">
        <v>2020</v>
      </c>
      <c r="C312" t="s">
        <v>34</v>
      </c>
      <c r="D312" t="s">
        <v>459</v>
      </c>
      <c r="E312" t="s">
        <v>600</v>
      </c>
      <c r="F312" t="s">
        <v>27</v>
      </c>
      <c r="G312" t="s">
        <v>71</v>
      </c>
      <c r="H312" t="s">
        <v>72</v>
      </c>
      <c r="I312" t="s">
        <v>51</v>
      </c>
      <c r="J312" s="1">
        <v>1</v>
      </c>
      <c r="K312">
        <v>228</v>
      </c>
      <c r="L312">
        <v>93</v>
      </c>
      <c r="M312" t="s">
        <v>24</v>
      </c>
      <c r="N312" t="s">
        <v>24</v>
      </c>
      <c r="O312">
        <v>2500.3000000000002</v>
      </c>
      <c r="P312">
        <v>5.51</v>
      </c>
      <c r="Q312">
        <v>60.4</v>
      </c>
      <c r="R312">
        <v>87</v>
      </c>
      <c r="S312">
        <v>104.02376940000001</v>
      </c>
    </row>
    <row r="313" spans="1:19" x14ac:dyDescent="0.45">
      <c r="A313" t="s">
        <v>73</v>
      </c>
      <c r="B313" s="1">
        <v>2020</v>
      </c>
      <c r="C313" t="s">
        <v>34</v>
      </c>
      <c r="D313" t="s">
        <v>459</v>
      </c>
      <c r="E313" t="s">
        <v>600</v>
      </c>
      <c r="F313" t="s">
        <v>27</v>
      </c>
      <c r="G313" t="s">
        <v>71</v>
      </c>
      <c r="H313" t="s">
        <v>72</v>
      </c>
      <c r="I313" t="s">
        <v>51</v>
      </c>
      <c r="J313" s="1">
        <v>2</v>
      </c>
      <c r="K313">
        <v>228</v>
      </c>
      <c r="L313">
        <v>93</v>
      </c>
      <c r="M313" t="s">
        <v>24</v>
      </c>
      <c r="N313" t="s">
        <v>24</v>
      </c>
      <c r="O313">
        <v>3643.3</v>
      </c>
      <c r="P313">
        <v>8.0299999999999994</v>
      </c>
      <c r="Q313">
        <v>59</v>
      </c>
      <c r="R313">
        <v>87</v>
      </c>
      <c r="S313">
        <v>151.91721010000001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C41"/>
  <sheetViews>
    <sheetView topLeftCell="BR1" workbookViewId="0">
      <selection activeCell="K15" sqref="K15"/>
    </sheetView>
  </sheetViews>
  <sheetFormatPr defaultRowHeight="14.25" x14ac:dyDescent="0.45"/>
  <cols>
    <col min="1" max="1" width="15.59765625" bestFit="1" customWidth="1"/>
    <col min="4" max="5" width="17" bestFit="1" customWidth="1"/>
    <col min="6" max="6" width="17.06640625" customWidth="1"/>
  </cols>
  <sheetData>
    <row r="1" spans="1:107" x14ac:dyDescent="0.45">
      <c r="A1" t="s">
        <v>0</v>
      </c>
      <c r="B1" t="s">
        <v>2</v>
      </c>
      <c r="C1" t="s">
        <v>77</v>
      </c>
      <c r="D1" t="s">
        <v>5</v>
      </c>
      <c r="E1" t="s">
        <v>394</v>
      </c>
      <c r="F1" t="s">
        <v>365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14</v>
      </c>
      <c r="R1" t="s">
        <v>88</v>
      </c>
      <c r="S1" t="s">
        <v>89</v>
      </c>
      <c r="T1" t="s">
        <v>90</v>
      </c>
      <c r="U1" t="s">
        <v>91</v>
      </c>
      <c r="V1" t="s">
        <v>92</v>
      </c>
      <c r="W1" t="s">
        <v>93</v>
      </c>
      <c r="X1" t="s">
        <v>94</v>
      </c>
      <c r="Y1" t="s">
        <v>95</v>
      </c>
      <c r="Z1" t="s">
        <v>62</v>
      </c>
      <c r="AA1" t="s">
        <v>96</v>
      </c>
      <c r="AB1" t="s">
        <v>97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103</v>
      </c>
      <c r="AI1" t="s">
        <v>104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  <c r="AP1" t="s">
        <v>111</v>
      </c>
      <c r="AQ1" t="s">
        <v>112</v>
      </c>
      <c r="AR1" t="s">
        <v>113</v>
      </c>
      <c r="AS1" t="s">
        <v>114</v>
      </c>
      <c r="AT1" t="s">
        <v>115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t="s">
        <v>126</v>
      </c>
      <c r="BF1" t="s">
        <v>127</v>
      </c>
      <c r="BG1" t="s">
        <v>128</v>
      </c>
      <c r="BH1" t="s">
        <v>129</v>
      </c>
      <c r="BI1" t="s">
        <v>130</v>
      </c>
      <c r="BJ1" t="s">
        <v>131</v>
      </c>
      <c r="BK1" t="s">
        <v>132</v>
      </c>
      <c r="BL1" t="s">
        <v>133</v>
      </c>
      <c r="BM1" t="s">
        <v>134</v>
      </c>
      <c r="BN1" t="s">
        <v>135</v>
      </c>
      <c r="BO1" t="s">
        <v>136</v>
      </c>
      <c r="BP1" t="s">
        <v>137</v>
      </c>
      <c r="BQ1" t="s">
        <v>138</v>
      </c>
      <c r="BR1" t="s">
        <v>139</v>
      </c>
      <c r="BS1" t="s">
        <v>140</v>
      </c>
      <c r="BT1" t="s">
        <v>141</v>
      </c>
      <c r="BU1" t="s">
        <v>142</v>
      </c>
      <c r="BV1" t="s">
        <v>143</v>
      </c>
      <c r="BW1" t="s">
        <v>144</v>
      </c>
      <c r="BX1" t="s">
        <v>145</v>
      </c>
      <c r="BY1" t="s">
        <v>146</v>
      </c>
      <c r="BZ1" t="s">
        <v>147</v>
      </c>
      <c r="CA1" t="s">
        <v>148</v>
      </c>
      <c r="CB1" t="s">
        <v>149</v>
      </c>
      <c r="CC1" t="s">
        <v>150</v>
      </c>
      <c r="CD1" t="s">
        <v>151</v>
      </c>
      <c r="CE1" t="s">
        <v>152</v>
      </c>
      <c r="CF1" t="s">
        <v>153</v>
      </c>
      <c r="CG1" t="s">
        <v>154</v>
      </c>
      <c r="CH1" t="s">
        <v>155</v>
      </c>
      <c r="CI1" t="s">
        <v>156</v>
      </c>
      <c r="CJ1" t="s">
        <v>157</v>
      </c>
      <c r="CK1" t="s">
        <v>158</v>
      </c>
      <c r="CL1" t="s">
        <v>159</v>
      </c>
      <c r="CM1" t="s">
        <v>160</v>
      </c>
      <c r="CN1" t="s">
        <v>161</v>
      </c>
      <c r="CO1" t="s">
        <v>162</v>
      </c>
      <c r="CP1" t="s">
        <v>163</v>
      </c>
      <c r="CQ1" t="s">
        <v>164</v>
      </c>
      <c r="CR1" t="s">
        <v>165</v>
      </c>
      <c r="CS1" t="s">
        <v>166</v>
      </c>
      <c r="CT1" t="s">
        <v>167</v>
      </c>
      <c r="CU1" t="s">
        <v>168</v>
      </c>
      <c r="CV1" t="s">
        <v>169</v>
      </c>
      <c r="CW1" t="s">
        <v>170</v>
      </c>
      <c r="CX1" t="s">
        <v>171</v>
      </c>
      <c r="CY1" t="s">
        <v>172</v>
      </c>
      <c r="CZ1" t="s">
        <v>173</v>
      </c>
      <c r="DA1" t="s">
        <v>174</v>
      </c>
      <c r="DB1" t="s">
        <v>175</v>
      </c>
      <c r="DC1" t="s">
        <v>176</v>
      </c>
    </row>
    <row r="2" spans="1:107" x14ac:dyDescent="0.45">
      <c r="A2" t="s">
        <v>18</v>
      </c>
      <c r="B2" t="s">
        <v>177</v>
      </c>
      <c r="C2">
        <v>1</v>
      </c>
      <c r="D2" t="s">
        <v>178</v>
      </c>
      <c r="E2" t="s">
        <v>178</v>
      </c>
      <c r="F2" t="s">
        <v>382</v>
      </c>
      <c r="G2">
        <v>17</v>
      </c>
      <c r="H2">
        <v>2310.9</v>
      </c>
      <c r="I2">
        <v>1908.1</v>
      </c>
      <c r="J2">
        <v>2456.6999999999998</v>
      </c>
      <c r="K2">
        <v>1821.7</v>
      </c>
      <c r="L2">
        <v>2257.9</v>
      </c>
      <c r="M2">
        <v>2001.1</v>
      </c>
      <c r="N2">
        <v>71.3</v>
      </c>
      <c r="O2">
        <v>69.599999999999994</v>
      </c>
      <c r="P2">
        <v>10</v>
      </c>
      <c r="Q2">
        <v>53</v>
      </c>
      <c r="R2" t="s">
        <v>179</v>
      </c>
      <c r="S2">
        <v>6.4</v>
      </c>
      <c r="T2">
        <v>3.28</v>
      </c>
      <c r="U2">
        <v>83</v>
      </c>
      <c r="V2">
        <v>15</v>
      </c>
      <c r="W2">
        <v>50</v>
      </c>
      <c r="X2">
        <v>2105</v>
      </c>
      <c r="Y2">
        <v>679</v>
      </c>
      <c r="Z2">
        <v>213</v>
      </c>
      <c r="AA2">
        <v>35</v>
      </c>
      <c r="AB2">
        <v>18.2</v>
      </c>
      <c r="AC2">
        <v>10.3</v>
      </c>
      <c r="AD2">
        <v>41</v>
      </c>
      <c r="AE2">
        <v>16.434999999999999</v>
      </c>
      <c r="AF2">
        <v>1.423</v>
      </c>
      <c r="AG2">
        <v>11.5474</v>
      </c>
      <c r="AH2">
        <v>2.44</v>
      </c>
      <c r="AI2">
        <v>0.14640000000000003</v>
      </c>
      <c r="AJ2">
        <v>13.880699999999999</v>
      </c>
      <c r="AK2">
        <v>5.5839999999999996</v>
      </c>
      <c r="AL2">
        <v>423.32039999999995</v>
      </c>
      <c r="AM2" t="s">
        <v>180</v>
      </c>
      <c r="AN2">
        <v>36</v>
      </c>
      <c r="AO2">
        <v>28</v>
      </c>
      <c r="AP2">
        <v>36</v>
      </c>
      <c r="AQ2">
        <v>9.4</v>
      </c>
      <c r="AR2">
        <v>9.3000000000000007</v>
      </c>
      <c r="AS2">
        <v>10.1</v>
      </c>
      <c r="AT2">
        <v>10.1</v>
      </c>
      <c r="AU2">
        <v>4.8</v>
      </c>
      <c r="AV2">
        <v>4.9000000000000004</v>
      </c>
      <c r="AW2">
        <v>68.2</v>
      </c>
      <c r="AX2">
        <v>68.099999999999994</v>
      </c>
      <c r="AY2">
        <v>1.1659999999999999</v>
      </c>
      <c r="AZ2">
        <v>1.167</v>
      </c>
      <c r="BA2">
        <v>54.9</v>
      </c>
      <c r="BB2">
        <v>54.1</v>
      </c>
      <c r="BC2">
        <v>9.2899999999999991</v>
      </c>
      <c r="BD2">
        <v>9.32</v>
      </c>
      <c r="BE2">
        <v>82.23</v>
      </c>
      <c r="BF2">
        <v>82.7</v>
      </c>
      <c r="BG2">
        <v>82</v>
      </c>
      <c r="BH2">
        <v>4.92</v>
      </c>
      <c r="BI2">
        <v>4.72</v>
      </c>
      <c r="BJ2">
        <v>4.7</v>
      </c>
      <c r="BK2">
        <v>30.21</v>
      </c>
      <c r="BL2">
        <v>30.01</v>
      </c>
      <c r="BM2">
        <v>29.56</v>
      </c>
      <c r="BN2" t="s">
        <v>181</v>
      </c>
      <c r="BO2">
        <v>30.608013656557333</v>
      </c>
      <c r="BP2">
        <v>30.378915385510393</v>
      </c>
      <c r="BQ2">
        <v>29.931314705505336</v>
      </c>
      <c r="BR2">
        <v>80.750020185700038</v>
      </c>
      <c r="BS2">
        <v>81.061691037934153</v>
      </c>
      <c r="BT2">
        <v>80.965673017634884</v>
      </c>
      <c r="BU2">
        <v>7.2160000000000002</v>
      </c>
      <c r="BV2">
        <v>6.8339999999999996</v>
      </c>
      <c r="BW2">
        <v>0.998</v>
      </c>
      <c r="BX2">
        <v>0.88400000000000001</v>
      </c>
      <c r="BY2">
        <v>0.53090133297683317</v>
      </c>
      <c r="BZ2">
        <v>0.48609463225696242</v>
      </c>
      <c r="CA2">
        <v>0.33300000000000002</v>
      </c>
      <c r="CB2">
        <v>0.28999999999999998</v>
      </c>
      <c r="CC2">
        <v>1.6050000000000002</v>
      </c>
      <c r="CD2">
        <v>1.7991176470588239</v>
      </c>
      <c r="CE2">
        <v>10.1</v>
      </c>
      <c r="CF2">
        <v>10</v>
      </c>
      <c r="CG2">
        <v>5.0588235294117645</v>
      </c>
      <c r="CH2">
        <v>69.058823529411768</v>
      </c>
      <c r="CI2">
        <v>1.175</v>
      </c>
      <c r="CJ2">
        <v>2.6550549999999999</v>
      </c>
      <c r="CK2">
        <v>0.38200000000000001</v>
      </c>
      <c r="CL2">
        <v>0.26277600000000001</v>
      </c>
      <c r="CM2">
        <v>0.214</v>
      </c>
      <c r="CN2">
        <v>3.82</v>
      </c>
      <c r="CO2">
        <v>2.6277600000000003</v>
      </c>
      <c r="CP2">
        <v>2.1399999999999997</v>
      </c>
      <c r="CQ2">
        <v>1.52</v>
      </c>
      <c r="CR2">
        <v>0.379</v>
      </c>
      <c r="CS2">
        <v>0.114</v>
      </c>
      <c r="CT2">
        <v>0.4</v>
      </c>
      <c r="CU2">
        <v>0</v>
      </c>
      <c r="CV2">
        <v>0.112</v>
      </c>
      <c r="CW2">
        <v>1.8</v>
      </c>
      <c r="CX2">
        <v>20.6</v>
      </c>
      <c r="CY2">
        <v>4.8</v>
      </c>
      <c r="CZ2">
        <v>1.8</v>
      </c>
      <c r="DA2">
        <v>19.7</v>
      </c>
      <c r="DB2">
        <v>2</v>
      </c>
      <c r="DC2">
        <v>0</v>
      </c>
    </row>
    <row r="3" spans="1:107" x14ac:dyDescent="0.45">
      <c r="A3" t="s">
        <v>18</v>
      </c>
      <c r="B3" t="s">
        <v>177</v>
      </c>
      <c r="C3">
        <v>2</v>
      </c>
      <c r="D3" t="s">
        <v>182</v>
      </c>
      <c r="E3">
        <v>17.460999999999999</v>
      </c>
      <c r="F3" t="s">
        <v>22</v>
      </c>
      <c r="G3">
        <v>17</v>
      </c>
      <c r="H3">
        <v>1762.7</v>
      </c>
      <c r="I3">
        <v>510.1</v>
      </c>
      <c r="J3">
        <v>1609.4</v>
      </c>
      <c r="K3">
        <v>2833.3</v>
      </c>
      <c r="L3">
        <v>3179.9</v>
      </c>
      <c r="M3">
        <v>3572.4</v>
      </c>
      <c r="N3">
        <v>74</v>
      </c>
      <c r="O3">
        <v>75.8</v>
      </c>
      <c r="P3">
        <v>8.6999999999999993</v>
      </c>
      <c r="Q3">
        <v>56.8</v>
      </c>
      <c r="R3" t="s">
        <v>183</v>
      </c>
      <c r="S3">
        <v>6.3</v>
      </c>
      <c r="T3">
        <v>3.18</v>
      </c>
      <c r="U3">
        <v>82</v>
      </c>
      <c r="V3">
        <v>15</v>
      </c>
      <c r="W3">
        <v>50</v>
      </c>
      <c r="X3">
        <v>2124</v>
      </c>
      <c r="Y3">
        <v>688</v>
      </c>
      <c r="Z3">
        <v>221</v>
      </c>
      <c r="AA3">
        <v>35</v>
      </c>
      <c r="AB3">
        <v>17.3</v>
      </c>
      <c r="AC3">
        <v>12</v>
      </c>
      <c r="AD3">
        <v>40</v>
      </c>
      <c r="AE3">
        <v>16.606000000000002</v>
      </c>
      <c r="AF3">
        <v>1.401</v>
      </c>
      <c r="AG3">
        <v>11.8497</v>
      </c>
      <c r="AH3">
        <v>1.9491525423728815</v>
      </c>
      <c r="AI3">
        <v>0.13758723828514458</v>
      </c>
      <c r="AJ3">
        <v>15.941700000000001</v>
      </c>
      <c r="AK3">
        <v>7.6879999999999997</v>
      </c>
      <c r="AL3">
        <v>411.40079999999995</v>
      </c>
      <c r="AM3" t="s">
        <v>180</v>
      </c>
      <c r="AN3">
        <v>36</v>
      </c>
      <c r="AO3">
        <v>28</v>
      </c>
      <c r="AP3">
        <v>36</v>
      </c>
      <c r="AQ3">
        <v>9.3000000000000007</v>
      </c>
      <c r="AR3">
        <v>9.4</v>
      </c>
      <c r="AS3">
        <v>10</v>
      </c>
      <c r="AT3">
        <v>9.6999999999999993</v>
      </c>
      <c r="AU3">
        <v>4.7</v>
      </c>
      <c r="AV3">
        <v>4.8</v>
      </c>
      <c r="AW3">
        <v>68.599999999999994</v>
      </c>
      <c r="AX3">
        <v>68.599999999999994</v>
      </c>
      <c r="AY3">
        <v>1.1559999999999999</v>
      </c>
      <c r="AZ3">
        <v>1.1419999999999999</v>
      </c>
      <c r="BA3">
        <v>55.9</v>
      </c>
      <c r="BB3">
        <v>55.6</v>
      </c>
      <c r="BC3">
        <v>9.35</v>
      </c>
      <c r="BD3">
        <v>9.2799999999999994</v>
      </c>
      <c r="BE3">
        <v>83.9</v>
      </c>
      <c r="BF3">
        <v>83.28</v>
      </c>
      <c r="BG3">
        <v>83.73</v>
      </c>
      <c r="BH3">
        <v>4.4800000000000004</v>
      </c>
      <c r="BI3">
        <v>4.9000000000000004</v>
      </c>
      <c r="BJ3">
        <v>4.3899999999999997</v>
      </c>
      <c r="BK3">
        <v>30.25</v>
      </c>
      <c r="BL3">
        <v>31.07</v>
      </c>
      <c r="BM3">
        <v>30.04</v>
      </c>
      <c r="BN3" t="s">
        <v>184</v>
      </c>
      <c r="BO3">
        <v>30.579942773000734</v>
      </c>
      <c r="BP3">
        <v>31.454012462641394</v>
      </c>
      <c r="BQ3">
        <v>30.359079366805574</v>
      </c>
      <c r="BR3">
        <v>81.575776771681632</v>
      </c>
      <c r="BS3">
        <v>81.037790282905362</v>
      </c>
      <c r="BT3">
        <v>81.685736134135169</v>
      </c>
      <c r="BU3">
        <v>3.8140000000000001</v>
      </c>
      <c r="BV3">
        <v>4.25</v>
      </c>
      <c r="BW3">
        <v>0.93100000000000005</v>
      </c>
      <c r="BX3">
        <v>1.0620000000000001</v>
      </c>
      <c r="BY3">
        <v>0.45424820218022205</v>
      </c>
      <c r="BZ3">
        <v>0.54931865740508645</v>
      </c>
      <c r="CA3">
        <v>0.32600000000000001</v>
      </c>
      <c r="CB3">
        <v>0.375</v>
      </c>
      <c r="CC3">
        <v>1.243235294117647</v>
      </c>
      <c r="CD3">
        <v>1.4726470588235292</v>
      </c>
      <c r="CE3">
        <v>10</v>
      </c>
      <c r="CF3">
        <v>8.7058823529411757</v>
      </c>
      <c r="CG3">
        <v>4.9411764705882355</v>
      </c>
      <c r="CH3">
        <v>70.117647058823536</v>
      </c>
      <c r="CI3">
        <v>1.155</v>
      </c>
      <c r="CJ3">
        <v>2.7191709999999998</v>
      </c>
      <c r="CK3">
        <v>0.34500000000000003</v>
      </c>
      <c r="CL3">
        <v>0.27513600000000005</v>
      </c>
      <c r="CM3">
        <v>0.20500000000000002</v>
      </c>
      <c r="CN3">
        <v>3.9628378378378382</v>
      </c>
      <c r="CO3">
        <v>3.1603459459459469</v>
      </c>
      <c r="CP3">
        <v>2.3547297297297298</v>
      </c>
      <c r="CQ3">
        <v>1.3</v>
      </c>
      <c r="CR3">
        <v>0.32900000000000001</v>
      </c>
      <c r="CS3">
        <v>0.111</v>
      </c>
      <c r="CT3">
        <v>0.38</v>
      </c>
      <c r="CU3">
        <v>0</v>
      </c>
      <c r="CV3">
        <v>0.1</v>
      </c>
      <c r="CW3">
        <v>1.9</v>
      </c>
      <c r="CX3">
        <v>18.7</v>
      </c>
      <c r="CY3">
        <v>6.4</v>
      </c>
      <c r="CZ3">
        <v>2</v>
      </c>
      <c r="DA3">
        <v>18</v>
      </c>
      <c r="DB3">
        <v>1.6</v>
      </c>
      <c r="DC3">
        <v>0</v>
      </c>
    </row>
    <row r="4" spans="1:107" x14ac:dyDescent="0.45">
      <c r="A4" t="s">
        <v>18</v>
      </c>
      <c r="B4" t="s">
        <v>177</v>
      </c>
      <c r="C4">
        <v>3</v>
      </c>
      <c r="D4" t="s">
        <v>185</v>
      </c>
      <c r="E4" t="s">
        <v>38</v>
      </c>
      <c r="F4" t="s">
        <v>39</v>
      </c>
      <c r="G4">
        <v>17</v>
      </c>
      <c r="H4">
        <v>1690.1</v>
      </c>
      <c r="I4">
        <v>1166.7</v>
      </c>
      <c r="J4">
        <v>1977.7</v>
      </c>
      <c r="K4">
        <v>2274.6999999999998</v>
      </c>
      <c r="L4">
        <v>2607.6999999999998</v>
      </c>
      <c r="M4">
        <v>3016.3</v>
      </c>
      <c r="N4">
        <v>79.8</v>
      </c>
      <c r="O4">
        <v>75.3</v>
      </c>
      <c r="P4">
        <v>10</v>
      </c>
      <c r="Q4">
        <v>56.3</v>
      </c>
      <c r="R4" t="s">
        <v>186</v>
      </c>
      <c r="S4">
        <v>6.3</v>
      </c>
      <c r="T4">
        <v>3.09</v>
      </c>
      <c r="U4">
        <v>81</v>
      </c>
      <c r="V4">
        <v>13</v>
      </c>
      <c r="W4">
        <v>50</v>
      </c>
      <c r="X4">
        <v>1875</v>
      </c>
      <c r="Y4">
        <v>591</v>
      </c>
      <c r="Z4">
        <v>186</v>
      </c>
      <c r="AA4">
        <v>29</v>
      </c>
      <c r="AB4">
        <v>13.3</v>
      </c>
      <c r="AC4">
        <v>9.8000000000000007</v>
      </c>
      <c r="AD4">
        <v>39</v>
      </c>
      <c r="AE4">
        <v>16.085000000000001</v>
      </c>
      <c r="AF4">
        <v>1.4</v>
      </c>
      <c r="AG4">
        <v>11.488799999999999</v>
      </c>
      <c r="AH4">
        <v>1.4179640718562876</v>
      </c>
      <c r="AI4">
        <v>8.8622754491017974E-2</v>
      </c>
      <c r="AJ4">
        <v>14.5128</v>
      </c>
      <c r="AK4">
        <v>17.103999999999999</v>
      </c>
      <c r="AL4">
        <v>421.61759999999998</v>
      </c>
      <c r="AM4" t="s">
        <v>180</v>
      </c>
      <c r="AN4">
        <v>33</v>
      </c>
      <c r="AO4">
        <v>33</v>
      </c>
      <c r="AP4">
        <v>34</v>
      </c>
      <c r="AQ4">
        <v>9</v>
      </c>
      <c r="AR4">
        <v>9.3000000000000007</v>
      </c>
      <c r="AS4">
        <v>11.5</v>
      </c>
      <c r="AT4">
        <v>11.4</v>
      </c>
      <c r="AU4">
        <v>4.5999999999999996</v>
      </c>
      <c r="AV4">
        <v>4.7</v>
      </c>
      <c r="AW4">
        <v>67.599999999999994</v>
      </c>
      <c r="AX4">
        <v>67.5</v>
      </c>
      <c r="AY4">
        <v>1.18</v>
      </c>
      <c r="AZ4">
        <v>1.175</v>
      </c>
      <c r="BA4">
        <v>57.1</v>
      </c>
      <c r="BB4">
        <v>56.8</v>
      </c>
      <c r="BC4">
        <v>9.34</v>
      </c>
      <c r="BD4">
        <v>9.2899999999999991</v>
      </c>
      <c r="BE4">
        <v>81.84</v>
      </c>
      <c r="BF4">
        <v>82.32</v>
      </c>
      <c r="BG4">
        <v>81.760000000000005</v>
      </c>
      <c r="BH4">
        <v>6.14</v>
      </c>
      <c r="BI4">
        <v>6</v>
      </c>
      <c r="BJ4">
        <v>6</v>
      </c>
      <c r="BK4">
        <v>34.07</v>
      </c>
      <c r="BL4">
        <v>33.99</v>
      </c>
      <c r="BM4">
        <v>33.64</v>
      </c>
      <c r="BN4" t="s">
        <v>187</v>
      </c>
      <c r="BO4">
        <v>34.618846023517307</v>
      </c>
      <c r="BP4">
        <v>34.515505211426358</v>
      </c>
      <c r="BQ4">
        <v>34.17088819448508</v>
      </c>
      <c r="BR4">
        <v>79.783972650651648</v>
      </c>
      <c r="BS4">
        <v>79.989135359957146</v>
      </c>
      <c r="BT4">
        <v>79.887118569868534</v>
      </c>
      <c r="BU4">
        <v>6.1139999999999999</v>
      </c>
      <c r="BV4">
        <v>5.5910000000000002</v>
      </c>
      <c r="BW4">
        <v>1.3879999999999999</v>
      </c>
      <c r="BX4">
        <v>1.2509999999999999</v>
      </c>
      <c r="BY4">
        <v>1.1190534546177</v>
      </c>
      <c r="BZ4">
        <v>1.0578291732349985</v>
      </c>
      <c r="CA4">
        <v>0.72799999999999998</v>
      </c>
      <c r="CB4">
        <v>0.69</v>
      </c>
      <c r="CC4">
        <v>1.0579411764705884</v>
      </c>
      <c r="CD4">
        <v>1.040294117647059</v>
      </c>
      <c r="CE4">
        <v>10</v>
      </c>
      <c r="CF4">
        <v>10.823529411764705</v>
      </c>
      <c r="CG4">
        <v>5.0588235294117645</v>
      </c>
      <c r="CH4">
        <v>68.82352941176471</v>
      </c>
      <c r="CI4">
        <v>1.1870000000000001</v>
      </c>
      <c r="CJ4">
        <v>2.6165320000000003</v>
      </c>
      <c r="CK4">
        <v>0.378</v>
      </c>
      <c r="CL4">
        <v>0.27760800000000002</v>
      </c>
      <c r="CM4">
        <v>0.23100000000000001</v>
      </c>
      <c r="CN4">
        <v>3.4923913043478265</v>
      </c>
      <c r="CO4">
        <v>2.5648565217391308</v>
      </c>
      <c r="CP4">
        <v>2.134239130434783</v>
      </c>
      <c r="CQ4">
        <v>1.47</v>
      </c>
      <c r="CR4">
        <v>0.34100000000000003</v>
      </c>
      <c r="CS4">
        <v>0.11799999999999999</v>
      </c>
      <c r="CT4">
        <v>0.35</v>
      </c>
      <c r="CU4">
        <v>0</v>
      </c>
      <c r="CV4">
        <v>0.111</v>
      </c>
      <c r="CW4">
        <v>2.2000000000000002</v>
      </c>
      <c r="CX4">
        <v>18.8</v>
      </c>
      <c r="CY4">
        <v>5.4</v>
      </c>
      <c r="CZ4">
        <v>1.3</v>
      </c>
      <c r="DA4">
        <v>17.600000000000001</v>
      </c>
      <c r="DB4">
        <v>1.8</v>
      </c>
      <c r="DC4">
        <v>0</v>
      </c>
    </row>
    <row r="5" spans="1:107" x14ac:dyDescent="0.45">
      <c r="A5" t="s">
        <v>18</v>
      </c>
      <c r="B5" t="s">
        <v>177</v>
      </c>
      <c r="C5">
        <v>4</v>
      </c>
      <c r="D5" t="s">
        <v>188</v>
      </c>
      <c r="E5" t="s">
        <v>395</v>
      </c>
      <c r="F5" t="s">
        <v>396</v>
      </c>
      <c r="G5">
        <v>17</v>
      </c>
      <c r="H5">
        <v>2193</v>
      </c>
      <c r="I5">
        <v>1030.0999999999999</v>
      </c>
      <c r="J5">
        <v>2690.9</v>
      </c>
      <c r="K5">
        <v>2646.5</v>
      </c>
      <c r="L5">
        <v>2579.9</v>
      </c>
      <c r="M5">
        <v>2063.4</v>
      </c>
      <c r="N5">
        <v>73.400000000000006</v>
      </c>
      <c r="O5">
        <v>71.7</v>
      </c>
      <c r="P5">
        <v>9.4</v>
      </c>
      <c r="Q5">
        <v>54.7</v>
      </c>
      <c r="R5" t="s">
        <v>189</v>
      </c>
      <c r="S5">
        <v>6.6</v>
      </c>
      <c r="T5">
        <v>3.23</v>
      </c>
      <c r="U5">
        <v>82</v>
      </c>
      <c r="V5">
        <v>13</v>
      </c>
      <c r="W5">
        <v>47</v>
      </c>
      <c r="X5">
        <v>2060</v>
      </c>
      <c r="Y5">
        <v>677</v>
      </c>
      <c r="Z5">
        <v>245</v>
      </c>
      <c r="AA5">
        <v>31</v>
      </c>
      <c r="AB5">
        <v>15.9</v>
      </c>
      <c r="AC5">
        <v>10</v>
      </c>
      <c r="AD5">
        <v>40</v>
      </c>
      <c r="AE5">
        <v>16.577999999999999</v>
      </c>
      <c r="AF5">
        <v>1.4139999999999999</v>
      </c>
      <c r="AG5">
        <v>11.724399999999999</v>
      </c>
      <c r="AH5">
        <v>2.0145000000000004</v>
      </c>
      <c r="AI5">
        <v>0.11850000000000002</v>
      </c>
      <c r="AJ5">
        <v>14.8116</v>
      </c>
      <c r="AK5">
        <v>11.023999999999999</v>
      </c>
      <c r="AL5">
        <v>421.61759999999998</v>
      </c>
      <c r="AM5" t="s">
        <v>29</v>
      </c>
      <c r="AN5">
        <v>36</v>
      </c>
      <c r="AO5">
        <v>21</v>
      </c>
      <c r="AP5">
        <v>43</v>
      </c>
      <c r="AQ5">
        <v>8.1999999999999993</v>
      </c>
      <c r="AR5">
        <v>8.3000000000000007</v>
      </c>
      <c r="AS5">
        <v>9.8000000000000007</v>
      </c>
      <c r="AT5">
        <v>10</v>
      </c>
      <c r="AU5">
        <v>4.5999999999999996</v>
      </c>
      <c r="AV5">
        <v>4.5</v>
      </c>
      <c r="AW5">
        <v>69.2</v>
      </c>
      <c r="AX5">
        <v>69</v>
      </c>
      <c r="AY5">
        <v>1.171</v>
      </c>
      <c r="AZ5">
        <v>1.161</v>
      </c>
      <c r="BA5">
        <v>56.5</v>
      </c>
      <c r="BB5">
        <v>56.5</v>
      </c>
      <c r="BC5">
        <v>9.5299999999999994</v>
      </c>
      <c r="BD5">
        <v>9.49</v>
      </c>
      <c r="BE5">
        <v>83.6</v>
      </c>
      <c r="BF5">
        <v>83</v>
      </c>
      <c r="BG5">
        <v>83.03</v>
      </c>
      <c r="BH5">
        <v>4.7300000000000004</v>
      </c>
      <c r="BI5">
        <v>5.13</v>
      </c>
      <c r="BJ5">
        <v>4.8899999999999997</v>
      </c>
      <c r="BK5">
        <v>30.82</v>
      </c>
      <c r="BL5">
        <v>31.77</v>
      </c>
      <c r="BM5">
        <v>31.06</v>
      </c>
      <c r="BN5" t="s">
        <v>184</v>
      </c>
      <c r="BO5">
        <v>31.180848288653085</v>
      </c>
      <c r="BP5">
        <v>32.181513326753297</v>
      </c>
      <c r="BQ5">
        <v>31.442577820528644</v>
      </c>
      <c r="BR5">
        <v>81.274793473677448</v>
      </c>
      <c r="BS5">
        <v>80.82744707987375</v>
      </c>
      <c r="BT5">
        <v>81.052951433483869</v>
      </c>
      <c r="BU5">
        <v>5.46</v>
      </c>
      <c r="BV5">
        <v>5.1909999999999998</v>
      </c>
      <c r="BW5">
        <v>1.256</v>
      </c>
      <c r="BX5">
        <v>1.1559999999999999</v>
      </c>
      <c r="BY5">
        <v>0.99066136372498237</v>
      </c>
      <c r="BZ5">
        <v>0.91300186234261527</v>
      </c>
      <c r="CA5">
        <v>0.64</v>
      </c>
      <c r="CB5">
        <v>0.61899999999999999</v>
      </c>
      <c r="CC5">
        <v>1.1814705882352941</v>
      </c>
      <c r="CD5">
        <v>1.3226470588235295</v>
      </c>
      <c r="CE5">
        <v>8</v>
      </c>
      <c r="CF5">
        <v>9.764705882352942</v>
      </c>
      <c r="CG5">
        <v>5.1764705882352944</v>
      </c>
      <c r="CH5">
        <v>69.647058823529406</v>
      </c>
      <c r="CI5">
        <v>1.167</v>
      </c>
      <c r="CJ5">
        <v>2.6602359999999998</v>
      </c>
      <c r="CK5">
        <v>0.35700000000000004</v>
      </c>
      <c r="CL5">
        <v>0.27266400000000002</v>
      </c>
      <c r="CM5">
        <v>0.216</v>
      </c>
      <c r="CN5">
        <v>3.6560240963855422</v>
      </c>
      <c r="CO5">
        <v>2.7923421686746988</v>
      </c>
      <c r="CP5">
        <v>2.2120481927710838</v>
      </c>
      <c r="CQ5">
        <v>1.37</v>
      </c>
      <c r="CR5">
        <v>0.32500000000000001</v>
      </c>
      <c r="CS5">
        <v>0.106</v>
      </c>
      <c r="CT5">
        <v>0.35</v>
      </c>
      <c r="CU5">
        <v>0</v>
      </c>
      <c r="CV5">
        <v>9.9000000000000005E-2</v>
      </c>
      <c r="CW5">
        <v>2.2000000000000002</v>
      </c>
      <c r="CX5">
        <v>16.899999999999999</v>
      </c>
      <c r="CY5">
        <v>4.8</v>
      </c>
      <c r="CZ5">
        <v>1.1000000000000001</v>
      </c>
      <c r="DA5">
        <v>16.399999999999999</v>
      </c>
      <c r="DB5">
        <v>1.3</v>
      </c>
      <c r="DC5">
        <v>0</v>
      </c>
    </row>
    <row r="6" spans="1:107" x14ac:dyDescent="0.45">
      <c r="A6" t="s">
        <v>18</v>
      </c>
      <c r="B6" t="s">
        <v>177</v>
      </c>
      <c r="C6">
        <v>5</v>
      </c>
      <c r="D6" t="s">
        <v>190</v>
      </c>
      <c r="E6" t="s">
        <v>190</v>
      </c>
      <c r="F6" t="s">
        <v>367</v>
      </c>
      <c r="G6">
        <v>17</v>
      </c>
      <c r="H6">
        <v>3257.5</v>
      </c>
      <c r="I6">
        <v>2068.6999999999998</v>
      </c>
      <c r="J6">
        <v>3008.3</v>
      </c>
      <c r="K6">
        <v>4150.5</v>
      </c>
      <c r="L6">
        <v>4264.8999999999996</v>
      </c>
      <c r="M6">
        <v>3686.2</v>
      </c>
      <c r="N6">
        <v>86.9</v>
      </c>
      <c r="O6">
        <v>85.7</v>
      </c>
      <c r="P6">
        <v>9.6</v>
      </c>
      <c r="Q6">
        <v>56.5</v>
      </c>
      <c r="R6" t="s">
        <v>191</v>
      </c>
      <c r="S6">
        <v>6.3</v>
      </c>
      <c r="T6">
        <v>3.13</v>
      </c>
      <c r="U6">
        <v>81</v>
      </c>
      <c r="V6">
        <v>15</v>
      </c>
      <c r="W6">
        <v>50</v>
      </c>
      <c r="X6">
        <v>1835</v>
      </c>
      <c r="Y6">
        <v>597</v>
      </c>
      <c r="Z6">
        <v>216</v>
      </c>
      <c r="AA6">
        <v>35</v>
      </c>
      <c r="AB6">
        <v>19.600000000000001</v>
      </c>
      <c r="AC6">
        <v>10.7</v>
      </c>
      <c r="AD6">
        <v>48</v>
      </c>
      <c r="AE6">
        <v>17.204000000000001</v>
      </c>
      <c r="AF6">
        <v>1.4730000000000001</v>
      </c>
      <c r="AG6">
        <v>11.683199999999999</v>
      </c>
      <c r="AH6">
        <v>2.3107784431137728</v>
      </c>
      <c r="AI6">
        <v>0.13592814371257486</v>
      </c>
      <c r="AJ6">
        <v>16.216899999999999</v>
      </c>
      <c r="AK6">
        <v>13.256</v>
      </c>
      <c r="AL6">
        <v>438.6456</v>
      </c>
      <c r="AM6" t="s">
        <v>180</v>
      </c>
      <c r="AN6">
        <v>21</v>
      </c>
      <c r="AO6">
        <v>47</v>
      </c>
      <c r="AP6">
        <v>32</v>
      </c>
      <c r="AQ6">
        <v>9.4</v>
      </c>
      <c r="AR6">
        <v>9.4</v>
      </c>
      <c r="AS6">
        <v>7.8</v>
      </c>
      <c r="AT6">
        <v>7.9</v>
      </c>
      <c r="AU6">
        <v>3.5</v>
      </c>
      <c r="AV6">
        <v>3.5</v>
      </c>
      <c r="AW6">
        <v>72.099999999999994</v>
      </c>
      <c r="AX6">
        <v>72.099999999999994</v>
      </c>
      <c r="AY6">
        <v>1.2190000000000001</v>
      </c>
      <c r="AZ6">
        <v>1.2330000000000001</v>
      </c>
      <c r="BA6">
        <v>57.8</v>
      </c>
      <c r="BB6">
        <v>58</v>
      </c>
      <c r="BC6">
        <v>9.68</v>
      </c>
      <c r="BD6">
        <v>9.73</v>
      </c>
      <c r="BE6">
        <v>83.25</v>
      </c>
      <c r="BF6">
        <v>83.79</v>
      </c>
      <c r="BG6">
        <v>83.75</v>
      </c>
      <c r="BH6">
        <v>4.54</v>
      </c>
      <c r="BI6">
        <v>4.32</v>
      </c>
      <c r="BJ6">
        <v>4.2</v>
      </c>
      <c r="BK6">
        <v>30.36</v>
      </c>
      <c r="BL6">
        <v>29.98</v>
      </c>
      <c r="BM6">
        <v>29.73</v>
      </c>
      <c r="BN6" t="s">
        <v>184</v>
      </c>
      <c r="BO6">
        <v>30.697576451570242</v>
      </c>
      <c r="BP6">
        <v>30.289648396770804</v>
      </c>
      <c r="BQ6">
        <v>30.025204412293348</v>
      </c>
      <c r="BR6">
        <v>81.495075724377244</v>
      </c>
      <c r="BS6">
        <v>81.80034448795864</v>
      </c>
      <c r="BT6">
        <v>81.958954176449083</v>
      </c>
      <c r="BU6">
        <v>4.59</v>
      </c>
      <c r="BV6">
        <v>4.3259999999999996</v>
      </c>
      <c r="BW6">
        <v>0.60899999999999999</v>
      </c>
      <c r="BX6">
        <v>0.56399999999999995</v>
      </c>
      <c r="BY6">
        <v>0.26234242966082344</v>
      </c>
      <c r="BZ6">
        <v>0.26002981976311296</v>
      </c>
      <c r="CA6">
        <v>0.33200000000000002</v>
      </c>
      <c r="CB6">
        <v>0.33100000000000002</v>
      </c>
      <c r="CC6">
        <v>1.3755882352941178</v>
      </c>
      <c r="CD6">
        <v>1.4726470588235292</v>
      </c>
      <c r="CE6">
        <v>10</v>
      </c>
      <c r="CF6">
        <v>7.2941176470588234</v>
      </c>
      <c r="CG6">
        <v>4.117647058823529</v>
      </c>
      <c r="CH6">
        <v>73.882352941176464</v>
      </c>
      <c r="CI6">
        <v>1.2250000000000001</v>
      </c>
      <c r="CJ6">
        <v>2.8490080000000004</v>
      </c>
      <c r="CK6">
        <v>0.30400000000000005</v>
      </c>
      <c r="CL6">
        <v>0.16636799999999999</v>
      </c>
      <c r="CM6">
        <v>0.17600000000000002</v>
      </c>
      <c r="CN6">
        <v>4.1677419354838712</v>
      </c>
      <c r="CO6">
        <v>2.2808516129032257</v>
      </c>
      <c r="CP6">
        <v>2.4129032258064518</v>
      </c>
      <c r="CQ6">
        <v>1.0900000000000001</v>
      </c>
      <c r="CR6">
        <v>0.26</v>
      </c>
      <c r="CS6">
        <v>9.7000000000000003E-2</v>
      </c>
      <c r="CT6">
        <v>0.34</v>
      </c>
      <c r="CU6">
        <v>0</v>
      </c>
      <c r="CV6">
        <v>8.5000000000000006E-2</v>
      </c>
      <c r="CW6">
        <v>1.5</v>
      </c>
      <c r="CX6">
        <v>12.1</v>
      </c>
      <c r="CY6">
        <v>4.4000000000000004</v>
      </c>
      <c r="CZ6">
        <v>1</v>
      </c>
      <c r="DA6">
        <v>14.4</v>
      </c>
      <c r="DB6">
        <v>2.1</v>
      </c>
      <c r="DC6">
        <v>0</v>
      </c>
    </row>
    <row r="7" spans="1:107" x14ac:dyDescent="0.45">
      <c r="A7" t="s">
        <v>18</v>
      </c>
      <c r="B7" t="s">
        <v>177</v>
      </c>
      <c r="C7">
        <v>6</v>
      </c>
      <c r="D7" t="s">
        <v>192</v>
      </c>
      <c r="E7" t="s">
        <v>192</v>
      </c>
      <c r="F7" t="s">
        <v>376</v>
      </c>
      <c r="G7">
        <v>17</v>
      </c>
      <c r="H7">
        <v>2466.5</v>
      </c>
      <c r="I7">
        <v>2492.1</v>
      </c>
      <c r="J7">
        <v>3040.4</v>
      </c>
      <c r="K7">
        <v>2465.9</v>
      </c>
      <c r="L7">
        <v>2777.1</v>
      </c>
      <c r="M7">
        <v>3239.7</v>
      </c>
      <c r="N7">
        <v>65.099999999999994</v>
      </c>
      <c r="O7">
        <v>63.1</v>
      </c>
      <c r="P7">
        <v>10.4</v>
      </c>
      <c r="Q7">
        <v>57.8</v>
      </c>
      <c r="R7" t="s">
        <v>193</v>
      </c>
      <c r="S7">
        <v>6.5</v>
      </c>
      <c r="T7">
        <v>3.01</v>
      </c>
      <c r="U7">
        <v>80</v>
      </c>
      <c r="V7">
        <v>15</v>
      </c>
      <c r="W7">
        <v>45</v>
      </c>
      <c r="X7">
        <v>2093</v>
      </c>
      <c r="Y7">
        <v>686</v>
      </c>
      <c r="Z7">
        <v>195</v>
      </c>
      <c r="AA7">
        <v>33</v>
      </c>
      <c r="AB7">
        <v>19.899999999999999</v>
      </c>
      <c r="AC7">
        <v>10</v>
      </c>
      <c r="AD7">
        <v>35</v>
      </c>
      <c r="AE7">
        <v>16.390999999999998</v>
      </c>
      <c r="AF7">
        <v>1.42</v>
      </c>
      <c r="AG7">
        <v>11.5396</v>
      </c>
      <c r="AH7">
        <v>1.8381618381618383</v>
      </c>
      <c r="AI7">
        <v>0.11988011988011987</v>
      </c>
      <c r="AJ7">
        <v>16.692299999999999</v>
      </c>
      <c r="AK7">
        <v>14.824</v>
      </c>
      <c r="AL7">
        <v>435.24</v>
      </c>
      <c r="AM7" t="s">
        <v>180</v>
      </c>
      <c r="AN7">
        <v>27</v>
      </c>
      <c r="AO7">
        <v>39</v>
      </c>
      <c r="AP7">
        <v>34</v>
      </c>
      <c r="AQ7">
        <v>9.5</v>
      </c>
      <c r="AR7">
        <v>9.5</v>
      </c>
      <c r="AS7">
        <v>8.6999999999999993</v>
      </c>
      <c r="AT7">
        <v>8.5</v>
      </c>
      <c r="AU7">
        <v>4</v>
      </c>
      <c r="AV7">
        <v>4.2</v>
      </c>
      <c r="AW7">
        <v>71.099999999999994</v>
      </c>
      <c r="AX7">
        <v>71</v>
      </c>
      <c r="AY7">
        <v>1.2609999999999999</v>
      </c>
      <c r="AZ7">
        <v>1.246</v>
      </c>
      <c r="BA7">
        <v>57.1</v>
      </c>
      <c r="BB7">
        <v>57</v>
      </c>
      <c r="BC7">
        <v>9.82</v>
      </c>
      <c r="BD7">
        <v>9.76</v>
      </c>
      <c r="BE7">
        <v>81.3</v>
      </c>
      <c r="BF7">
        <v>82.1</v>
      </c>
      <c r="BG7">
        <v>82.09</v>
      </c>
      <c r="BH7">
        <v>4.63</v>
      </c>
      <c r="BI7">
        <v>4.5599999999999996</v>
      </c>
      <c r="BJ7">
        <v>4.2300000000000004</v>
      </c>
      <c r="BK7">
        <v>28.95</v>
      </c>
      <c r="BL7">
        <v>29.46</v>
      </c>
      <c r="BM7">
        <v>28.33</v>
      </c>
      <c r="BN7" t="s">
        <v>187</v>
      </c>
      <c r="BO7">
        <v>29.317902380627437</v>
      </c>
      <c r="BP7">
        <v>29.810823537768961</v>
      </c>
      <c r="BQ7">
        <v>28.644053484100326</v>
      </c>
      <c r="BR7">
        <v>80.913582576357044</v>
      </c>
      <c r="BS7">
        <v>81.201232598886037</v>
      </c>
      <c r="BT7">
        <v>81.507808076174712</v>
      </c>
      <c r="BU7">
        <v>5.0910000000000002</v>
      </c>
      <c r="BV7">
        <v>4.2889999999999997</v>
      </c>
      <c r="BW7">
        <v>0.42699999999999999</v>
      </c>
      <c r="BX7">
        <v>0.33100000000000002</v>
      </c>
      <c r="BY7">
        <v>0.22054834199517612</v>
      </c>
      <c r="BZ7">
        <v>0.18299326548687359</v>
      </c>
      <c r="CA7">
        <v>0.27500000000000002</v>
      </c>
      <c r="CB7">
        <v>0.22700000000000001</v>
      </c>
      <c r="CC7">
        <v>1.3844117647058827</v>
      </c>
      <c r="CD7">
        <v>1.3755882352941178</v>
      </c>
      <c r="CE7">
        <v>10.1</v>
      </c>
      <c r="CF7">
        <v>8.3529411764705888</v>
      </c>
      <c r="CG7">
        <v>4.5882352941176467</v>
      </c>
      <c r="CH7">
        <v>71.764705882352942</v>
      </c>
      <c r="CI7">
        <v>1.23</v>
      </c>
      <c r="CJ7">
        <v>2.779264</v>
      </c>
      <c r="CK7">
        <v>0.33200000000000002</v>
      </c>
      <c r="CL7">
        <v>0.20344800000000002</v>
      </c>
      <c r="CM7">
        <v>0.191</v>
      </c>
      <c r="CN7">
        <v>3.9746478873239433</v>
      </c>
      <c r="CO7">
        <v>2.4356450704225354</v>
      </c>
      <c r="CP7">
        <v>2.2866197183098591</v>
      </c>
      <c r="CQ7">
        <v>1.32</v>
      </c>
      <c r="CR7">
        <v>0.33800000000000002</v>
      </c>
      <c r="CS7">
        <v>0.104</v>
      </c>
      <c r="CT7">
        <v>0.37</v>
      </c>
      <c r="CU7">
        <v>0</v>
      </c>
      <c r="CV7">
        <v>8.8999999999999996E-2</v>
      </c>
      <c r="CW7">
        <v>1.9</v>
      </c>
      <c r="CX7">
        <v>18.5</v>
      </c>
      <c r="CY7">
        <v>4</v>
      </c>
      <c r="CZ7">
        <v>1.3</v>
      </c>
      <c r="DA7">
        <v>17.600000000000001</v>
      </c>
      <c r="DB7">
        <v>4.9000000000000004</v>
      </c>
      <c r="DC7">
        <v>0</v>
      </c>
    </row>
    <row r="8" spans="1:107" x14ac:dyDescent="0.45">
      <c r="A8" t="s">
        <v>18</v>
      </c>
      <c r="B8" t="s">
        <v>177</v>
      </c>
      <c r="C8">
        <v>7</v>
      </c>
      <c r="D8" t="s">
        <v>194</v>
      </c>
      <c r="E8" t="s">
        <v>194</v>
      </c>
      <c r="F8" t="s">
        <v>377</v>
      </c>
      <c r="G8">
        <v>17</v>
      </c>
      <c r="H8">
        <v>1916.7</v>
      </c>
      <c r="I8">
        <v>1583.2</v>
      </c>
      <c r="J8">
        <v>2543.3000000000002</v>
      </c>
      <c r="K8">
        <v>2706.5</v>
      </c>
      <c r="L8">
        <v>2123.1</v>
      </c>
      <c r="M8">
        <v>2897.6</v>
      </c>
      <c r="N8">
        <v>71.3</v>
      </c>
      <c r="O8">
        <v>70.7</v>
      </c>
      <c r="P8">
        <v>10.8</v>
      </c>
      <c r="Q8">
        <v>54.5</v>
      </c>
      <c r="R8" t="s">
        <v>195</v>
      </c>
      <c r="S8">
        <v>6.5</v>
      </c>
      <c r="T8">
        <v>3.01</v>
      </c>
      <c r="U8">
        <v>80</v>
      </c>
      <c r="V8">
        <v>12</v>
      </c>
      <c r="W8">
        <v>53</v>
      </c>
      <c r="X8">
        <v>1996</v>
      </c>
      <c r="Y8">
        <v>649</v>
      </c>
      <c r="Z8">
        <v>190</v>
      </c>
      <c r="AA8">
        <v>28</v>
      </c>
      <c r="AB8">
        <v>11.8</v>
      </c>
      <c r="AC8">
        <v>9.9</v>
      </c>
      <c r="AD8">
        <v>40</v>
      </c>
      <c r="AE8">
        <v>16.053000000000001</v>
      </c>
      <c r="AF8">
        <v>1.371</v>
      </c>
      <c r="AG8">
        <v>11.7065</v>
      </c>
      <c r="AH8">
        <v>2.9163836163836163</v>
      </c>
      <c r="AI8">
        <v>0.15764235764235762</v>
      </c>
      <c r="AJ8">
        <v>16.357199999999999</v>
      </c>
      <c r="AK8">
        <v>15.704000000000001</v>
      </c>
      <c r="AL8">
        <v>396.07559999999989</v>
      </c>
      <c r="AM8" t="s">
        <v>29</v>
      </c>
      <c r="AN8">
        <v>36</v>
      </c>
      <c r="AO8">
        <v>19</v>
      </c>
      <c r="AP8">
        <v>45</v>
      </c>
      <c r="AQ8">
        <v>9.5</v>
      </c>
      <c r="AR8">
        <v>9.6</v>
      </c>
      <c r="AS8">
        <v>8.8000000000000007</v>
      </c>
      <c r="AT8">
        <v>8.6999999999999993</v>
      </c>
      <c r="AU8">
        <v>3.8</v>
      </c>
      <c r="AV8">
        <v>3.8</v>
      </c>
      <c r="AW8">
        <v>71.099999999999994</v>
      </c>
      <c r="AX8">
        <v>70.900000000000006</v>
      </c>
      <c r="AY8">
        <v>1.2190000000000001</v>
      </c>
      <c r="AZ8">
        <v>1.1850000000000001</v>
      </c>
      <c r="BA8">
        <v>55.5</v>
      </c>
      <c r="BB8">
        <v>55</v>
      </c>
      <c r="BC8">
        <v>9.7100000000000009</v>
      </c>
      <c r="BD8">
        <v>9.5299999999999994</v>
      </c>
      <c r="BE8">
        <v>83.57</v>
      </c>
      <c r="BF8">
        <v>83.69</v>
      </c>
      <c r="BG8">
        <v>83.13</v>
      </c>
      <c r="BH8">
        <v>4.32</v>
      </c>
      <c r="BI8">
        <v>4.4800000000000004</v>
      </c>
      <c r="BJ8">
        <v>4.32</v>
      </c>
      <c r="BK8">
        <v>29.85</v>
      </c>
      <c r="BL8">
        <v>30.16</v>
      </c>
      <c r="BM8">
        <v>29.61</v>
      </c>
      <c r="BN8" t="s">
        <v>184</v>
      </c>
      <c r="BO8">
        <v>30.16098307416388</v>
      </c>
      <c r="BP8">
        <v>30.49091668021806</v>
      </c>
      <c r="BQ8">
        <v>29.923477404873918</v>
      </c>
      <c r="BR8">
        <v>81.765122810647625</v>
      </c>
      <c r="BS8">
        <v>81.551000496277879</v>
      </c>
      <c r="BT8">
        <v>81.699302464473675</v>
      </c>
      <c r="BU8">
        <v>5.6970000000000001</v>
      </c>
      <c r="BV8">
        <v>5.6580000000000004</v>
      </c>
      <c r="BW8">
        <v>0.92500000000000004</v>
      </c>
      <c r="BX8">
        <v>0.91700000000000004</v>
      </c>
      <c r="BY8">
        <v>0.39911970425330839</v>
      </c>
      <c r="BZ8">
        <v>0.38892323917641008</v>
      </c>
      <c r="CA8">
        <v>0.376</v>
      </c>
      <c r="CB8">
        <v>0.41099999999999998</v>
      </c>
      <c r="CC8">
        <v>1.7285294117647061</v>
      </c>
      <c r="CD8">
        <v>1.4550000000000001</v>
      </c>
      <c r="CE8">
        <v>10.5</v>
      </c>
      <c r="CF8">
        <v>8.117647058823529</v>
      </c>
      <c r="CG8">
        <v>4.2352941176470589</v>
      </c>
      <c r="CH8">
        <v>72.235294117647058</v>
      </c>
      <c r="CI8">
        <v>1.1890000000000001</v>
      </c>
      <c r="CJ8">
        <v>2.7875920000000001</v>
      </c>
      <c r="CK8">
        <v>0.33700000000000002</v>
      </c>
      <c r="CL8">
        <v>0.21333600000000003</v>
      </c>
      <c r="CM8">
        <v>0.182</v>
      </c>
      <c r="CN8">
        <v>4.1514492753623191</v>
      </c>
      <c r="CO8">
        <v>2.6280521739130438</v>
      </c>
      <c r="CP8">
        <v>2.2420289855072464</v>
      </c>
      <c r="CQ8">
        <v>1.32</v>
      </c>
      <c r="CR8">
        <v>0.28399999999999997</v>
      </c>
      <c r="CS8">
        <v>9.6000000000000002E-2</v>
      </c>
      <c r="CT8">
        <v>0.38</v>
      </c>
      <c r="CU8">
        <v>0</v>
      </c>
      <c r="CV8">
        <v>8.8999999999999996E-2</v>
      </c>
      <c r="CW8">
        <v>1.4</v>
      </c>
      <c r="CX8">
        <v>15.4</v>
      </c>
      <c r="CY8">
        <v>4.0999999999999996</v>
      </c>
      <c r="CZ8">
        <v>1.3</v>
      </c>
      <c r="DA8">
        <v>15.6</v>
      </c>
      <c r="DB8">
        <v>2.2999999999999998</v>
      </c>
      <c r="DC8">
        <v>0</v>
      </c>
    </row>
    <row r="9" spans="1:107" x14ac:dyDescent="0.45">
      <c r="A9" t="s">
        <v>18</v>
      </c>
      <c r="B9" t="s">
        <v>177</v>
      </c>
      <c r="C9">
        <v>8</v>
      </c>
      <c r="D9" t="s">
        <v>196</v>
      </c>
      <c r="E9" t="s">
        <v>36</v>
      </c>
      <c r="F9" t="s">
        <v>37</v>
      </c>
      <c r="G9">
        <v>17</v>
      </c>
      <c r="H9">
        <v>2604.8000000000002</v>
      </c>
      <c r="I9">
        <v>2646.4</v>
      </c>
      <c r="J9">
        <v>3078.2</v>
      </c>
      <c r="K9">
        <v>2881.6</v>
      </c>
      <c r="L9">
        <v>3377.7</v>
      </c>
      <c r="M9">
        <v>3651.3</v>
      </c>
      <c r="N9">
        <v>73.599999999999994</v>
      </c>
      <c r="O9">
        <v>71.8</v>
      </c>
      <c r="P9">
        <v>10.1</v>
      </c>
      <c r="Q9">
        <v>54.2</v>
      </c>
      <c r="R9" t="s">
        <v>197</v>
      </c>
      <c r="S9">
        <v>6.2</v>
      </c>
      <c r="T9">
        <v>3.09</v>
      </c>
      <c r="U9">
        <v>81</v>
      </c>
      <c r="V9">
        <v>14</v>
      </c>
      <c r="W9">
        <v>55</v>
      </c>
      <c r="X9">
        <v>1845</v>
      </c>
      <c r="Y9">
        <v>572</v>
      </c>
      <c r="Z9">
        <v>218</v>
      </c>
      <c r="AA9">
        <v>34</v>
      </c>
      <c r="AB9">
        <v>17.399999999999999</v>
      </c>
      <c r="AC9">
        <v>10.4</v>
      </c>
      <c r="AD9">
        <v>51</v>
      </c>
      <c r="AE9">
        <v>16.123000000000001</v>
      </c>
      <c r="AF9">
        <v>1.333</v>
      </c>
      <c r="AG9">
        <v>12.097899999999999</v>
      </c>
      <c r="AH9">
        <v>2.9040959040959042</v>
      </c>
      <c r="AI9">
        <v>0.1024975024975025</v>
      </c>
      <c r="AJ9">
        <v>19.958200000000001</v>
      </c>
      <c r="AK9">
        <v>9.5359999999999996</v>
      </c>
      <c r="AL9">
        <v>394.37279999999987</v>
      </c>
      <c r="AM9" t="s">
        <v>29</v>
      </c>
      <c r="AN9">
        <v>18</v>
      </c>
      <c r="AO9">
        <v>39</v>
      </c>
      <c r="AP9">
        <v>43</v>
      </c>
      <c r="AQ9">
        <v>8.9</v>
      </c>
      <c r="AR9">
        <v>9.1</v>
      </c>
      <c r="AS9">
        <v>7.1</v>
      </c>
      <c r="AT9">
        <v>7.1</v>
      </c>
      <c r="AU9">
        <v>4.3</v>
      </c>
      <c r="AV9">
        <v>4.3</v>
      </c>
      <c r="AW9">
        <v>71.7</v>
      </c>
      <c r="AX9">
        <v>71.7</v>
      </c>
      <c r="AY9">
        <v>1.1419999999999999</v>
      </c>
      <c r="AZ9">
        <v>1.1439999999999999</v>
      </c>
      <c r="BA9">
        <v>53.8</v>
      </c>
      <c r="BB9">
        <v>53.7</v>
      </c>
      <c r="BC9">
        <v>9.6</v>
      </c>
      <c r="BD9">
        <v>9.61</v>
      </c>
      <c r="BE9">
        <v>84.22</v>
      </c>
      <c r="BF9">
        <v>84.35</v>
      </c>
      <c r="BG9">
        <v>84</v>
      </c>
      <c r="BH9">
        <v>3.88</v>
      </c>
      <c r="BI9">
        <v>4.24</v>
      </c>
      <c r="BJ9">
        <v>4.04</v>
      </c>
      <c r="BK9">
        <v>29.26</v>
      </c>
      <c r="BL9">
        <v>30.49</v>
      </c>
      <c r="BM9">
        <v>29.75</v>
      </c>
      <c r="BN9" t="s">
        <v>184</v>
      </c>
      <c r="BO9">
        <v>29.516131182795622</v>
      </c>
      <c r="BP9">
        <v>30.783399747266383</v>
      </c>
      <c r="BQ9">
        <v>30.023059471013276</v>
      </c>
      <c r="BR9">
        <v>82.446404959683562</v>
      </c>
      <c r="BS9">
        <v>82.083107400002788</v>
      </c>
      <c r="BT9">
        <v>82.266635362035629</v>
      </c>
      <c r="BU9">
        <v>3.57</v>
      </c>
      <c r="BV9">
        <v>3.1749999999999998</v>
      </c>
      <c r="BW9">
        <v>1.012</v>
      </c>
      <c r="BX9">
        <v>0.88700000000000001</v>
      </c>
      <c r="BY9">
        <v>0.76283540270605998</v>
      </c>
      <c r="BZ9">
        <v>0.72082314429534566</v>
      </c>
      <c r="CA9">
        <v>0.379</v>
      </c>
      <c r="CB9">
        <v>0.36299999999999999</v>
      </c>
      <c r="CC9">
        <v>1.3402941176470591</v>
      </c>
      <c r="CD9">
        <v>1.3226470588235295</v>
      </c>
      <c r="CE9">
        <v>8.6</v>
      </c>
      <c r="CF9">
        <v>7.1764705882352944</v>
      </c>
      <c r="CG9">
        <v>5.4117647058823524</v>
      </c>
      <c r="CH9">
        <v>71.764705882352942</v>
      </c>
      <c r="CI9">
        <v>1.1559999999999999</v>
      </c>
      <c r="CJ9">
        <v>2.7837490000000003</v>
      </c>
      <c r="CK9">
        <v>0.32400000000000001</v>
      </c>
      <c r="CL9">
        <v>0.21828000000000003</v>
      </c>
      <c r="CM9">
        <v>0.17900000000000002</v>
      </c>
      <c r="CN9">
        <v>4.5147540983606556</v>
      </c>
      <c r="CO9">
        <v>3.0416065573770497</v>
      </c>
      <c r="CP9">
        <v>2.4942622950819673</v>
      </c>
      <c r="CQ9">
        <v>0.96</v>
      </c>
      <c r="CR9">
        <v>0.314</v>
      </c>
      <c r="CS9">
        <v>0.10100000000000001</v>
      </c>
      <c r="CT9">
        <v>0.41</v>
      </c>
      <c r="CU9">
        <v>0</v>
      </c>
      <c r="CV9">
        <v>9.0999999999999998E-2</v>
      </c>
      <c r="CW9">
        <v>2.2999999999999998</v>
      </c>
      <c r="CX9">
        <v>17.600000000000001</v>
      </c>
      <c r="CY9">
        <v>5.0999999999999996</v>
      </c>
      <c r="CZ9">
        <v>1.3</v>
      </c>
      <c r="DA9">
        <v>18</v>
      </c>
      <c r="DB9">
        <v>1.4</v>
      </c>
      <c r="DC9">
        <v>0</v>
      </c>
    </row>
    <row r="10" spans="1:107" x14ac:dyDescent="0.45">
      <c r="A10" t="s">
        <v>18</v>
      </c>
      <c r="B10" t="s">
        <v>198</v>
      </c>
      <c r="C10">
        <v>1</v>
      </c>
      <c r="D10" t="s">
        <v>194</v>
      </c>
      <c r="E10" t="s">
        <v>194</v>
      </c>
      <c r="F10" t="s">
        <v>377</v>
      </c>
      <c r="G10">
        <v>8.5</v>
      </c>
      <c r="H10">
        <v>979.7</v>
      </c>
      <c r="I10">
        <v>669.7</v>
      </c>
      <c r="J10">
        <v>1142</v>
      </c>
      <c r="K10">
        <v>1010.2</v>
      </c>
      <c r="L10">
        <v>1385.6</v>
      </c>
      <c r="M10">
        <v>677.3</v>
      </c>
      <c r="N10">
        <v>72</v>
      </c>
      <c r="O10">
        <v>72.599999999999994</v>
      </c>
      <c r="P10">
        <v>10.1</v>
      </c>
      <c r="Q10">
        <v>52.6</v>
      </c>
      <c r="R10" t="s">
        <v>199</v>
      </c>
      <c r="S10">
        <v>6.9</v>
      </c>
      <c r="T10">
        <v>2.4500000000000002</v>
      </c>
      <c r="U10">
        <v>69</v>
      </c>
      <c r="V10">
        <v>9</v>
      </c>
      <c r="W10">
        <v>20</v>
      </c>
      <c r="X10">
        <v>2351</v>
      </c>
      <c r="Y10">
        <v>702</v>
      </c>
      <c r="Z10">
        <v>78</v>
      </c>
      <c r="AA10">
        <v>18</v>
      </c>
      <c r="AB10">
        <v>10.1</v>
      </c>
      <c r="AC10">
        <v>9.6</v>
      </c>
      <c r="AD10">
        <v>16</v>
      </c>
      <c r="AE10">
        <v>14.77</v>
      </c>
      <c r="AF10">
        <v>1.474</v>
      </c>
      <c r="AG10">
        <v>10.0183</v>
      </c>
      <c r="AH10">
        <v>2.3327999999999998</v>
      </c>
      <c r="AI10">
        <v>0.19199999999999998</v>
      </c>
      <c r="AJ10">
        <v>12.2799</v>
      </c>
      <c r="AK10">
        <v>18.096</v>
      </c>
      <c r="AL10">
        <v>401.18399999999991</v>
      </c>
      <c r="AM10" t="s">
        <v>200</v>
      </c>
      <c r="AN10">
        <v>2</v>
      </c>
      <c r="AO10">
        <v>65</v>
      </c>
      <c r="AP10">
        <v>33</v>
      </c>
      <c r="AQ10">
        <v>10</v>
      </c>
      <c r="AR10">
        <v>9.9</v>
      </c>
      <c r="AS10">
        <v>10.1</v>
      </c>
      <c r="AT10">
        <v>10.1</v>
      </c>
      <c r="AU10">
        <v>3.6</v>
      </c>
      <c r="AV10">
        <v>4</v>
      </c>
      <c r="AW10">
        <v>69.8</v>
      </c>
      <c r="AX10">
        <v>69.400000000000006</v>
      </c>
      <c r="AY10">
        <v>1.1839999999999999</v>
      </c>
      <c r="AZ10">
        <v>1.1830000000000001</v>
      </c>
      <c r="BA10">
        <v>53.7</v>
      </c>
      <c r="BB10">
        <v>53.7</v>
      </c>
      <c r="BC10">
        <v>9.39</v>
      </c>
      <c r="BD10">
        <v>9.4</v>
      </c>
      <c r="BE10">
        <v>83.59</v>
      </c>
      <c r="BF10">
        <v>83.88</v>
      </c>
      <c r="BG10">
        <v>83.46</v>
      </c>
      <c r="BH10">
        <v>4.2300000000000004</v>
      </c>
      <c r="BI10">
        <v>4.08</v>
      </c>
      <c r="BJ10">
        <v>4.0999999999999996</v>
      </c>
      <c r="BK10">
        <v>29.59</v>
      </c>
      <c r="BL10">
        <v>29.27</v>
      </c>
      <c r="BM10">
        <v>29.2</v>
      </c>
      <c r="BN10" t="s">
        <v>184</v>
      </c>
      <c r="BO10">
        <v>29.890817988138096</v>
      </c>
      <c r="BP10">
        <v>29.552991388351874</v>
      </c>
      <c r="BQ10">
        <v>29.486437560342889</v>
      </c>
      <c r="BR10">
        <v>81.86447601645888</v>
      </c>
      <c r="BS10">
        <v>82.064566004562622</v>
      </c>
      <c r="BT10">
        <v>82.007297333329319</v>
      </c>
      <c r="BU10">
        <v>6.1663090311919584</v>
      </c>
      <c r="BV10">
        <v>5.9767895430459967</v>
      </c>
      <c r="BW10">
        <v>0.94750596940740139</v>
      </c>
      <c r="BX10">
        <v>0.88209870132534318</v>
      </c>
      <c r="BY10">
        <v>0.54773759712826275</v>
      </c>
      <c r="BZ10">
        <v>0.56360581802379028</v>
      </c>
      <c r="CA10">
        <v>0.46599481592020225</v>
      </c>
      <c r="CB10">
        <v>0.49387868279033525</v>
      </c>
      <c r="CC10">
        <v>1.7786561264822136</v>
      </c>
      <c r="CD10">
        <v>1.7275017576751817</v>
      </c>
      <c r="CE10">
        <v>10.7</v>
      </c>
      <c r="CF10">
        <v>9.4117647058823533</v>
      </c>
      <c r="CG10">
        <v>4.117647058823529</v>
      </c>
      <c r="CH10">
        <v>71.058823529411768</v>
      </c>
      <c r="CI10">
        <v>1.179</v>
      </c>
      <c r="CJ10">
        <v>2.7197440000000004</v>
      </c>
      <c r="CK10">
        <v>0.36300000000000004</v>
      </c>
      <c r="CL10">
        <v>0.24670799999999998</v>
      </c>
      <c r="CM10">
        <v>0.20500000000000002</v>
      </c>
      <c r="CN10">
        <v>3.8568750000000005</v>
      </c>
      <c r="CO10">
        <v>2.6212724999999995</v>
      </c>
      <c r="CP10">
        <v>2.1781250000000001</v>
      </c>
      <c r="CQ10">
        <v>1.47</v>
      </c>
      <c r="CR10">
        <v>0.29899999999999999</v>
      </c>
      <c r="CS10">
        <v>0.1</v>
      </c>
      <c r="CT10">
        <v>0.36</v>
      </c>
      <c r="CU10">
        <v>0</v>
      </c>
      <c r="CV10">
        <v>9.5000000000000001E-2</v>
      </c>
      <c r="CW10">
        <v>1.3</v>
      </c>
      <c r="CX10">
        <v>15.1</v>
      </c>
      <c r="CY10">
        <v>3.8</v>
      </c>
      <c r="CZ10">
        <v>1.2</v>
      </c>
      <c r="DA10">
        <v>17.2</v>
      </c>
      <c r="DB10">
        <v>1.8</v>
      </c>
      <c r="DC10">
        <v>0</v>
      </c>
    </row>
    <row r="11" spans="1:107" x14ac:dyDescent="0.45">
      <c r="A11" t="s">
        <v>18</v>
      </c>
      <c r="B11" t="s">
        <v>198</v>
      </c>
      <c r="C11">
        <v>2</v>
      </c>
      <c r="D11" t="s">
        <v>182</v>
      </c>
      <c r="E11">
        <v>17.460999999999999</v>
      </c>
      <c r="F11" t="s">
        <v>22</v>
      </c>
      <c r="G11">
        <v>8.5</v>
      </c>
      <c r="H11">
        <v>1502.1</v>
      </c>
      <c r="I11">
        <v>1297.5</v>
      </c>
      <c r="J11">
        <v>960.1</v>
      </c>
      <c r="K11">
        <v>1943.8</v>
      </c>
      <c r="L11">
        <v>1696.2</v>
      </c>
      <c r="M11">
        <v>1614.9</v>
      </c>
      <c r="N11">
        <v>79.900000000000006</v>
      </c>
      <c r="O11">
        <v>78.099999999999994</v>
      </c>
      <c r="P11">
        <v>9.6</v>
      </c>
      <c r="Q11">
        <v>54.1</v>
      </c>
      <c r="R11" t="s">
        <v>201</v>
      </c>
      <c r="S11">
        <v>7</v>
      </c>
      <c r="T11">
        <v>2.5</v>
      </c>
      <c r="U11">
        <v>70</v>
      </c>
      <c r="V11">
        <v>10</v>
      </c>
      <c r="W11">
        <v>50</v>
      </c>
      <c r="X11">
        <v>1557</v>
      </c>
      <c r="Y11">
        <v>416</v>
      </c>
      <c r="Z11">
        <v>60</v>
      </c>
      <c r="AA11">
        <v>17</v>
      </c>
      <c r="AB11">
        <v>3.8</v>
      </c>
      <c r="AC11">
        <v>9.3000000000000007</v>
      </c>
      <c r="AD11">
        <v>47</v>
      </c>
      <c r="AE11">
        <v>15.708</v>
      </c>
      <c r="AF11">
        <v>1.6359999999999999</v>
      </c>
      <c r="AG11">
        <v>9.6044</v>
      </c>
      <c r="AH11">
        <v>1.9039840637450205</v>
      </c>
      <c r="AI11">
        <v>0.13984063745019926</v>
      </c>
      <c r="AJ11">
        <v>13.6591</v>
      </c>
      <c r="AK11">
        <v>8.3919999999999995</v>
      </c>
      <c r="AL11">
        <v>331.36919999999998</v>
      </c>
      <c r="AM11" t="s">
        <v>202</v>
      </c>
      <c r="AN11">
        <v>2</v>
      </c>
      <c r="AO11">
        <v>73</v>
      </c>
      <c r="AP11">
        <v>25</v>
      </c>
      <c r="AQ11">
        <v>9.8000000000000007</v>
      </c>
      <c r="AR11">
        <v>10.1</v>
      </c>
      <c r="AS11">
        <v>9.6</v>
      </c>
      <c r="AT11">
        <v>9.5</v>
      </c>
      <c r="AU11">
        <v>4.2</v>
      </c>
      <c r="AV11">
        <v>4.0999999999999996</v>
      </c>
      <c r="AW11">
        <v>69.400000000000006</v>
      </c>
      <c r="AX11">
        <v>69.599999999999994</v>
      </c>
      <c r="AY11">
        <v>1.155</v>
      </c>
      <c r="AZ11">
        <v>1.151</v>
      </c>
      <c r="BA11">
        <v>53.7</v>
      </c>
      <c r="BB11">
        <v>53.9</v>
      </c>
      <c r="BC11">
        <v>9.31</v>
      </c>
      <c r="BD11">
        <v>9.2799999999999994</v>
      </c>
      <c r="BE11">
        <v>84.15</v>
      </c>
      <c r="BF11">
        <v>85.18</v>
      </c>
      <c r="BG11">
        <v>84.99</v>
      </c>
      <c r="BH11">
        <v>4.34</v>
      </c>
      <c r="BI11">
        <v>3.95</v>
      </c>
      <c r="BJ11">
        <v>4.01</v>
      </c>
      <c r="BK11">
        <v>30.08</v>
      </c>
      <c r="BL11">
        <v>29.35</v>
      </c>
      <c r="BM11">
        <v>29.45</v>
      </c>
      <c r="BN11" t="s">
        <v>184</v>
      </c>
      <c r="BO11">
        <v>30.391479068975894</v>
      </c>
      <c r="BP11">
        <v>29.614607881922058</v>
      </c>
      <c r="BQ11">
        <v>29.721752976565835</v>
      </c>
      <c r="BR11">
        <v>81.789912896248509</v>
      </c>
      <c r="BS11">
        <v>82.335039409695099</v>
      </c>
      <c r="BT11">
        <v>82.246120710834361</v>
      </c>
      <c r="BU11">
        <v>5.2116083865945591</v>
      </c>
      <c r="BV11">
        <v>5.4093919001966579</v>
      </c>
      <c r="BW11">
        <v>0.91199082675063803</v>
      </c>
      <c r="BX11">
        <v>0.93288108154080163</v>
      </c>
      <c r="BY11">
        <v>0.53281272496173171</v>
      </c>
      <c r="BZ11">
        <v>0.54646389968705189</v>
      </c>
      <c r="CA11">
        <v>0.42270578239417544</v>
      </c>
      <c r="CB11">
        <v>0.42641819804983416</v>
      </c>
      <c r="CC11">
        <v>1.6029122847567325</v>
      </c>
      <c r="CD11">
        <v>1.5557889822595707</v>
      </c>
      <c r="CE11">
        <v>10.7</v>
      </c>
      <c r="CF11">
        <v>8.882352941176471</v>
      </c>
      <c r="CG11">
        <v>4.882352941176471</v>
      </c>
      <c r="CH11">
        <v>70.529411764705884</v>
      </c>
      <c r="CI11">
        <v>1.159</v>
      </c>
      <c r="CJ11">
        <v>2.7134920000000005</v>
      </c>
      <c r="CK11">
        <v>0.35200000000000004</v>
      </c>
      <c r="CL11">
        <v>0.26092199999999999</v>
      </c>
      <c r="CM11">
        <v>0.20700000000000002</v>
      </c>
      <c r="CN11">
        <v>3.9629139072847686</v>
      </c>
      <c r="CO11">
        <v>2.9375324503311253</v>
      </c>
      <c r="CP11">
        <v>2.3304635761589405</v>
      </c>
      <c r="CQ11">
        <v>1.1399999999999999</v>
      </c>
      <c r="CR11">
        <v>0.27600000000000002</v>
      </c>
      <c r="CS11">
        <v>8.6999999999999994E-2</v>
      </c>
      <c r="CT11">
        <v>0.32</v>
      </c>
      <c r="CU11">
        <v>0</v>
      </c>
      <c r="CV11">
        <v>9.5000000000000001E-2</v>
      </c>
      <c r="CW11">
        <v>1.4</v>
      </c>
      <c r="CX11">
        <v>15.8</v>
      </c>
      <c r="CY11">
        <v>4</v>
      </c>
      <c r="CZ11">
        <v>1.5</v>
      </c>
      <c r="DA11">
        <v>15</v>
      </c>
      <c r="DB11">
        <v>1.2</v>
      </c>
      <c r="DC11">
        <v>0</v>
      </c>
    </row>
    <row r="12" spans="1:107" x14ac:dyDescent="0.45">
      <c r="A12" t="s">
        <v>18</v>
      </c>
      <c r="B12" t="s">
        <v>198</v>
      </c>
      <c r="C12">
        <v>3</v>
      </c>
      <c r="D12" t="s">
        <v>196</v>
      </c>
      <c r="E12" t="s">
        <v>36</v>
      </c>
      <c r="F12" t="s">
        <v>37</v>
      </c>
      <c r="G12">
        <v>8.5</v>
      </c>
      <c r="H12">
        <v>962.6</v>
      </c>
      <c r="I12">
        <v>1208.7</v>
      </c>
      <c r="J12">
        <v>1039.4000000000001</v>
      </c>
      <c r="K12">
        <v>1851.6</v>
      </c>
      <c r="L12">
        <v>1504.5</v>
      </c>
      <c r="M12">
        <v>1751.3</v>
      </c>
      <c r="N12">
        <v>78</v>
      </c>
      <c r="O12">
        <v>75</v>
      </c>
      <c r="P12">
        <v>9.6999999999999993</v>
      </c>
      <c r="Q12">
        <v>52.6</v>
      </c>
      <c r="R12" t="s">
        <v>203</v>
      </c>
      <c r="S12">
        <v>6.7</v>
      </c>
      <c r="T12">
        <v>2.41</v>
      </c>
      <c r="U12">
        <v>68</v>
      </c>
      <c r="V12">
        <v>11</v>
      </c>
      <c r="W12">
        <v>33</v>
      </c>
      <c r="X12">
        <v>2005</v>
      </c>
      <c r="Y12">
        <v>573</v>
      </c>
      <c r="Z12">
        <v>71</v>
      </c>
      <c r="AA12">
        <v>20</v>
      </c>
      <c r="AB12">
        <v>19.8</v>
      </c>
      <c r="AC12">
        <v>8.8000000000000007</v>
      </c>
      <c r="AD12">
        <v>26</v>
      </c>
      <c r="AE12">
        <v>14.236000000000001</v>
      </c>
      <c r="AF12">
        <v>1.458</v>
      </c>
      <c r="AG12">
        <v>9.7626000000000008</v>
      </c>
      <c r="AH12">
        <v>1.8263736263736268</v>
      </c>
      <c r="AI12">
        <v>0.1318681318681319</v>
      </c>
      <c r="AJ12">
        <v>13.860900000000001</v>
      </c>
      <c r="AK12">
        <v>19.047999999999998</v>
      </c>
      <c r="AL12">
        <v>419.91479999999996</v>
      </c>
      <c r="AM12" t="s">
        <v>200</v>
      </c>
      <c r="AN12">
        <v>2</v>
      </c>
      <c r="AO12">
        <v>67</v>
      </c>
      <c r="AP12">
        <v>31</v>
      </c>
      <c r="AQ12">
        <v>10.199999999999999</v>
      </c>
      <c r="AR12">
        <v>10.1</v>
      </c>
      <c r="AS12">
        <v>8.6</v>
      </c>
      <c r="AT12">
        <v>8.6</v>
      </c>
      <c r="AU12">
        <v>4.8</v>
      </c>
      <c r="AV12">
        <v>4.5</v>
      </c>
      <c r="AW12">
        <v>69.900000000000006</v>
      </c>
      <c r="AX12">
        <v>70.2</v>
      </c>
      <c r="AY12">
        <v>1.163</v>
      </c>
      <c r="AZ12">
        <v>1.165</v>
      </c>
      <c r="BA12">
        <v>52.8</v>
      </c>
      <c r="BB12">
        <v>52.7</v>
      </c>
      <c r="BC12">
        <v>9.48</v>
      </c>
      <c r="BD12">
        <v>9.5</v>
      </c>
      <c r="BE12">
        <v>84.63</v>
      </c>
      <c r="BF12">
        <v>84.02</v>
      </c>
      <c r="BG12">
        <v>83.92</v>
      </c>
      <c r="BH12">
        <v>4.1900000000000004</v>
      </c>
      <c r="BI12">
        <v>4.1900000000000004</v>
      </c>
      <c r="BJ12">
        <v>4.3499999999999996</v>
      </c>
      <c r="BK12">
        <v>30.66</v>
      </c>
      <c r="BL12">
        <v>30.49</v>
      </c>
      <c r="BM12">
        <v>30.92</v>
      </c>
      <c r="BN12" t="s">
        <v>184</v>
      </c>
      <c r="BO12">
        <v>30.944978591041231</v>
      </c>
      <c r="BP12">
        <v>30.776552763426899</v>
      </c>
      <c r="BQ12">
        <v>31.224491989462376</v>
      </c>
      <c r="BR12">
        <v>82.218156172875709</v>
      </c>
      <c r="BS12">
        <v>82.175303742581448</v>
      </c>
      <c r="BT12">
        <v>81.991864110337232</v>
      </c>
      <c r="BU12">
        <v>4.9030688367202018</v>
      </c>
      <c r="BV12">
        <v>4.7425161149349941</v>
      </c>
      <c r="BW12">
        <v>1.2238672015734362</v>
      </c>
      <c r="BX12">
        <v>1.1574064458060718</v>
      </c>
      <c r="BY12">
        <v>1.0078691889762459</v>
      </c>
      <c r="BZ12">
        <v>1.0246189286278959</v>
      </c>
      <c r="CA12">
        <v>0.47895407864550693</v>
      </c>
      <c r="CB12">
        <v>0.50044918074864708</v>
      </c>
      <c r="CC12">
        <v>1.6401143790849675</v>
      </c>
      <c r="CD12">
        <v>1.5871806890086713</v>
      </c>
      <c r="CE12">
        <v>10.5</v>
      </c>
      <c r="CF12">
        <v>8</v>
      </c>
      <c r="CG12">
        <v>5.2941176470588234</v>
      </c>
      <c r="CH12">
        <v>71.058823529411768</v>
      </c>
      <c r="CI12">
        <v>1.161</v>
      </c>
      <c r="CJ12">
        <v>2.7465039999999998</v>
      </c>
      <c r="CK12">
        <v>0.34200000000000003</v>
      </c>
      <c r="CL12">
        <v>0.23805599999999999</v>
      </c>
      <c r="CM12">
        <v>0.19600000000000001</v>
      </c>
      <c r="CN12">
        <v>4.2750000000000004</v>
      </c>
      <c r="CO12">
        <v>2.9756999999999998</v>
      </c>
      <c r="CP12">
        <v>2.4500000000000002</v>
      </c>
      <c r="CQ12">
        <v>1.23</v>
      </c>
      <c r="CR12">
        <v>0.24199999999999999</v>
      </c>
      <c r="CS12">
        <v>7.8E-2</v>
      </c>
      <c r="CT12">
        <v>0.32</v>
      </c>
      <c r="CU12">
        <v>0</v>
      </c>
      <c r="CV12">
        <v>8.8999999999999996E-2</v>
      </c>
      <c r="CW12">
        <v>1.5</v>
      </c>
      <c r="CX12">
        <v>14.3</v>
      </c>
      <c r="CY12">
        <v>3</v>
      </c>
      <c r="CZ12">
        <v>1.1000000000000001</v>
      </c>
      <c r="DA12">
        <v>12.8</v>
      </c>
      <c r="DB12">
        <v>1.9</v>
      </c>
      <c r="DC12">
        <v>0</v>
      </c>
    </row>
    <row r="13" spans="1:107" x14ac:dyDescent="0.45">
      <c r="A13" t="s">
        <v>18</v>
      </c>
      <c r="B13" t="s">
        <v>198</v>
      </c>
      <c r="C13">
        <v>4</v>
      </c>
      <c r="D13" t="s">
        <v>190</v>
      </c>
      <c r="E13" t="s">
        <v>190</v>
      </c>
      <c r="F13" t="s">
        <v>367</v>
      </c>
      <c r="G13">
        <v>8.5</v>
      </c>
      <c r="H13">
        <v>2242.1999999999998</v>
      </c>
      <c r="I13">
        <v>1255.8</v>
      </c>
      <c r="J13">
        <v>1614.8</v>
      </c>
      <c r="K13">
        <v>2270.8000000000002</v>
      </c>
      <c r="L13">
        <v>1667.4</v>
      </c>
      <c r="M13">
        <v>1750.4</v>
      </c>
      <c r="N13">
        <v>78.900000000000006</v>
      </c>
      <c r="O13">
        <v>79.599999999999994</v>
      </c>
      <c r="P13">
        <v>9.6999999999999993</v>
      </c>
      <c r="Q13">
        <v>55.2</v>
      </c>
      <c r="R13" t="s">
        <v>204</v>
      </c>
      <c r="S13">
        <v>7.2</v>
      </c>
      <c r="T13">
        <v>2.4300000000000002</v>
      </c>
      <c r="U13">
        <v>69</v>
      </c>
      <c r="V13">
        <v>10</v>
      </c>
      <c r="W13">
        <v>44</v>
      </c>
      <c r="X13">
        <v>1461</v>
      </c>
      <c r="Y13">
        <v>447</v>
      </c>
      <c r="Z13">
        <v>55</v>
      </c>
      <c r="AA13">
        <v>17</v>
      </c>
      <c r="AB13">
        <v>5</v>
      </c>
      <c r="AC13">
        <v>7.6</v>
      </c>
      <c r="AD13">
        <v>41</v>
      </c>
      <c r="AE13">
        <v>16.218</v>
      </c>
      <c r="AF13">
        <v>1.3640000000000001</v>
      </c>
      <c r="AG13">
        <v>11.8858</v>
      </c>
      <c r="AH13">
        <v>2.0688</v>
      </c>
      <c r="AI13">
        <v>0.15840000000000001</v>
      </c>
      <c r="AJ13">
        <v>13.1608</v>
      </c>
      <c r="AK13">
        <v>12.472</v>
      </c>
      <c r="AL13">
        <v>346.69440000000003</v>
      </c>
      <c r="AM13" t="s">
        <v>202</v>
      </c>
      <c r="AN13">
        <v>2</v>
      </c>
      <c r="AO13">
        <v>73</v>
      </c>
      <c r="AP13">
        <v>25</v>
      </c>
      <c r="AQ13">
        <v>8.9</v>
      </c>
      <c r="AR13">
        <v>9.1</v>
      </c>
      <c r="AS13">
        <v>7.5</v>
      </c>
      <c r="AT13">
        <v>7.4</v>
      </c>
      <c r="AU13">
        <v>3</v>
      </c>
      <c r="AV13">
        <v>3</v>
      </c>
      <c r="AW13">
        <v>72.599999999999994</v>
      </c>
      <c r="AX13">
        <v>72.599999999999994</v>
      </c>
      <c r="AY13">
        <v>1.1830000000000001</v>
      </c>
      <c r="AZ13">
        <v>1.1759999999999999</v>
      </c>
      <c r="BA13">
        <v>54.8</v>
      </c>
      <c r="BB13">
        <v>54.2</v>
      </c>
      <c r="BC13">
        <v>9.56</v>
      </c>
      <c r="BD13">
        <v>9.5299999999999994</v>
      </c>
      <c r="BE13">
        <v>85.27</v>
      </c>
      <c r="BF13">
        <v>85.38</v>
      </c>
      <c r="BG13">
        <v>84.67</v>
      </c>
      <c r="BH13">
        <v>3.49</v>
      </c>
      <c r="BI13">
        <v>3.69</v>
      </c>
      <c r="BJ13">
        <v>3.75</v>
      </c>
      <c r="BK13">
        <v>27.29</v>
      </c>
      <c r="BL13">
        <v>28.16</v>
      </c>
      <c r="BM13">
        <v>27.92</v>
      </c>
      <c r="BN13" t="s">
        <v>184</v>
      </c>
      <c r="BO13">
        <v>27.512255450980387</v>
      </c>
      <c r="BP13">
        <v>28.400734145440676</v>
      </c>
      <c r="BQ13">
        <v>28.17070996620426</v>
      </c>
      <c r="BR13">
        <v>82.712248679594978</v>
      </c>
      <c r="BS13">
        <v>82.534671191788533</v>
      </c>
      <c r="BT13">
        <v>82.350251629397533</v>
      </c>
      <c r="BU13">
        <v>5.311716445427729</v>
      </c>
      <c r="BV13">
        <v>5.2208224079536771</v>
      </c>
      <c r="BW13">
        <v>0.7073778755619492</v>
      </c>
      <c r="BX13">
        <v>0.71967226916973637</v>
      </c>
      <c r="BY13">
        <v>0.32914214445778206</v>
      </c>
      <c r="BZ13">
        <v>0.33476602213336371</v>
      </c>
      <c r="CA13">
        <v>0.44067020203297613</v>
      </c>
      <c r="CB13">
        <v>0.44083601015082929</v>
      </c>
      <c r="CC13">
        <v>1.6738073182028717</v>
      </c>
      <c r="CD13">
        <v>1.8457203240577671</v>
      </c>
      <c r="CE13">
        <v>8.6999999999999993</v>
      </c>
      <c r="CF13">
        <v>7.0588235294117645</v>
      </c>
      <c r="CG13">
        <v>3.7647058823529411</v>
      </c>
      <c r="CH13">
        <v>74.352941176470594</v>
      </c>
      <c r="CI13">
        <v>1.1930000000000001</v>
      </c>
      <c r="CJ13">
        <v>2.8608729999999998</v>
      </c>
      <c r="CK13">
        <v>0.30100000000000005</v>
      </c>
      <c r="CL13">
        <v>0.16636799999999999</v>
      </c>
      <c r="CM13">
        <v>0.16700000000000001</v>
      </c>
      <c r="CN13">
        <v>4.2641666666666671</v>
      </c>
      <c r="CO13">
        <v>2.3568799999999999</v>
      </c>
      <c r="CP13">
        <v>2.3658333333333337</v>
      </c>
      <c r="CQ13">
        <v>1.21</v>
      </c>
      <c r="CR13">
        <v>0.27400000000000002</v>
      </c>
      <c r="CS13">
        <v>9.5000000000000001E-2</v>
      </c>
      <c r="CT13">
        <v>0.38</v>
      </c>
      <c r="CU13">
        <v>0</v>
      </c>
      <c r="CV13">
        <v>9.4E-2</v>
      </c>
      <c r="CW13">
        <v>1.4</v>
      </c>
      <c r="CX13">
        <v>12.6</v>
      </c>
      <c r="CY13">
        <v>3.2</v>
      </c>
      <c r="CZ13">
        <v>1.3</v>
      </c>
      <c r="DA13">
        <v>14.7</v>
      </c>
      <c r="DB13">
        <v>2.2000000000000002</v>
      </c>
      <c r="DC13">
        <v>0</v>
      </c>
    </row>
    <row r="14" spans="1:107" x14ac:dyDescent="0.45">
      <c r="A14" t="s">
        <v>18</v>
      </c>
      <c r="B14" t="s">
        <v>198</v>
      </c>
      <c r="C14">
        <v>5</v>
      </c>
      <c r="D14" t="s">
        <v>185</v>
      </c>
      <c r="E14" t="s">
        <v>38</v>
      </c>
      <c r="F14" t="s">
        <v>39</v>
      </c>
      <c r="G14">
        <v>8.5</v>
      </c>
      <c r="H14">
        <v>1291.5</v>
      </c>
      <c r="I14">
        <v>1030</v>
      </c>
      <c r="J14">
        <v>770.5</v>
      </c>
      <c r="K14">
        <v>1313.2</v>
      </c>
      <c r="L14">
        <v>1401.8</v>
      </c>
      <c r="M14">
        <v>854.4</v>
      </c>
      <c r="N14">
        <v>69.400000000000006</v>
      </c>
      <c r="O14">
        <v>68.2</v>
      </c>
      <c r="P14">
        <v>9.6999999999999993</v>
      </c>
      <c r="Q14">
        <v>51.3</v>
      </c>
      <c r="R14" t="s">
        <v>205</v>
      </c>
      <c r="S14">
        <v>6.8</v>
      </c>
      <c r="T14">
        <v>2.23</v>
      </c>
      <c r="U14">
        <v>65</v>
      </c>
      <c r="V14">
        <v>10</v>
      </c>
      <c r="W14">
        <v>26</v>
      </c>
      <c r="X14">
        <v>1717</v>
      </c>
      <c r="Y14">
        <v>508</v>
      </c>
      <c r="Z14">
        <v>59</v>
      </c>
      <c r="AA14">
        <v>17</v>
      </c>
      <c r="AB14">
        <v>8.6</v>
      </c>
      <c r="AC14">
        <v>7.5</v>
      </c>
      <c r="AD14">
        <v>22</v>
      </c>
      <c r="AE14">
        <v>13.307</v>
      </c>
      <c r="AF14">
        <v>1.3979999999999999</v>
      </c>
      <c r="AG14">
        <v>9.5214999999999996</v>
      </c>
      <c r="AH14">
        <v>1.6358283433133738</v>
      </c>
      <c r="AI14">
        <v>0.1107784431137725</v>
      </c>
      <c r="AJ14">
        <v>14.959199999999999</v>
      </c>
      <c r="AK14">
        <v>8.8640000000000008</v>
      </c>
      <c r="AL14">
        <v>331.36919999999998</v>
      </c>
      <c r="AM14" t="s">
        <v>202</v>
      </c>
      <c r="AN14">
        <v>2</v>
      </c>
      <c r="AO14">
        <v>76</v>
      </c>
      <c r="AP14">
        <v>22</v>
      </c>
      <c r="AQ14">
        <v>9.6999999999999993</v>
      </c>
      <c r="AR14">
        <v>9.6</v>
      </c>
      <c r="AS14">
        <v>12.4</v>
      </c>
      <c r="AT14">
        <v>12.1</v>
      </c>
      <c r="AU14">
        <v>3.9</v>
      </c>
      <c r="AV14">
        <v>3.8</v>
      </c>
      <c r="AW14">
        <v>67.7</v>
      </c>
      <c r="AX14">
        <v>68</v>
      </c>
      <c r="AY14">
        <v>1.194</v>
      </c>
      <c r="AZ14">
        <v>1.1919999999999999</v>
      </c>
      <c r="BA14">
        <v>53</v>
      </c>
      <c r="BB14">
        <v>53.2</v>
      </c>
      <c r="BC14">
        <v>9.31</v>
      </c>
      <c r="BD14">
        <v>9.31</v>
      </c>
      <c r="BE14">
        <v>83.58</v>
      </c>
      <c r="BF14">
        <v>83.27</v>
      </c>
      <c r="BG14">
        <v>83.32</v>
      </c>
      <c r="BH14">
        <v>4.82</v>
      </c>
      <c r="BI14">
        <v>4.72</v>
      </c>
      <c r="BJ14">
        <v>4.6100000000000003</v>
      </c>
      <c r="BK14">
        <v>30.83</v>
      </c>
      <c r="BL14">
        <v>30.39</v>
      </c>
      <c r="BM14">
        <v>30.06</v>
      </c>
      <c r="BN14" t="s">
        <v>187</v>
      </c>
      <c r="BO14">
        <v>31.204507687191605</v>
      </c>
      <c r="BP14">
        <v>30.754357414844485</v>
      </c>
      <c r="BQ14">
        <v>30.411440281578248</v>
      </c>
      <c r="BR14">
        <v>81.114238619112911</v>
      </c>
      <c r="BS14">
        <v>81.171685184122836</v>
      </c>
      <c r="BT14">
        <v>81.281053230666672</v>
      </c>
      <c r="BU14">
        <v>6.3299814609963949</v>
      </c>
      <c r="BV14">
        <v>6.2020546542117332</v>
      </c>
      <c r="BW14">
        <v>1.2018127680997948</v>
      </c>
      <c r="BX14">
        <v>1.1816952134049792</v>
      </c>
      <c r="BY14">
        <v>0.89777473927625373</v>
      </c>
      <c r="BZ14">
        <v>0.93935009632226485</v>
      </c>
      <c r="CA14">
        <v>0.74264144509737251</v>
      </c>
      <c r="CB14">
        <v>0.77446067865168955</v>
      </c>
      <c r="CC14">
        <v>1.5646711440481706</v>
      </c>
      <c r="CD14">
        <v>1.6870915032679739</v>
      </c>
      <c r="CE14">
        <v>10.199999999999999</v>
      </c>
      <c r="CF14">
        <v>11.176470588235293</v>
      </c>
      <c r="CG14">
        <v>4.4705882352941178</v>
      </c>
      <c r="CH14">
        <v>69.058823529411768</v>
      </c>
      <c r="CI14">
        <v>1.179</v>
      </c>
      <c r="CJ14">
        <v>2.615002</v>
      </c>
      <c r="CK14">
        <v>0.38500000000000001</v>
      </c>
      <c r="CL14">
        <v>0.29243999999999998</v>
      </c>
      <c r="CM14">
        <v>0.23400000000000001</v>
      </c>
      <c r="CN14">
        <v>3.4447368421052635</v>
      </c>
      <c r="CO14">
        <v>2.6165684210526319</v>
      </c>
      <c r="CP14">
        <v>2.093684210526316</v>
      </c>
      <c r="CQ14">
        <v>1.59</v>
      </c>
      <c r="CR14">
        <v>0.35599999999999998</v>
      </c>
      <c r="CS14">
        <v>0.12</v>
      </c>
      <c r="CT14">
        <v>0.36</v>
      </c>
      <c r="CU14">
        <v>0</v>
      </c>
      <c r="CV14">
        <v>0.115</v>
      </c>
      <c r="CW14">
        <v>2.2000000000000002</v>
      </c>
      <c r="CX14">
        <v>19.899999999999999</v>
      </c>
      <c r="CY14">
        <v>4.5999999999999996</v>
      </c>
      <c r="CZ14">
        <v>1.4</v>
      </c>
      <c r="DA14">
        <v>19.8</v>
      </c>
      <c r="DB14">
        <v>2.6</v>
      </c>
      <c r="DC14">
        <v>0</v>
      </c>
    </row>
    <row r="15" spans="1:107" x14ac:dyDescent="0.45">
      <c r="A15" t="s">
        <v>18</v>
      </c>
      <c r="B15" t="s">
        <v>198</v>
      </c>
      <c r="C15">
        <v>6</v>
      </c>
      <c r="D15" t="s">
        <v>188</v>
      </c>
      <c r="E15" t="s">
        <v>395</v>
      </c>
      <c r="F15" t="s">
        <v>396</v>
      </c>
      <c r="G15">
        <v>8.5</v>
      </c>
      <c r="H15">
        <v>1229.7</v>
      </c>
      <c r="I15">
        <v>835.3</v>
      </c>
      <c r="J15">
        <v>970.5</v>
      </c>
      <c r="K15">
        <v>1246.5</v>
      </c>
      <c r="L15">
        <v>959.1</v>
      </c>
      <c r="M15">
        <v>1066.3</v>
      </c>
      <c r="N15">
        <v>75.3</v>
      </c>
      <c r="O15">
        <v>74.2</v>
      </c>
      <c r="P15">
        <v>9.9</v>
      </c>
      <c r="Q15">
        <v>54.8</v>
      </c>
      <c r="R15" t="s">
        <v>206</v>
      </c>
      <c r="S15">
        <v>6.7</v>
      </c>
      <c r="T15">
        <v>2.4</v>
      </c>
      <c r="U15">
        <v>68</v>
      </c>
      <c r="V15">
        <v>11</v>
      </c>
      <c r="W15">
        <v>43</v>
      </c>
      <c r="X15">
        <v>1631</v>
      </c>
      <c r="Y15">
        <v>395</v>
      </c>
      <c r="Z15">
        <v>56</v>
      </c>
      <c r="AA15">
        <v>16</v>
      </c>
      <c r="AB15">
        <v>9.3000000000000007</v>
      </c>
      <c r="AC15">
        <v>9</v>
      </c>
      <c r="AD15">
        <v>37</v>
      </c>
      <c r="AE15">
        <v>12.186</v>
      </c>
      <c r="AF15">
        <v>1.2789999999999999</v>
      </c>
      <c r="AG15">
        <v>9.5289999999999999</v>
      </c>
      <c r="AH15">
        <v>1.7190809190809186</v>
      </c>
      <c r="AI15">
        <v>0.12587412587412583</v>
      </c>
      <c r="AJ15">
        <v>13.7431</v>
      </c>
      <c r="AK15">
        <v>13.784000000000001</v>
      </c>
      <c r="AL15">
        <v>333.072</v>
      </c>
      <c r="AM15" t="s">
        <v>200</v>
      </c>
      <c r="AN15">
        <v>2</v>
      </c>
      <c r="AO15">
        <v>67</v>
      </c>
      <c r="AP15">
        <v>31</v>
      </c>
      <c r="AQ15">
        <v>9.6</v>
      </c>
      <c r="AR15">
        <v>9.6</v>
      </c>
      <c r="AS15">
        <v>9.8000000000000007</v>
      </c>
      <c r="AT15">
        <v>9.6999999999999993</v>
      </c>
      <c r="AU15">
        <v>4.5</v>
      </c>
      <c r="AV15">
        <v>4.3</v>
      </c>
      <c r="AW15">
        <v>69.099999999999994</v>
      </c>
      <c r="AX15">
        <v>69.3</v>
      </c>
      <c r="AY15">
        <v>1.173</v>
      </c>
      <c r="AZ15">
        <v>1.161</v>
      </c>
      <c r="BA15">
        <v>54.2</v>
      </c>
      <c r="BB15">
        <v>54.5</v>
      </c>
      <c r="BC15">
        <v>9.44</v>
      </c>
      <c r="BD15">
        <v>9.39</v>
      </c>
      <c r="BE15">
        <v>83.77</v>
      </c>
      <c r="BF15">
        <v>83.82</v>
      </c>
      <c r="BG15">
        <v>83.43</v>
      </c>
      <c r="BH15">
        <v>4.8099999999999996</v>
      </c>
      <c r="BI15">
        <v>4.5999999999999996</v>
      </c>
      <c r="BJ15">
        <v>4.6500000000000004</v>
      </c>
      <c r="BK15">
        <v>30.98</v>
      </c>
      <c r="BL15">
        <v>30.21</v>
      </c>
      <c r="BM15">
        <v>30.1</v>
      </c>
      <c r="BN15" t="s">
        <v>181</v>
      </c>
      <c r="BO15">
        <v>31.35118020107058</v>
      </c>
      <c r="BP15">
        <v>30.558208389890925</v>
      </c>
      <c r="BQ15">
        <v>30.457059936901331</v>
      </c>
      <c r="BR15">
        <v>81.174638558276058</v>
      </c>
      <c r="BS15">
        <v>81.342219682366533</v>
      </c>
      <c r="BT15">
        <v>81.218081514232722</v>
      </c>
      <c r="BU15">
        <v>5.4172965830875128</v>
      </c>
      <c r="BV15">
        <v>5.4851602616628421</v>
      </c>
      <c r="BW15">
        <v>1.1861685828175943</v>
      </c>
      <c r="BX15">
        <v>1.1935797511546695</v>
      </c>
      <c r="BY15">
        <v>0.86567085078925954</v>
      </c>
      <c r="BZ15">
        <v>0.88695714387923019</v>
      </c>
      <c r="CA15">
        <v>0.80942277229299509</v>
      </c>
      <c r="CB15">
        <v>0.82196985664623567</v>
      </c>
      <c r="CC15">
        <v>1.4872198879551819</v>
      </c>
      <c r="CD15">
        <v>1.5164172177746837</v>
      </c>
      <c r="CE15">
        <v>10.4</v>
      </c>
      <c r="CF15">
        <v>9.4117647058823533</v>
      </c>
      <c r="CG15">
        <v>4.7058823529411766</v>
      </c>
      <c r="CH15">
        <v>70.470588235294116</v>
      </c>
      <c r="CI15">
        <v>1.1779999999999999</v>
      </c>
      <c r="CJ15">
        <v>2.6992059999999998</v>
      </c>
      <c r="CK15">
        <v>0.35300000000000004</v>
      </c>
      <c r="CL15">
        <v>0.26277600000000001</v>
      </c>
      <c r="CM15">
        <v>0.215</v>
      </c>
      <c r="CN15">
        <v>3.7506250000000003</v>
      </c>
      <c r="CO15">
        <v>2.791995</v>
      </c>
      <c r="CP15">
        <v>2.2843749999999998</v>
      </c>
      <c r="CQ15">
        <v>1.33</v>
      </c>
      <c r="CR15">
        <v>0.35499999999999998</v>
      </c>
      <c r="CS15">
        <v>0.11600000000000001</v>
      </c>
      <c r="CT15">
        <v>0.4</v>
      </c>
      <c r="CU15">
        <v>0</v>
      </c>
      <c r="CV15">
        <v>0.125</v>
      </c>
      <c r="CW15">
        <v>2.5</v>
      </c>
      <c r="CX15">
        <v>18.100000000000001</v>
      </c>
      <c r="CY15">
        <v>5.5</v>
      </c>
      <c r="CZ15">
        <v>1.1000000000000001</v>
      </c>
      <c r="DA15">
        <v>20.2</v>
      </c>
      <c r="DB15">
        <v>2.2000000000000002</v>
      </c>
      <c r="DC15">
        <v>0</v>
      </c>
    </row>
    <row r="16" spans="1:107" x14ac:dyDescent="0.45">
      <c r="A16" t="s">
        <v>18</v>
      </c>
      <c r="B16" t="s">
        <v>198</v>
      </c>
      <c r="C16">
        <v>7</v>
      </c>
      <c r="D16" t="s">
        <v>192</v>
      </c>
      <c r="E16" t="s">
        <v>192</v>
      </c>
      <c r="F16" t="s">
        <v>376</v>
      </c>
      <c r="G16">
        <v>8.5</v>
      </c>
      <c r="H16">
        <v>1112.3</v>
      </c>
      <c r="I16">
        <v>793.5</v>
      </c>
      <c r="J16">
        <v>312.89999999999998</v>
      </c>
      <c r="K16">
        <v>991.3</v>
      </c>
      <c r="L16">
        <v>391.2</v>
      </c>
      <c r="M16">
        <v>126.6</v>
      </c>
      <c r="N16">
        <v>56.5</v>
      </c>
      <c r="O16">
        <v>56.9</v>
      </c>
      <c r="P16">
        <v>9.9</v>
      </c>
      <c r="Q16">
        <v>53.8</v>
      </c>
      <c r="R16" t="s">
        <v>207</v>
      </c>
      <c r="S16">
        <v>6.7</v>
      </c>
      <c r="T16">
        <v>2.13</v>
      </c>
      <c r="U16">
        <v>63</v>
      </c>
      <c r="V16">
        <v>10</v>
      </c>
      <c r="W16">
        <v>28</v>
      </c>
      <c r="X16">
        <v>1696</v>
      </c>
      <c r="Y16">
        <v>487</v>
      </c>
      <c r="Z16">
        <v>59</v>
      </c>
      <c r="AA16">
        <v>19</v>
      </c>
      <c r="AB16">
        <v>8.6999999999999993</v>
      </c>
      <c r="AC16">
        <v>8.1</v>
      </c>
      <c r="AD16">
        <v>21</v>
      </c>
      <c r="AE16">
        <v>11.198</v>
      </c>
      <c r="AF16">
        <v>1.1739999999999999</v>
      </c>
      <c r="AG16">
        <v>9.5393000000000008</v>
      </c>
      <c r="AH16">
        <v>1.4000997008973075</v>
      </c>
      <c r="AI16">
        <v>9.2721834496510419E-2</v>
      </c>
      <c r="AJ16">
        <v>15.0228</v>
      </c>
      <c r="AK16">
        <v>11.384</v>
      </c>
      <c r="AL16">
        <v>346.69440000000003</v>
      </c>
      <c r="AM16" t="s">
        <v>202</v>
      </c>
      <c r="AN16">
        <v>2</v>
      </c>
      <c r="AO16">
        <v>72</v>
      </c>
      <c r="AP16">
        <v>26</v>
      </c>
      <c r="AQ16">
        <v>9.5</v>
      </c>
      <c r="AR16">
        <v>9.6999999999999993</v>
      </c>
      <c r="AS16">
        <v>11</v>
      </c>
      <c r="AT16">
        <v>10.9</v>
      </c>
      <c r="AU16">
        <v>4.2</v>
      </c>
      <c r="AV16">
        <v>4</v>
      </c>
      <c r="AW16">
        <v>68.8</v>
      </c>
      <c r="AX16">
        <v>68.900000000000006</v>
      </c>
      <c r="AY16">
        <v>1.2609999999999999</v>
      </c>
      <c r="AZ16">
        <v>1.2509999999999999</v>
      </c>
      <c r="BA16">
        <v>53.6</v>
      </c>
      <c r="BB16">
        <v>53.1</v>
      </c>
      <c r="BC16">
        <v>9.57</v>
      </c>
      <c r="BD16">
        <v>9.5</v>
      </c>
      <c r="BE16">
        <v>83.51</v>
      </c>
      <c r="BF16">
        <v>83.52</v>
      </c>
      <c r="BG16">
        <v>81.99</v>
      </c>
      <c r="BH16">
        <v>4.0999999999999996</v>
      </c>
      <c r="BI16">
        <v>4.2</v>
      </c>
      <c r="BJ16">
        <v>4.6100000000000003</v>
      </c>
      <c r="BK16">
        <v>28.23</v>
      </c>
      <c r="BL16">
        <v>28.81</v>
      </c>
      <c r="BM16">
        <v>29.38</v>
      </c>
      <c r="BN16" t="s">
        <v>184</v>
      </c>
      <c r="BO16">
        <v>28.526179204372955</v>
      </c>
      <c r="BP16">
        <v>29.114534171097429</v>
      </c>
      <c r="BQ16">
        <v>29.739477130575111</v>
      </c>
      <c r="BR16">
        <v>81.736394261597312</v>
      </c>
      <c r="BS16">
        <v>81.705694909339101</v>
      </c>
      <c r="BT16">
        <v>81.082460648493438</v>
      </c>
      <c r="BU16">
        <v>5.1124426417568012</v>
      </c>
      <c r="BV16">
        <v>5.1162588427291604</v>
      </c>
      <c r="BW16">
        <v>0.47867958887910189</v>
      </c>
      <c r="BX16">
        <v>0.46956702724579852</v>
      </c>
      <c r="BY16">
        <v>0.28965399063894209</v>
      </c>
      <c r="BZ16">
        <v>0.29108667943897248</v>
      </c>
      <c r="CA16">
        <v>0.34218580064243614</v>
      </c>
      <c r="CB16">
        <v>0.36221766952474899</v>
      </c>
      <c r="CC16">
        <v>2.0783343040186368</v>
      </c>
      <c r="CD16">
        <v>1.9301470588235292</v>
      </c>
      <c r="CE16">
        <v>10.199999999999999</v>
      </c>
      <c r="CF16">
        <v>10.823529411764705</v>
      </c>
      <c r="CG16">
        <v>4.5882352941176467</v>
      </c>
      <c r="CH16">
        <v>69.529411764705884</v>
      </c>
      <c r="CI16">
        <v>1.2170000000000001</v>
      </c>
      <c r="CJ16">
        <v>2.6444380000000001</v>
      </c>
      <c r="CK16">
        <v>0.38300000000000001</v>
      </c>
      <c r="CL16">
        <v>0.247944</v>
      </c>
      <c r="CM16">
        <v>0.221</v>
      </c>
      <c r="CN16">
        <v>3.5385869565217396</v>
      </c>
      <c r="CO16">
        <v>2.2907869565217394</v>
      </c>
      <c r="CP16">
        <v>2.0418478260869568</v>
      </c>
      <c r="CQ16">
        <v>1.65</v>
      </c>
      <c r="CR16">
        <v>0.36899999999999999</v>
      </c>
      <c r="CS16">
        <v>0.114</v>
      </c>
      <c r="CT16">
        <v>0.41</v>
      </c>
      <c r="CU16">
        <v>0</v>
      </c>
      <c r="CV16">
        <v>9.0999999999999998E-2</v>
      </c>
      <c r="CW16">
        <v>1.9</v>
      </c>
      <c r="CX16">
        <v>19.100000000000001</v>
      </c>
      <c r="CY16">
        <v>4.5</v>
      </c>
      <c r="CZ16">
        <v>1.2</v>
      </c>
      <c r="DA16">
        <v>20</v>
      </c>
      <c r="DB16">
        <v>2.6</v>
      </c>
      <c r="DC16">
        <v>0</v>
      </c>
    </row>
    <row r="17" spans="1:107" x14ac:dyDescent="0.45">
      <c r="A17" t="s">
        <v>18</v>
      </c>
      <c r="B17" t="s">
        <v>198</v>
      </c>
      <c r="C17">
        <v>8</v>
      </c>
      <c r="D17" t="s">
        <v>178</v>
      </c>
      <c r="E17" t="s">
        <v>178</v>
      </c>
      <c r="F17" t="s">
        <v>382</v>
      </c>
      <c r="G17">
        <v>8.5</v>
      </c>
      <c r="H17">
        <v>1047.7</v>
      </c>
      <c r="I17">
        <v>181</v>
      </c>
      <c r="J17">
        <v>485.7</v>
      </c>
      <c r="K17">
        <v>1138.2</v>
      </c>
      <c r="L17">
        <v>668.2</v>
      </c>
      <c r="M17">
        <v>420</v>
      </c>
      <c r="N17">
        <v>69.8</v>
      </c>
      <c r="O17">
        <v>67.5</v>
      </c>
      <c r="P17">
        <v>9.4</v>
      </c>
      <c r="Q17">
        <v>55.5</v>
      </c>
      <c r="R17" t="s">
        <v>208</v>
      </c>
      <c r="S17">
        <v>6.5</v>
      </c>
      <c r="T17">
        <v>2.1</v>
      </c>
      <c r="U17">
        <v>62</v>
      </c>
      <c r="V17">
        <v>10</v>
      </c>
      <c r="W17">
        <v>39</v>
      </c>
      <c r="X17">
        <v>1623</v>
      </c>
      <c r="Y17">
        <v>447</v>
      </c>
      <c r="Z17">
        <v>69</v>
      </c>
      <c r="AA17">
        <v>22</v>
      </c>
      <c r="AB17">
        <v>10.6</v>
      </c>
      <c r="AC17">
        <v>9.6</v>
      </c>
      <c r="AD17">
        <v>31</v>
      </c>
      <c r="AE17">
        <v>17.721</v>
      </c>
      <c r="AF17">
        <v>1.8220000000000001</v>
      </c>
      <c r="AG17">
        <v>9.9867000000000008</v>
      </c>
      <c r="AH17">
        <v>1.252290836653386</v>
      </c>
      <c r="AI17">
        <v>9.2031872509960144E-2</v>
      </c>
      <c r="AJ17">
        <v>13.618399999999999</v>
      </c>
      <c r="AK17">
        <v>13.08</v>
      </c>
      <c r="AL17">
        <v>334.77479999999997</v>
      </c>
      <c r="AM17" t="s">
        <v>202</v>
      </c>
      <c r="AN17">
        <v>3</v>
      </c>
      <c r="AO17">
        <v>73</v>
      </c>
      <c r="AP17">
        <v>24</v>
      </c>
      <c r="AQ17">
        <v>8</v>
      </c>
      <c r="AR17">
        <v>7.8</v>
      </c>
      <c r="AS17">
        <v>10.199999999999999</v>
      </c>
      <c r="AT17">
        <v>10</v>
      </c>
      <c r="AU17">
        <v>3.9</v>
      </c>
      <c r="AV17">
        <v>4</v>
      </c>
      <c r="AW17">
        <v>69.400000000000006</v>
      </c>
      <c r="AX17">
        <v>69.400000000000006</v>
      </c>
      <c r="AY17">
        <v>1.1639999999999999</v>
      </c>
      <c r="AZ17">
        <v>1.171</v>
      </c>
      <c r="BA17">
        <v>54.8</v>
      </c>
      <c r="BB17">
        <v>54.7</v>
      </c>
      <c r="BC17">
        <v>9.42</v>
      </c>
      <c r="BD17">
        <v>9.4600000000000009</v>
      </c>
      <c r="BE17">
        <v>83.14</v>
      </c>
      <c r="BF17">
        <v>83.88</v>
      </c>
      <c r="BG17">
        <v>82.8</v>
      </c>
      <c r="BH17">
        <v>4.3099999999999996</v>
      </c>
      <c r="BI17">
        <v>4.1100000000000003</v>
      </c>
      <c r="BJ17">
        <v>4.1900000000000004</v>
      </c>
      <c r="BK17">
        <v>29.84</v>
      </c>
      <c r="BL17">
        <v>30.33</v>
      </c>
      <c r="BM17">
        <v>29.65</v>
      </c>
      <c r="BN17" t="s">
        <v>209</v>
      </c>
      <c r="BO17">
        <v>30.149655056069879</v>
      </c>
      <c r="BP17">
        <v>30.607205034109207</v>
      </c>
      <c r="BQ17">
        <v>29.944592166199225</v>
      </c>
      <c r="BR17">
        <v>81.781208719824022</v>
      </c>
      <c r="BS17">
        <v>82.282890290031489</v>
      </c>
      <c r="BT17">
        <v>81.956487971174568</v>
      </c>
      <c r="BU17">
        <v>6.2254213099530205</v>
      </c>
      <c r="BV17">
        <v>6.4872412050693766</v>
      </c>
      <c r="BW17">
        <v>0.68427679245694262</v>
      </c>
      <c r="BX17">
        <v>0.73043408393796694</v>
      </c>
      <c r="BY17">
        <v>0.52257986445103377</v>
      </c>
      <c r="BZ17">
        <v>0.55085117790514748</v>
      </c>
      <c r="CA17">
        <v>0.29532486681486353</v>
      </c>
      <c r="CB17">
        <v>0.30327428878153517</v>
      </c>
      <c r="CC17">
        <v>2.0831380360909306</v>
      </c>
      <c r="CD17">
        <v>2.0145602795573678</v>
      </c>
      <c r="CE17">
        <v>9</v>
      </c>
      <c r="CF17">
        <v>10.352941176470589</v>
      </c>
      <c r="CG17">
        <v>4.7058823529411766</v>
      </c>
      <c r="CH17">
        <v>69.529411764705884</v>
      </c>
      <c r="CI17">
        <v>1.1850000000000001</v>
      </c>
      <c r="CJ17">
        <v>2.6525410000000003</v>
      </c>
      <c r="CK17">
        <v>0.36899999999999999</v>
      </c>
      <c r="CL17">
        <v>0.271428</v>
      </c>
      <c r="CM17">
        <v>0.221</v>
      </c>
      <c r="CN17">
        <v>3.5642045454545452</v>
      </c>
      <c r="CO17">
        <v>2.621747727272727</v>
      </c>
      <c r="CP17">
        <v>2.134659090909091</v>
      </c>
      <c r="CQ17">
        <v>1.39</v>
      </c>
      <c r="CR17">
        <v>0.377</v>
      </c>
      <c r="CS17">
        <v>0.105</v>
      </c>
      <c r="CT17">
        <v>0.4</v>
      </c>
      <c r="CU17">
        <v>0</v>
      </c>
      <c r="CV17">
        <v>0.11700000000000001</v>
      </c>
      <c r="CW17">
        <v>1.7</v>
      </c>
      <c r="CX17">
        <v>20.100000000000001</v>
      </c>
      <c r="CY17">
        <v>5.8</v>
      </c>
      <c r="CZ17">
        <v>1.8</v>
      </c>
      <c r="DA17">
        <v>21.4</v>
      </c>
      <c r="DB17">
        <v>1.9</v>
      </c>
      <c r="DC17">
        <v>0</v>
      </c>
    </row>
    <row r="18" spans="1:107" x14ac:dyDescent="0.45">
      <c r="A18" t="s">
        <v>18</v>
      </c>
      <c r="B18" t="s">
        <v>210</v>
      </c>
      <c r="C18">
        <v>1</v>
      </c>
      <c r="D18" t="s">
        <v>178</v>
      </c>
      <c r="E18" t="s">
        <v>178</v>
      </c>
      <c r="F18" t="s">
        <v>382</v>
      </c>
      <c r="G18">
        <v>8.5</v>
      </c>
      <c r="H18">
        <v>635.9</v>
      </c>
      <c r="I18">
        <v>250.7</v>
      </c>
      <c r="J18">
        <v>624.20000000000005</v>
      </c>
      <c r="K18">
        <v>562.5</v>
      </c>
      <c r="L18">
        <v>532.6</v>
      </c>
      <c r="M18">
        <v>177.9</v>
      </c>
      <c r="N18">
        <v>68.3</v>
      </c>
      <c r="O18">
        <v>67.3</v>
      </c>
      <c r="P18">
        <v>10</v>
      </c>
      <c r="Q18">
        <v>50.7</v>
      </c>
      <c r="R18" t="s">
        <v>211</v>
      </c>
      <c r="S18">
        <v>7.9</v>
      </c>
      <c r="T18">
        <v>5.69</v>
      </c>
      <c r="U18">
        <v>103</v>
      </c>
      <c r="V18">
        <v>13</v>
      </c>
      <c r="W18">
        <v>61</v>
      </c>
      <c r="X18">
        <v>3605</v>
      </c>
      <c r="Y18">
        <v>864</v>
      </c>
      <c r="Z18">
        <v>86</v>
      </c>
      <c r="AA18">
        <v>16</v>
      </c>
      <c r="AB18">
        <v>7.1</v>
      </c>
      <c r="AC18">
        <v>10.9</v>
      </c>
      <c r="AD18">
        <v>41</v>
      </c>
      <c r="AE18">
        <v>35.097000000000001</v>
      </c>
      <c r="AF18">
        <v>2.3889999999999998</v>
      </c>
      <c r="AG18">
        <v>13.8353</v>
      </c>
      <c r="AH18">
        <v>6.1418581418581422</v>
      </c>
      <c r="AI18">
        <v>0.36003996003996008</v>
      </c>
      <c r="AJ18">
        <v>16.6158</v>
      </c>
      <c r="AK18">
        <v>6.3360000000000003</v>
      </c>
      <c r="AL18">
        <v>683.84879999999987</v>
      </c>
      <c r="AM18" t="s">
        <v>29</v>
      </c>
      <c r="AN18">
        <v>21</v>
      </c>
      <c r="AO18">
        <v>37</v>
      </c>
      <c r="AP18">
        <v>42</v>
      </c>
      <c r="AQ18">
        <v>8.4</v>
      </c>
      <c r="AR18">
        <v>8.3000000000000007</v>
      </c>
      <c r="AS18">
        <v>11.1</v>
      </c>
      <c r="AT18">
        <v>11.1</v>
      </c>
      <c r="AU18">
        <v>3.9</v>
      </c>
      <c r="AV18">
        <v>4.2</v>
      </c>
      <c r="AW18">
        <v>68.599999999999994</v>
      </c>
      <c r="AX18">
        <v>68.3</v>
      </c>
      <c r="AY18">
        <v>1.181</v>
      </c>
      <c r="AZ18">
        <v>1.17</v>
      </c>
      <c r="BA18">
        <v>53.5</v>
      </c>
      <c r="BB18">
        <v>53.4</v>
      </c>
      <c r="BC18">
        <v>9.43</v>
      </c>
      <c r="BD18">
        <v>9.36</v>
      </c>
      <c r="BE18">
        <v>82.53</v>
      </c>
      <c r="BF18">
        <v>82.61</v>
      </c>
      <c r="BG18">
        <v>81.63</v>
      </c>
      <c r="BH18">
        <v>4.5</v>
      </c>
      <c r="BI18">
        <v>4.58</v>
      </c>
      <c r="BJ18">
        <v>4.59</v>
      </c>
      <c r="BK18">
        <v>30.02</v>
      </c>
      <c r="BL18">
        <v>31.12</v>
      </c>
      <c r="BM18">
        <v>30.16</v>
      </c>
      <c r="BN18" t="s">
        <v>209</v>
      </c>
      <c r="BO18">
        <v>30.355401496274101</v>
      </c>
      <c r="BP18">
        <v>31.455218962836678</v>
      </c>
      <c r="BQ18">
        <v>30.507272903358633</v>
      </c>
      <c r="BR18">
        <v>81.474834238170189</v>
      </c>
      <c r="BS18">
        <v>81.627753449767738</v>
      </c>
      <c r="BT18">
        <v>81.346650936139298</v>
      </c>
      <c r="BU18">
        <v>6.4304275237626998</v>
      </c>
      <c r="BV18">
        <v>6.401943864033651</v>
      </c>
      <c r="BW18">
        <v>0.74963149299932852</v>
      </c>
      <c r="BX18">
        <v>0.74711808079759068</v>
      </c>
      <c r="BY18">
        <v>0.61500949090083623</v>
      </c>
      <c r="BZ18">
        <v>0.61165653980039525</v>
      </c>
      <c r="CA18">
        <v>0.33485464623386063</v>
      </c>
      <c r="CB18">
        <v>0.33620172009528815</v>
      </c>
      <c r="CC18">
        <v>1.7245195107746072</v>
      </c>
      <c r="CD18">
        <v>1.5947325675832467</v>
      </c>
      <c r="CE18">
        <v>8.4</v>
      </c>
      <c r="CF18">
        <v>10.941176470588237</v>
      </c>
      <c r="CG18">
        <v>4.7058823529411766</v>
      </c>
      <c r="CH18">
        <v>69.294117647058826</v>
      </c>
      <c r="CI18">
        <v>1.1839999999999999</v>
      </c>
      <c r="CJ18">
        <v>2.6212629999999999</v>
      </c>
      <c r="CK18">
        <v>0.38100000000000001</v>
      </c>
      <c r="CL18">
        <v>0.28131600000000001</v>
      </c>
      <c r="CM18">
        <v>0.22700000000000001</v>
      </c>
      <c r="CN18">
        <v>3.4822580645161283</v>
      </c>
      <c r="CO18">
        <v>2.5711677419354833</v>
      </c>
      <c r="CP18">
        <v>2.0747311827956985</v>
      </c>
      <c r="CQ18">
        <v>1.45</v>
      </c>
      <c r="CR18">
        <v>0.32600000000000001</v>
      </c>
      <c r="CS18">
        <v>0.11</v>
      </c>
      <c r="CT18">
        <v>0.36</v>
      </c>
      <c r="CU18">
        <v>0</v>
      </c>
      <c r="CV18">
        <v>0.113</v>
      </c>
      <c r="CW18">
        <v>1.6</v>
      </c>
      <c r="CX18">
        <v>20.399999999999999</v>
      </c>
      <c r="CY18">
        <v>3.6</v>
      </c>
      <c r="CZ18">
        <v>1.4</v>
      </c>
      <c r="DA18">
        <v>17.399999999999999</v>
      </c>
      <c r="DB18">
        <v>2.8</v>
      </c>
      <c r="DC18">
        <v>0</v>
      </c>
    </row>
    <row r="19" spans="1:107" x14ac:dyDescent="0.45">
      <c r="A19" t="s">
        <v>18</v>
      </c>
      <c r="B19" t="s">
        <v>210</v>
      </c>
      <c r="C19">
        <v>2</v>
      </c>
      <c r="D19" t="s">
        <v>196</v>
      </c>
      <c r="E19" t="s">
        <v>36</v>
      </c>
      <c r="F19" t="s">
        <v>37</v>
      </c>
      <c r="G19">
        <v>8.5</v>
      </c>
      <c r="H19">
        <v>1682.5</v>
      </c>
      <c r="I19">
        <v>577.79999999999995</v>
      </c>
      <c r="J19">
        <v>1356.2</v>
      </c>
      <c r="K19">
        <v>941</v>
      </c>
      <c r="L19">
        <v>1060.0999999999999</v>
      </c>
      <c r="M19">
        <v>456</v>
      </c>
      <c r="N19">
        <v>58.6</v>
      </c>
      <c r="O19">
        <v>59.9</v>
      </c>
      <c r="P19">
        <v>9.8000000000000007</v>
      </c>
      <c r="Q19">
        <v>52.3</v>
      </c>
      <c r="R19" t="s">
        <v>212</v>
      </c>
      <c r="S19">
        <v>8</v>
      </c>
      <c r="T19">
        <v>3.94</v>
      </c>
      <c r="U19">
        <v>89</v>
      </c>
      <c r="V19">
        <v>10</v>
      </c>
      <c r="W19">
        <v>18</v>
      </c>
      <c r="X19">
        <v>3712</v>
      </c>
      <c r="Y19">
        <v>787</v>
      </c>
      <c r="Z19">
        <v>89</v>
      </c>
      <c r="AA19">
        <v>14</v>
      </c>
      <c r="AB19">
        <v>9.1999999999999993</v>
      </c>
      <c r="AC19">
        <v>6.3</v>
      </c>
      <c r="AD19">
        <v>11</v>
      </c>
      <c r="AE19">
        <v>32.792000000000002</v>
      </c>
      <c r="AF19">
        <v>2.2599999999999998</v>
      </c>
      <c r="AG19">
        <v>14.7035</v>
      </c>
      <c r="AH19">
        <v>3.7734795613160514</v>
      </c>
      <c r="AI19">
        <v>0.19860418743768693</v>
      </c>
      <c r="AJ19">
        <v>19.168900000000001</v>
      </c>
      <c r="AK19">
        <v>6.7679999999999998</v>
      </c>
      <c r="AL19">
        <v>966.5136</v>
      </c>
      <c r="AM19" t="s">
        <v>180</v>
      </c>
      <c r="AN19">
        <v>33</v>
      </c>
      <c r="AO19">
        <v>28</v>
      </c>
      <c r="AP19">
        <v>39</v>
      </c>
      <c r="AQ19">
        <v>10.3</v>
      </c>
      <c r="AR19">
        <v>10.3</v>
      </c>
      <c r="AS19">
        <v>6.4</v>
      </c>
      <c r="AT19">
        <v>6.3</v>
      </c>
      <c r="AU19">
        <v>4.8</v>
      </c>
      <c r="AV19">
        <v>4.7</v>
      </c>
      <c r="AW19">
        <v>71.7</v>
      </c>
      <c r="AX19">
        <v>72</v>
      </c>
      <c r="AY19">
        <v>1.1439999999999999</v>
      </c>
      <c r="AZ19">
        <v>1.147</v>
      </c>
      <c r="BA19">
        <v>52.9</v>
      </c>
      <c r="BB19">
        <v>52.9</v>
      </c>
      <c r="BC19">
        <v>9.6</v>
      </c>
      <c r="BD19">
        <v>9.6199999999999992</v>
      </c>
      <c r="BE19">
        <v>84.58</v>
      </c>
      <c r="BF19">
        <v>85.04</v>
      </c>
      <c r="BG19">
        <v>84.54</v>
      </c>
      <c r="BH19">
        <v>3.99</v>
      </c>
      <c r="BI19">
        <v>3.92</v>
      </c>
      <c r="BJ19">
        <v>3.85</v>
      </c>
      <c r="BK19">
        <v>28.57</v>
      </c>
      <c r="BL19">
        <v>28.66</v>
      </c>
      <c r="BM19">
        <v>28.45</v>
      </c>
      <c r="BN19" t="s">
        <v>184</v>
      </c>
      <c r="BO19">
        <v>28.847270234807315</v>
      </c>
      <c r="BP19">
        <v>28.926838748815953</v>
      </c>
      <c r="BQ19">
        <v>28.709319044519322</v>
      </c>
      <c r="BR19">
        <v>82.049666145506947</v>
      </c>
      <c r="BS19">
        <v>82.211640200264824</v>
      </c>
      <c r="BT19">
        <v>82.293257769755385</v>
      </c>
      <c r="BU19">
        <v>3.0644938817873921</v>
      </c>
      <c r="BV19">
        <v>2.8756871039549874</v>
      </c>
      <c r="BW19">
        <v>1.1585125010310504</v>
      </c>
      <c r="BX19">
        <v>1.0561105063707155</v>
      </c>
      <c r="BY19">
        <v>0.61959727488810978</v>
      </c>
      <c r="BZ19">
        <v>0.64204950460942445</v>
      </c>
      <c r="CA19">
        <v>0.34912070175241383</v>
      </c>
      <c r="CB19">
        <v>0.34551507776588092</v>
      </c>
      <c r="CC19">
        <v>2.1354105998835173</v>
      </c>
      <c r="CD19">
        <v>2.2347117064647644</v>
      </c>
      <c r="CE19">
        <v>10.4</v>
      </c>
      <c r="CF19">
        <v>6.3529411764705879</v>
      </c>
      <c r="CG19">
        <v>5.0588235294117645</v>
      </c>
      <c r="CH19">
        <v>72.470588235294116</v>
      </c>
      <c r="CI19">
        <v>1.1639999999999999</v>
      </c>
      <c r="CJ19">
        <v>2.8422190000000001</v>
      </c>
      <c r="CK19">
        <v>0.30200000000000005</v>
      </c>
      <c r="CL19">
        <v>0.197268</v>
      </c>
      <c r="CM19">
        <v>0.16900000000000001</v>
      </c>
      <c r="CN19">
        <v>4.7537037037037049</v>
      </c>
      <c r="CO19">
        <v>3.1051444444444449</v>
      </c>
      <c r="CP19">
        <v>2.6601851851851857</v>
      </c>
      <c r="CQ19">
        <v>0.94</v>
      </c>
      <c r="CR19">
        <v>0.29799999999999999</v>
      </c>
      <c r="CS19">
        <v>0.104</v>
      </c>
      <c r="CT19">
        <v>0.42</v>
      </c>
      <c r="CU19">
        <v>0</v>
      </c>
      <c r="CV19">
        <v>8.8999999999999996E-2</v>
      </c>
      <c r="CW19">
        <v>2.2999999999999998</v>
      </c>
      <c r="CX19">
        <v>16</v>
      </c>
      <c r="CY19">
        <v>3.9</v>
      </c>
      <c r="CZ19">
        <v>1</v>
      </c>
      <c r="DA19">
        <v>19.5</v>
      </c>
      <c r="DB19">
        <v>2</v>
      </c>
      <c r="DC19">
        <v>0</v>
      </c>
    </row>
    <row r="20" spans="1:107" x14ac:dyDescent="0.45">
      <c r="A20" t="s">
        <v>18</v>
      </c>
      <c r="B20" t="s">
        <v>210</v>
      </c>
      <c r="C20">
        <v>3</v>
      </c>
      <c r="D20" t="s">
        <v>182</v>
      </c>
      <c r="E20">
        <v>17.460999999999999</v>
      </c>
      <c r="F20" t="s">
        <v>22</v>
      </c>
      <c r="G20">
        <v>8.5</v>
      </c>
      <c r="H20">
        <v>971</v>
      </c>
      <c r="I20">
        <v>1013.2</v>
      </c>
      <c r="J20">
        <v>1267.2</v>
      </c>
      <c r="K20">
        <v>861.6</v>
      </c>
      <c r="L20">
        <v>1118.0999999999999</v>
      </c>
      <c r="M20">
        <v>548.70000000000005</v>
      </c>
      <c r="N20">
        <v>51.2</v>
      </c>
      <c r="O20">
        <v>53.3</v>
      </c>
      <c r="P20">
        <v>9.4</v>
      </c>
      <c r="Q20">
        <v>50.4</v>
      </c>
      <c r="R20" t="s">
        <v>213</v>
      </c>
      <c r="S20">
        <v>8.1</v>
      </c>
      <c r="T20">
        <v>3.66</v>
      </c>
      <c r="U20">
        <v>87</v>
      </c>
      <c r="V20">
        <v>12</v>
      </c>
      <c r="W20">
        <v>17</v>
      </c>
      <c r="X20">
        <v>4059</v>
      </c>
      <c r="Y20">
        <v>821</v>
      </c>
      <c r="Z20">
        <v>97</v>
      </c>
      <c r="AA20">
        <v>15</v>
      </c>
      <c r="AB20">
        <v>10.4</v>
      </c>
      <c r="AC20">
        <v>6.4</v>
      </c>
      <c r="AD20">
        <v>10</v>
      </c>
      <c r="AE20">
        <v>44.438000000000002</v>
      </c>
      <c r="AF20">
        <v>3.0840000000000001</v>
      </c>
      <c r="AG20">
        <v>12.1569</v>
      </c>
      <c r="AH20">
        <v>3.4813999999999998</v>
      </c>
      <c r="AI20">
        <v>0.16899999999999998</v>
      </c>
      <c r="AJ20">
        <v>21.543800000000001</v>
      </c>
      <c r="AK20">
        <v>14.36</v>
      </c>
      <c r="AL20">
        <v>966.5136</v>
      </c>
      <c r="AM20" t="s">
        <v>29</v>
      </c>
      <c r="AN20">
        <v>29</v>
      </c>
      <c r="AO20">
        <v>29</v>
      </c>
      <c r="AP20">
        <v>42</v>
      </c>
      <c r="AQ20">
        <v>10</v>
      </c>
      <c r="AR20">
        <v>10.1</v>
      </c>
      <c r="AS20">
        <v>9.4</v>
      </c>
      <c r="AT20">
        <v>9.4</v>
      </c>
      <c r="AU20">
        <v>4.0999999999999996</v>
      </c>
      <c r="AV20">
        <v>4</v>
      </c>
      <c r="AW20">
        <v>69.8</v>
      </c>
      <c r="AX20">
        <v>69.900000000000006</v>
      </c>
      <c r="AY20">
        <v>1.1679999999999999</v>
      </c>
      <c r="AZ20">
        <v>1.1619999999999999</v>
      </c>
      <c r="BA20">
        <v>50.9</v>
      </c>
      <c r="BB20">
        <v>51</v>
      </c>
      <c r="BC20">
        <v>9.4</v>
      </c>
      <c r="BD20">
        <v>9.3699999999999992</v>
      </c>
      <c r="BE20">
        <v>85.75</v>
      </c>
      <c r="BF20">
        <v>85.63</v>
      </c>
      <c r="BG20">
        <v>84.37</v>
      </c>
      <c r="BH20">
        <v>3.55</v>
      </c>
      <c r="BI20">
        <v>3.63</v>
      </c>
      <c r="BJ20">
        <v>3.98</v>
      </c>
      <c r="BK20">
        <v>25.97</v>
      </c>
      <c r="BL20">
        <v>26.78</v>
      </c>
      <c r="BM20">
        <v>26.88</v>
      </c>
      <c r="BN20" t="s">
        <v>184</v>
      </c>
      <c r="BO20">
        <v>26.211512737726526</v>
      </c>
      <c r="BP20">
        <v>27.02490147993143</v>
      </c>
      <c r="BQ20">
        <v>27.173052828123673</v>
      </c>
      <c r="BR20">
        <v>82.2161288531004</v>
      </c>
      <c r="BS20">
        <v>82.280666776008744</v>
      </c>
      <c r="BT20">
        <v>81.577666059367246</v>
      </c>
      <c r="BU20">
        <v>4.8716242283950617</v>
      </c>
      <c r="BV20">
        <v>4.0919276808150329</v>
      </c>
      <c r="BW20">
        <v>1.0952831531292428</v>
      </c>
      <c r="BX20">
        <v>0.86779776626420457</v>
      </c>
      <c r="BY20">
        <v>0.45914937856460836</v>
      </c>
      <c r="BZ20">
        <v>0.39084669081568751</v>
      </c>
      <c r="CA20">
        <v>0.3551647355173167</v>
      </c>
      <c r="CB20">
        <v>0.31316001232788038</v>
      </c>
      <c r="CC20">
        <v>1.743739079790332</v>
      </c>
      <c r="CD20">
        <v>1.8532323820617358</v>
      </c>
      <c r="CE20">
        <v>10.9</v>
      </c>
      <c r="CF20">
        <v>8.5882352941176467</v>
      </c>
      <c r="CG20">
        <v>4.5882352941176467</v>
      </c>
      <c r="CH20">
        <v>71.294117647058826</v>
      </c>
      <c r="CI20">
        <v>1.169</v>
      </c>
      <c r="CJ20">
        <v>2.742937</v>
      </c>
      <c r="CK20">
        <v>0.33900000000000002</v>
      </c>
      <c r="CL20">
        <v>0.24918000000000001</v>
      </c>
      <c r="CM20">
        <v>0.20400000000000001</v>
      </c>
      <c r="CN20">
        <v>3.9472602739726033</v>
      </c>
      <c r="CO20">
        <v>2.9014109589041097</v>
      </c>
      <c r="CP20">
        <v>2.375342465753425</v>
      </c>
      <c r="CQ20">
        <v>0.98</v>
      </c>
      <c r="CR20">
        <v>0.25900000000000001</v>
      </c>
      <c r="CS20">
        <v>8.6999999999999994E-2</v>
      </c>
      <c r="CT20">
        <v>0.32</v>
      </c>
      <c r="CU20">
        <v>0</v>
      </c>
      <c r="CV20">
        <v>9.8000000000000004E-2</v>
      </c>
      <c r="CW20">
        <v>1.7</v>
      </c>
      <c r="CX20">
        <v>15.8</v>
      </c>
      <c r="CY20">
        <v>3.3</v>
      </c>
      <c r="CZ20">
        <v>1.7</v>
      </c>
      <c r="DA20">
        <v>15</v>
      </c>
      <c r="DB20">
        <v>1.1000000000000001</v>
      </c>
      <c r="DC20">
        <v>0</v>
      </c>
    </row>
    <row r="21" spans="1:107" x14ac:dyDescent="0.45">
      <c r="A21" t="s">
        <v>18</v>
      </c>
      <c r="B21" t="s">
        <v>210</v>
      </c>
      <c r="C21">
        <v>4</v>
      </c>
      <c r="D21" t="s">
        <v>194</v>
      </c>
      <c r="E21" t="s">
        <v>194</v>
      </c>
      <c r="F21" t="s">
        <v>377</v>
      </c>
      <c r="G21">
        <v>8.5</v>
      </c>
      <c r="H21">
        <v>959.3</v>
      </c>
      <c r="I21">
        <v>902.6</v>
      </c>
      <c r="J21">
        <v>1066.7</v>
      </c>
      <c r="K21">
        <v>660.1</v>
      </c>
      <c r="L21">
        <v>870.7</v>
      </c>
      <c r="M21">
        <v>956</v>
      </c>
      <c r="N21">
        <v>68.8</v>
      </c>
      <c r="O21">
        <v>69.8</v>
      </c>
      <c r="P21">
        <v>10.4</v>
      </c>
      <c r="Q21">
        <v>53.2</v>
      </c>
      <c r="R21" t="s">
        <v>214</v>
      </c>
      <c r="S21">
        <v>8</v>
      </c>
      <c r="T21">
        <v>3.63</v>
      </c>
      <c r="U21">
        <v>86</v>
      </c>
      <c r="V21">
        <v>12</v>
      </c>
      <c r="W21">
        <v>16</v>
      </c>
      <c r="X21">
        <v>4144</v>
      </c>
      <c r="Y21">
        <v>828</v>
      </c>
      <c r="Z21">
        <v>93</v>
      </c>
      <c r="AA21">
        <v>13</v>
      </c>
      <c r="AB21">
        <v>10.1</v>
      </c>
      <c r="AC21">
        <v>7.4</v>
      </c>
      <c r="AD21">
        <v>9</v>
      </c>
      <c r="AE21">
        <v>47.625</v>
      </c>
      <c r="AF21">
        <v>3.1760000000000002</v>
      </c>
      <c r="AG21">
        <v>15.2784</v>
      </c>
      <c r="AH21">
        <v>3.5096000000000003</v>
      </c>
      <c r="AI21">
        <v>0.16400000000000003</v>
      </c>
      <c r="AJ21">
        <v>22.9861</v>
      </c>
      <c r="AK21">
        <v>12.672000000000001</v>
      </c>
      <c r="AL21">
        <v>940.97159999999985</v>
      </c>
      <c r="AM21" t="s">
        <v>29</v>
      </c>
      <c r="AN21">
        <v>31</v>
      </c>
      <c r="AO21">
        <v>27</v>
      </c>
      <c r="AP21">
        <v>42</v>
      </c>
      <c r="AQ21">
        <v>8.6999999999999993</v>
      </c>
      <c r="AR21">
        <v>8.8000000000000007</v>
      </c>
      <c r="AS21">
        <v>7.4</v>
      </c>
      <c r="AT21">
        <v>7.4</v>
      </c>
      <c r="AU21">
        <v>4.0999999999999996</v>
      </c>
      <c r="AV21">
        <v>4.2</v>
      </c>
      <c r="AW21">
        <v>71.7</v>
      </c>
      <c r="AX21">
        <v>71.7</v>
      </c>
      <c r="AY21">
        <v>1.1739999999999999</v>
      </c>
      <c r="AZ21">
        <v>1.1779999999999999</v>
      </c>
      <c r="BA21">
        <v>55.1</v>
      </c>
      <c r="BB21">
        <v>55.2</v>
      </c>
      <c r="BC21">
        <v>9.6999999999999993</v>
      </c>
      <c r="BD21">
        <v>9.69</v>
      </c>
      <c r="BE21">
        <v>84.23</v>
      </c>
      <c r="BF21">
        <v>84.17</v>
      </c>
      <c r="BG21">
        <v>83.66</v>
      </c>
      <c r="BH21">
        <v>3.83</v>
      </c>
      <c r="BI21">
        <v>3.92</v>
      </c>
      <c r="BJ21">
        <v>3.85</v>
      </c>
      <c r="BK21">
        <v>28.5</v>
      </c>
      <c r="BL21">
        <v>28.58</v>
      </c>
      <c r="BM21">
        <v>28.5</v>
      </c>
      <c r="BN21" t="s">
        <v>184</v>
      </c>
      <c r="BO21">
        <v>28.75619759286683</v>
      </c>
      <c r="BP21">
        <v>28.847578754550614</v>
      </c>
      <c r="BQ21">
        <v>28.75886819747954</v>
      </c>
      <c r="BR21">
        <v>82.346106949474674</v>
      </c>
      <c r="BS21">
        <v>82.190108002779979</v>
      </c>
      <c r="BT21">
        <v>82.306616300310395</v>
      </c>
      <c r="BU21">
        <v>3.9699850800284056</v>
      </c>
      <c r="BV21">
        <v>3.9317197913252482</v>
      </c>
      <c r="BW21">
        <v>0.78436966177703071</v>
      </c>
      <c r="BX21">
        <v>0.74154549421393801</v>
      </c>
      <c r="BY21">
        <v>0.41097941326888887</v>
      </c>
      <c r="BZ21">
        <v>0.42519589060334567</v>
      </c>
      <c r="CA21">
        <v>0.30624290982942376</v>
      </c>
      <c r="CB21">
        <v>0.31281340778773564</v>
      </c>
      <c r="CC21">
        <v>1.7736976447383692</v>
      </c>
      <c r="CD21">
        <v>1.909143855562027</v>
      </c>
      <c r="CE21">
        <v>8.3000000000000007</v>
      </c>
      <c r="CF21">
        <v>6.882352941176471</v>
      </c>
      <c r="CG21">
        <v>4.8235294117647056</v>
      </c>
      <c r="CH21">
        <v>72.82352941176471</v>
      </c>
      <c r="CI21">
        <v>1.175</v>
      </c>
      <c r="CJ21">
        <v>2.8268035000000005</v>
      </c>
      <c r="CK21">
        <v>0.30200000000000005</v>
      </c>
      <c r="CL21">
        <v>0.206538</v>
      </c>
      <c r="CM21">
        <v>0.17849999999999999</v>
      </c>
      <c r="CN21">
        <v>4.3880341880341884</v>
      </c>
      <c r="CO21">
        <v>3.000979487179487</v>
      </c>
      <c r="CP21">
        <v>2.5935897435897433</v>
      </c>
      <c r="CQ21">
        <v>0.95</v>
      </c>
      <c r="CR21">
        <v>0.255</v>
      </c>
      <c r="CS21">
        <v>0.1</v>
      </c>
      <c r="CT21">
        <v>0.36</v>
      </c>
      <c r="CU21">
        <v>0</v>
      </c>
      <c r="CV21">
        <v>9.1999999999999998E-2</v>
      </c>
      <c r="CW21">
        <v>1.5</v>
      </c>
      <c r="CX21">
        <v>15.6</v>
      </c>
      <c r="CY21">
        <v>3.5</v>
      </c>
      <c r="CZ21">
        <v>1.1000000000000001</v>
      </c>
      <c r="DA21">
        <v>18.600000000000001</v>
      </c>
      <c r="DB21">
        <v>3.2</v>
      </c>
      <c r="DC21">
        <v>0</v>
      </c>
    </row>
    <row r="22" spans="1:107" x14ac:dyDescent="0.45">
      <c r="A22" t="s">
        <v>18</v>
      </c>
      <c r="B22" t="s">
        <v>210</v>
      </c>
      <c r="C22">
        <v>5</v>
      </c>
      <c r="D22" t="s">
        <v>190</v>
      </c>
      <c r="E22" t="s">
        <v>190</v>
      </c>
      <c r="F22" t="s">
        <v>367</v>
      </c>
      <c r="G22">
        <v>8.5</v>
      </c>
      <c r="H22">
        <v>1133.5999999999999</v>
      </c>
      <c r="I22">
        <v>1375.5</v>
      </c>
      <c r="J22">
        <v>933</v>
      </c>
      <c r="K22">
        <v>519.9</v>
      </c>
      <c r="L22">
        <v>988.7</v>
      </c>
      <c r="M22">
        <v>946.5</v>
      </c>
      <c r="N22">
        <v>76.900000000000006</v>
      </c>
      <c r="O22">
        <v>80.400000000000006</v>
      </c>
      <c r="P22">
        <v>10</v>
      </c>
      <c r="Q22">
        <v>52</v>
      </c>
      <c r="R22" t="s">
        <v>215</v>
      </c>
      <c r="S22">
        <v>8.1</v>
      </c>
      <c r="T22">
        <v>3.41</v>
      </c>
      <c r="U22">
        <v>84</v>
      </c>
      <c r="V22">
        <v>11</v>
      </c>
      <c r="W22">
        <v>14</v>
      </c>
      <c r="X22">
        <v>3997</v>
      </c>
      <c r="Y22">
        <v>890</v>
      </c>
      <c r="Z22">
        <v>96</v>
      </c>
      <c r="AA22">
        <v>14</v>
      </c>
      <c r="AB22">
        <v>12.7</v>
      </c>
      <c r="AC22">
        <v>6</v>
      </c>
      <c r="AD22">
        <v>8</v>
      </c>
      <c r="AE22">
        <v>47.844999999999999</v>
      </c>
      <c r="AF22">
        <v>3.0720000000000001</v>
      </c>
      <c r="AG22">
        <v>15.120699999999999</v>
      </c>
      <c r="AH22">
        <v>3.3233532934131733</v>
      </c>
      <c r="AI22">
        <v>9.9700598802395207E-2</v>
      </c>
      <c r="AJ22">
        <v>29.166</v>
      </c>
      <c r="AK22">
        <v>17.024000000000001</v>
      </c>
      <c r="AL22">
        <v>935.86319999999989</v>
      </c>
      <c r="AM22" t="s">
        <v>29</v>
      </c>
      <c r="AN22">
        <v>24</v>
      </c>
      <c r="AO22">
        <v>35</v>
      </c>
      <c r="AP22">
        <v>41</v>
      </c>
      <c r="AQ22">
        <v>9.8000000000000007</v>
      </c>
      <c r="AR22">
        <v>10.3</v>
      </c>
      <c r="AS22">
        <v>6.4</v>
      </c>
      <c r="AT22">
        <v>6.4</v>
      </c>
      <c r="AU22">
        <v>3.5</v>
      </c>
      <c r="AV22">
        <v>3.5</v>
      </c>
      <c r="AW22">
        <v>73.099999999999994</v>
      </c>
      <c r="AX22">
        <v>73.099999999999994</v>
      </c>
      <c r="AY22">
        <v>1.169</v>
      </c>
      <c r="AZ22">
        <v>1.17</v>
      </c>
      <c r="BA22">
        <v>53.1</v>
      </c>
      <c r="BB22">
        <v>53.1</v>
      </c>
      <c r="BC22">
        <v>9.65</v>
      </c>
      <c r="BD22">
        <v>9.61</v>
      </c>
      <c r="BE22">
        <v>84.78</v>
      </c>
      <c r="BF22">
        <v>84.88</v>
      </c>
      <c r="BG22">
        <v>84.65</v>
      </c>
      <c r="BH22">
        <v>3.22</v>
      </c>
      <c r="BI22">
        <v>3.34</v>
      </c>
      <c r="BJ22">
        <v>3.1</v>
      </c>
      <c r="BK22">
        <v>25.45</v>
      </c>
      <c r="BL22">
        <v>26.33</v>
      </c>
      <c r="BM22">
        <v>25.85</v>
      </c>
      <c r="BN22" t="s">
        <v>184</v>
      </c>
      <c r="BO22">
        <v>25.652892624419568</v>
      </c>
      <c r="BP22">
        <v>26.54099659018101</v>
      </c>
      <c r="BQ22">
        <v>26.035216534532609</v>
      </c>
      <c r="BR22">
        <v>82.78910376352664</v>
      </c>
      <c r="BS22">
        <v>82.770556465065155</v>
      </c>
      <c r="BT22">
        <v>83.16159664147645</v>
      </c>
      <c r="BU22">
        <v>3.4679502280673002</v>
      </c>
      <c r="BV22">
        <v>3.3906958442587132</v>
      </c>
      <c r="BW22">
        <v>0.64875609388135203</v>
      </c>
      <c r="BX22">
        <v>0.63727414655744585</v>
      </c>
      <c r="BY22">
        <v>0.32291321633335901</v>
      </c>
      <c r="BZ22">
        <v>0.31345058062760955</v>
      </c>
      <c r="CA22">
        <v>0.29592065191630157</v>
      </c>
      <c r="CB22">
        <v>0.30360871532432349</v>
      </c>
      <c r="CC22">
        <v>1.8744863214746976</v>
      </c>
      <c r="CD22">
        <v>1.9651610644257704</v>
      </c>
      <c r="CE22">
        <v>10.4</v>
      </c>
      <c r="CF22">
        <v>5.882352941176471</v>
      </c>
      <c r="CG22">
        <v>4.2352941176470589</v>
      </c>
      <c r="CH22">
        <v>74.588235294117652</v>
      </c>
      <c r="CI22">
        <v>1.171</v>
      </c>
      <c r="CJ22">
        <v>2.8978809999999999</v>
      </c>
      <c r="CK22">
        <v>0.29700000000000004</v>
      </c>
      <c r="CL22">
        <v>0.16266</v>
      </c>
      <c r="CM22">
        <v>0.16</v>
      </c>
      <c r="CN22">
        <v>5.0490000000000004</v>
      </c>
      <c r="CO22">
        <v>2.7652199999999998</v>
      </c>
      <c r="CP22">
        <v>2.7199999999999998</v>
      </c>
      <c r="CQ22">
        <v>0.83</v>
      </c>
      <c r="CR22">
        <v>0.245</v>
      </c>
      <c r="CS22">
        <v>0.10299999999999999</v>
      </c>
      <c r="CT22">
        <v>0.39</v>
      </c>
      <c r="CU22">
        <v>0</v>
      </c>
      <c r="CV22">
        <v>8.7999999999999995E-2</v>
      </c>
      <c r="CW22">
        <v>1.5</v>
      </c>
      <c r="CX22">
        <v>14.9</v>
      </c>
      <c r="CY22">
        <v>2.9</v>
      </c>
      <c r="CZ22">
        <v>1</v>
      </c>
      <c r="DA22">
        <v>16.2</v>
      </c>
      <c r="DB22">
        <v>2.7</v>
      </c>
      <c r="DC22">
        <v>0</v>
      </c>
    </row>
    <row r="23" spans="1:107" x14ac:dyDescent="0.45">
      <c r="A23" t="s">
        <v>18</v>
      </c>
      <c r="B23" t="s">
        <v>210</v>
      </c>
      <c r="C23">
        <v>6</v>
      </c>
      <c r="D23" t="s">
        <v>192</v>
      </c>
      <c r="E23" t="s">
        <v>192</v>
      </c>
      <c r="F23" t="s">
        <v>376</v>
      </c>
      <c r="G23">
        <v>8.5</v>
      </c>
      <c r="H23">
        <v>722.5</v>
      </c>
      <c r="I23">
        <v>845.4</v>
      </c>
      <c r="J23">
        <v>245.3</v>
      </c>
      <c r="K23">
        <v>579.4</v>
      </c>
      <c r="L23">
        <v>837</v>
      </c>
      <c r="M23">
        <v>720.3</v>
      </c>
      <c r="N23">
        <v>49.6</v>
      </c>
      <c r="O23">
        <v>46.2</v>
      </c>
      <c r="P23">
        <v>10.3</v>
      </c>
      <c r="Q23">
        <v>52.4</v>
      </c>
      <c r="R23" t="s">
        <v>216</v>
      </c>
      <c r="S23">
        <v>8</v>
      </c>
      <c r="T23">
        <v>3.41</v>
      </c>
      <c r="U23">
        <v>84</v>
      </c>
      <c r="V23">
        <v>11</v>
      </c>
      <c r="W23">
        <v>16</v>
      </c>
      <c r="X23">
        <v>3833</v>
      </c>
      <c r="Y23">
        <v>794</v>
      </c>
      <c r="Z23">
        <v>92</v>
      </c>
      <c r="AA23">
        <v>13</v>
      </c>
      <c r="AB23">
        <v>9.1999999999999993</v>
      </c>
      <c r="AC23">
        <v>7.2</v>
      </c>
      <c r="AD23">
        <v>7</v>
      </c>
      <c r="AE23">
        <v>46.491999999999997</v>
      </c>
      <c r="AF23">
        <v>3.0870000000000002</v>
      </c>
      <c r="AG23">
        <v>14.7738</v>
      </c>
      <c r="AH23">
        <v>4.8146000000000004</v>
      </c>
      <c r="AI23">
        <v>0.18100000000000002</v>
      </c>
      <c r="AJ23">
        <v>28.139600000000002</v>
      </c>
      <c r="AK23">
        <v>17.239999999999998</v>
      </c>
      <c r="AL23">
        <v>905.21280000000002</v>
      </c>
      <c r="AM23" t="s">
        <v>29</v>
      </c>
      <c r="AN23">
        <v>31</v>
      </c>
      <c r="AO23">
        <v>27</v>
      </c>
      <c r="AP23">
        <v>42</v>
      </c>
      <c r="AQ23">
        <v>9.6</v>
      </c>
      <c r="AR23">
        <v>9.6999999999999993</v>
      </c>
      <c r="AS23">
        <v>9.1</v>
      </c>
      <c r="AT23">
        <v>9</v>
      </c>
      <c r="AU23">
        <v>3.7</v>
      </c>
      <c r="AV23">
        <v>3.5</v>
      </c>
      <c r="AW23">
        <v>70.900000000000006</v>
      </c>
      <c r="AX23">
        <v>71.2</v>
      </c>
      <c r="AY23">
        <v>1.2490000000000001</v>
      </c>
      <c r="AZ23">
        <v>1.2410000000000001</v>
      </c>
      <c r="BA23">
        <v>54.1</v>
      </c>
      <c r="BB23">
        <v>54.3</v>
      </c>
      <c r="BC23">
        <v>9.7100000000000009</v>
      </c>
      <c r="BD23">
        <v>9.68</v>
      </c>
      <c r="BE23">
        <v>84.32</v>
      </c>
      <c r="BF23">
        <v>84.17</v>
      </c>
      <c r="BG23">
        <v>83.77</v>
      </c>
      <c r="BH23">
        <v>3.47</v>
      </c>
      <c r="BI23">
        <v>3.72</v>
      </c>
      <c r="BJ23">
        <v>3.54</v>
      </c>
      <c r="BK23">
        <v>24.56</v>
      </c>
      <c r="BL23">
        <v>25.91</v>
      </c>
      <c r="BM23">
        <v>25.26</v>
      </c>
      <c r="BN23" t="s">
        <v>184</v>
      </c>
      <c r="BO23">
        <v>24.803921060993559</v>
      </c>
      <c r="BP23">
        <v>26.175685282337884</v>
      </c>
      <c r="BQ23">
        <v>25.506846139811174</v>
      </c>
      <c r="BR23">
        <v>81.958100212969953</v>
      </c>
      <c r="BS23">
        <v>81.829655330689775</v>
      </c>
      <c r="BT23">
        <v>82.022381063656567</v>
      </c>
      <c r="BU23">
        <v>3.9579944758549113</v>
      </c>
      <c r="BV23">
        <v>4.1406907229869994</v>
      </c>
      <c r="BW23">
        <v>0.48253197751818816</v>
      </c>
      <c r="BX23">
        <v>0.50107720718491422</v>
      </c>
      <c r="BY23">
        <v>0.25483753291341954</v>
      </c>
      <c r="BZ23">
        <v>0.26366420318389028</v>
      </c>
      <c r="CA23">
        <v>0.25193466223387562</v>
      </c>
      <c r="CB23">
        <v>0.2647459154528482</v>
      </c>
      <c r="CC23">
        <v>2.2396856581532423</v>
      </c>
      <c r="CD23">
        <v>2.520513116838091</v>
      </c>
      <c r="CE23">
        <v>10.1</v>
      </c>
      <c r="CF23">
        <v>8.9411764705882355</v>
      </c>
      <c r="CG23">
        <v>4</v>
      </c>
      <c r="CH23">
        <v>72</v>
      </c>
      <c r="CI23">
        <v>1.24</v>
      </c>
      <c r="CJ23">
        <v>2.7724540000000002</v>
      </c>
      <c r="CK23">
        <v>0.34</v>
      </c>
      <c r="CL23">
        <v>0.197268</v>
      </c>
      <c r="CM23">
        <v>0.19500000000000001</v>
      </c>
      <c r="CN23">
        <v>3.8026315789473686</v>
      </c>
      <c r="CO23">
        <v>2.2062868421052628</v>
      </c>
      <c r="CP23">
        <v>2.1809210526315788</v>
      </c>
      <c r="CQ23">
        <v>1.31</v>
      </c>
      <c r="CR23">
        <v>0.251</v>
      </c>
      <c r="CS23">
        <v>8.7999999999999995E-2</v>
      </c>
      <c r="CT23">
        <v>0.35</v>
      </c>
      <c r="CU23">
        <v>0</v>
      </c>
      <c r="CV23">
        <v>0.10100000000000001</v>
      </c>
      <c r="CW23">
        <v>1.8</v>
      </c>
      <c r="CX23">
        <v>15.5</v>
      </c>
      <c r="CY23">
        <v>3.8</v>
      </c>
      <c r="CZ23">
        <v>1.6</v>
      </c>
      <c r="DA23">
        <v>16.3</v>
      </c>
      <c r="DB23">
        <v>2.4</v>
      </c>
      <c r="DC23">
        <v>0</v>
      </c>
    </row>
    <row r="24" spans="1:107" x14ac:dyDescent="0.45">
      <c r="A24" t="s">
        <v>18</v>
      </c>
      <c r="B24" t="s">
        <v>210</v>
      </c>
      <c r="C24">
        <v>7</v>
      </c>
      <c r="D24" t="s">
        <v>188</v>
      </c>
      <c r="E24" t="s">
        <v>395</v>
      </c>
      <c r="F24" t="s">
        <v>396</v>
      </c>
      <c r="G24">
        <v>8.5</v>
      </c>
      <c r="H24">
        <v>978.8</v>
      </c>
      <c r="I24">
        <v>1267.4000000000001</v>
      </c>
      <c r="J24">
        <v>666.9</v>
      </c>
      <c r="K24">
        <v>781.5</v>
      </c>
      <c r="L24">
        <v>1010.3</v>
      </c>
      <c r="M24">
        <v>426.5</v>
      </c>
      <c r="N24">
        <v>72.900000000000006</v>
      </c>
      <c r="O24">
        <v>72.900000000000006</v>
      </c>
      <c r="P24">
        <v>9.9</v>
      </c>
      <c r="Q24">
        <v>53.1</v>
      </c>
      <c r="R24" t="s">
        <v>217</v>
      </c>
      <c r="S24">
        <v>8.1999999999999993</v>
      </c>
      <c r="T24">
        <v>3.58</v>
      </c>
      <c r="U24">
        <v>86</v>
      </c>
      <c r="V24">
        <v>11</v>
      </c>
      <c r="W24">
        <v>17</v>
      </c>
      <c r="X24">
        <v>4032</v>
      </c>
      <c r="Y24">
        <v>805</v>
      </c>
      <c r="Z24">
        <v>99</v>
      </c>
      <c r="AA24">
        <v>13</v>
      </c>
      <c r="AB24">
        <v>10.4</v>
      </c>
      <c r="AC24">
        <v>6.7</v>
      </c>
      <c r="AD24">
        <v>10</v>
      </c>
      <c r="AE24">
        <v>46.02</v>
      </c>
      <c r="AF24">
        <v>3.0259999999999998</v>
      </c>
      <c r="AG24">
        <v>14.8756</v>
      </c>
      <c r="AH24">
        <v>3.8193999999999995</v>
      </c>
      <c r="AI24">
        <v>0.13519999999999999</v>
      </c>
      <c r="AJ24">
        <v>27.191199999999998</v>
      </c>
      <c r="AK24">
        <v>14.944000000000001</v>
      </c>
      <c r="AL24">
        <v>932.45759999999996</v>
      </c>
      <c r="AM24" t="s">
        <v>29</v>
      </c>
      <c r="AN24">
        <v>33</v>
      </c>
      <c r="AO24">
        <v>26</v>
      </c>
      <c r="AP24">
        <v>41</v>
      </c>
      <c r="AQ24">
        <v>9.9</v>
      </c>
      <c r="AR24">
        <v>9.9</v>
      </c>
      <c r="AS24">
        <v>9</v>
      </c>
      <c r="AT24">
        <v>9.1</v>
      </c>
      <c r="AU24">
        <v>4</v>
      </c>
      <c r="AV24">
        <v>4.0999999999999996</v>
      </c>
      <c r="AW24">
        <v>70.400000000000006</v>
      </c>
      <c r="AX24">
        <v>70.3</v>
      </c>
      <c r="AY24">
        <v>1.1719999999999999</v>
      </c>
      <c r="AZ24">
        <v>1.173</v>
      </c>
      <c r="BA24">
        <v>54</v>
      </c>
      <c r="BB24">
        <v>54</v>
      </c>
      <c r="BC24">
        <v>9.56</v>
      </c>
      <c r="BD24">
        <v>9.5500000000000007</v>
      </c>
      <c r="BE24">
        <v>83.45</v>
      </c>
      <c r="BF24">
        <v>83.36</v>
      </c>
      <c r="BG24">
        <v>83.42</v>
      </c>
      <c r="BH24">
        <v>4.78</v>
      </c>
      <c r="BI24">
        <v>4.66</v>
      </c>
      <c r="BJ24">
        <v>4.5</v>
      </c>
      <c r="BK24">
        <v>29.88</v>
      </c>
      <c r="BL24">
        <v>29.38</v>
      </c>
      <c r="BM24">
        <v>29.34</v>
      </c>
      <c r="BN24" t="s">
        <v>187</v>
      </c>
      <c r="BO24">
        <v>30.259920687272132</v>
      </c>
      <c r="BP24">
        <v>29.747268782192425</v>
      </c>
      <c r="BQ24">
        <v>29.683086092925041</v>
      </c>
      <c r="BR24">
        <v>80.911218818213342</v>
      </c>
      <c r="BS24">
        <v>80.9873204174839</v>
      </c>
      <c r="BT24">
        <v>81.280253493762686</v>
      </c>
      <c r="BU24">
        <v>4.7304282065989298</v>
      </c>
      <c r="BV24">
        <v>5.4071342729159841</v>
      </c>
      <c r="BW24">
        <v>1.1060736022483522</v>
      </c>
      <c r="BX24">
        <v>1.2764061068950234</v>
      </c>
      <c r="BY24">
        <v>0.78408443501095726</v>
      </c>
      <c r="BZ24">
        <v>0.88194361636445073</v>
      </c>
      <c r="CA24">
        <v>0.56604362158653077</v>
      </c>
      <c r="CB24">
        <v>0.63670879316982976</v>
      </c>
      <c r="CC24">
        <v>1.5194129341597473</v>
      </c>
      <c r="CD24">
        <v>1.6935200374970705</v>
      </c>
      <c r="CE24">
        <v>9.8000000000000007</v>
      </c>
      <c r="CF24">
        <v>8.5882352941176467</v>
      </c>
      <c r="CG24">
        <v>4.5882352941176467</v>
      </c>
      <c r="CH24">
        <v>71.294117647058826</v>
      </c>
      <c r="CI24">
        <v>1.175</v>
      </c>
      <c r="CJ24">
        <v>2.7452949999999996</v>
      </c>
      <c r="CK24">
        <v>0.33800000000000002</v>
      </c>
      <c r="CL24">
        <v>0.24176399999999998</v>
      </c>
      <c r="CM24">
        <v>0.20300000000000001</v>
      </c>
      <c r="CN24">
        <v>3.9356164383561647</v>
      </c>
      <c r="CO24">
        <v>2.8150602739726027</v>
      </c>
      <c r="CP24">
        <v>2.3636986301369864</v>
      </c>
      <c r="CQ24">
        <v>1.1299999999999999</v>
      </c>
      <c r="CR24">
        <v>0.23100000000000001</v>
      </c>
      <c r="CS24">
        <v>9.5000000000000001E-2</v>
      </c>
      <c r="CT24">
        <v>0.3</v>
      </c>
      <c r="CU24">
        <v>0</v>
      </c>
      <c r="CV24">
        <v>0.109</v>
      </c>
      <c r="CW24">
        <v>2.6</v>
      </c>
      <c r="CX24">
        <v>15.9</v>
      </c>
      <c r="CY24">
        <v>3.7</v>
      </c>
      <c r="CZ24">
        <v>1.1000000000000001</v>
      </c>
      <c r="DA24">
        <v>16.5</v>
      </c>
      <c r="DB24">
        <v>4.8</v>
      </c>
      <c r="DC24">
        <v>0</v>
      </c>
    </row>
    <row r="25" spans="1:107" x14ac:dyDescent="0.45">
      <c r="A25" t="s">
        <v>18</v>
      </c>
      <c r="B25" t="s">
        <v>210</v>
      </c>
      <c r="C25">
        <v>8</v>
      </c>
      <c r="D25" t="s">
        <v>185</v>
      </c>
      <c r="E25" t="s">
        <v>38</v>
      </c>
      <c r="F25" t="s">
        <v>39</v>
      </c>
      <c r="G25">
        <v>8.5</v>
      </c>
      <c r="H25">
        <v>927</v>
      </c>
      <c r="I25">
        <v>1037.3</v>
      </c>
      <c r="J25">
        <v>786.1</v>
      </c>
      <c r="K25">
        <v>1021.6</v>
      </c>
      <c r="L25">
        <v>1189.3</v>
      </c>
      <c r="M25">
        <v>1063.5</v>
      </c>
      <c r="N25">
        <v>70.3</v>
      </c>
      <c r="O25">
        <v>71.3</v>
      </c>
      <c r="P25">
        <v>9.9</v>
      </c>
      <c r="Q25">
        <v>51.8</v>
      </c>
      <c r="R25" t="s">
        <v>218</v>
      </c>
      <c r="S25">
        <v>8</v>
      </c>
      <c r="T25">
        <v>3.41</v>
      </c>
      <c r="U25">
        <v>84</v>
      </c>
      <c r="V25">
        <v>11</v>
      </c>
      <c r="W25">
        <v>17</v>
      </c>
      <c r="X25">
        <v>3950</v>
      </c>
      <c r="Y25">
        <v>736</v>
      </c>
      <c r="Z25">
        <v>91</v>
      </c>
      <c r="AA25">
        <v>12</v>
      </c>
      <c r="AB25">
        <v>12</v>
      </c>
      <c r="AC25">
        <v>8</v>
      </c>
      <c r="AD25">
        <v>10</v>
      </c>
      <c r="AE25">
        <v>46.334000000000003</v>
      </c>
      <c r="AF25">
        <v>2.9369999999999998</v>
      </c>
      <c r="AG25">
        <v>15.2403</v>
      </c>
      <c r="AH25">
        <v>4.546453546453546</v>
      </c>
      <c r="AI25">
        <v>0.14785214785214784</v>
      </c>
      <c r="AJ25">
        <v>31.3843</v>
      </c>
      <c r="AK25">
        <v>14.688000000000001</v>
      </c>
      <c r="AL25">
        <v>888.1848</v>
      </c>
      <c r="AM25" t="s">
        <v>29</v>
      </c>
      <c r="AN25">
        <v>36</v>
      </c>
      <c r="AO25">
        <v>24</v>
      </c>
      <c r="AP25">
        <v>40</v>
      </c>
      <c r="AQ25">
        <v>10</v>
      </c>
      <c r="AR25">
        <v>10.1</v>
      </c>
      <c r="AS25">
        <v>8.4</v>
      </c>
      <c r="AT25">
        <v>8.3000000000000007</v>
      </c>
      <c r="AU25">
        <v>4.8</v>
      </c>
      <c r="AV25">
        <v>4.3</v>
      </c>
      <c r="AW25">
        <v>70</v>
      </c>
      <c r="AX25">
        <v>70.599999999999994</v>
      </c>
      <c r="AY25">
        <v>1.1499999999999999</v>
      </c>
      <c r="AZ25">
        <v>1.1499999999999999</v>
      </c>
      <c r="BA25">
        <v>53.5</v>
      </c>
      <c r="BB25">
        <v>53.6</v>
      </c>
      <c r="BC25">
        <v>9.52</v>
      </c>
      <c r="BD25">
        <v>9.5</v>
      </c>
      <c r="BE25">
        <v>83.84</v>
      </c>
      <c r="BF25">
        <v>83.51</v>
      </c>
      <c r="BG25">
        <v>83.04</v>
      </c>
      <c r="BH25">
        <v>4.58</v>
      </c>
      <c r="BI25">
        <v>4.7</v>
      </c>
      <c r="BJ25">
        <v>4.75</v>
      </c>
      <c r="BK25">
        <v>29.09</v>
      </c>
      <c r="BL25">
        <v>28.96</v>
      </c>
      <c r="BM25">
        <v>29.4</v>
      </c>
      <c r="BN25" t="s">
        <v>187</v>
      </c>
      <c r="BO25">
        <v>29.448336115984549</v>
      </c>
      <c r="BP25">
        <v>29.338909318514212</v>
      </c>
      <c r="BQ25">
        <v>29.781244097585983</v>
      </c>
      <c r="BR25">
        <v>81.052660601889272</v>
      </c>
      <c r="BS25">
        <v>80.781679412436446</v>
      </c>
      <c r="BT25">
        <v>80.822335684816679</v>
      </c>
      <c r="BU25">
        <v>4.9713046610400964</v>
      </c>
      <c r="BV25">
        <v>5.4710503045449581</v>
      </c>
      <c r="BW25">
        <v>1.3153800227108867</v>
      </c>
      <c r="BX25">
        <v>1.4800980576935161</v>
      </c>
      <c r="BY25">
        <v>0.96955403807136431</v>
      </c>
      <c r="BZ25">
        <v>0.9325028684690988</v>
      </c>
      <c r="CA25">
        <v>0.69250462998091789</v>
      </c>
      <c r="CB25">
        <v>0.67778330471503956</v>
      </c>
      <c r="CC25">
        <v>1.4995368226030574</v>
      </c>
      <c r="CD25">
        <v>1.4566379911648455</v>
      </c>
      <c r="CE25">
        <v>10.9</v>
      </c>
      <c r="CF25">
        <v>8</v>
      </c>
      <c r="CG25">
        <v>5.0588235294117645</v>
      </c>
      <c r="CH25">
        <v>71.058823529411768</v>
      </c>
      <c r="CI25">
        <v>1.1719999999999999</v>
      </c>
      <c r="CJ25">
        <v>2.7588850000000003</v>
      </c>
      <c r="CK25">
        <v>0.34600000000000003</v>
      </c>
      <c r="CL25">
        <v>0.23063999999999996</v>
      </c>
      <c r="CM25">
        <v>0.20300000000000001</v>
      </c>
      <c r="CN25">
        <v>4.3250000000000002</v>
      </c>
      <c r="CO25">
        <v>2.8829999999999996</v>
      </c>
      <c r="CP25">
        <v>2.5375000000000001</v>
      </c>
      <c r="CQ25">
        <v>1.18</v>
      </c>
      <c r="CR25">
        <v>0.23300000000000001</v>
      </c>
      <c r="CS25">
        <v>9.2999999999999999E-2</v>
      </c>
      <c r="CT25">
        <v>0.28999999999999998</v>
      </c>
      <c r="CU25">
        <v>0</v>
      </c>
      <c r="CV25">
        <v>0.10100000000000001</v>
      </c>
      <c r="CW25">
        <v>2.2000000000000002</v>
      </c>
      <c r="CX25">
        <v>14.6</v>
      </c>
      <c r="CY25">
        <v>3.5</v>
      </c>
      <c r="CZ25">
        <v>1</v>
      </c>
      <c r="DA25">
        <v>14.8</v>
      </c>
      <c r="DB25">
        <v>5.5</v>
      </c>
      <c r="DC25">
        <v>0</v>
      </c>
    </row>
    <row r="26" spans="1:107" x14ac:dyDescent="0.45">
      <c r="A26" t="s">
        <v>18</v>
      </c>
      <c r="B26" t="s">
        <v>219</v>
      </c>
      <c r="C26">
        <v>1</v>
      </c>
      <c r="D26" t="s">
        <v>185</v>
      </c>
      <c r="E26" t="s">
        <v>38</v>
      </c>
      <c r="F26" t="s">
        <v>39</v>
      </c>
      <c r="G26">
        <v>8.5</v>
      </c>
      <c r="H26">
        <v>1921.5</v>
      </c>
      <c r="I26">
        <v>1753.5</v>
      </c>
      <c r="J26">
        <v>2009.5</v>
      </c>
      <c r="K26">
        <v>2008.2</v>
      </c>
      <c r="L26">
        <v>1507</v>
      </c>
      <c r="M26">
        <v>2253.1</v>
      </c>
      <c r="N26">
        <v>82</v>
      </c>
      <c r="O26">
        <v>80.7</v>
      </c>
      <c r="P26">
        <v>11.5</v>
      </c>
      <c r="Q26">
        <v>55.9</v>
      </c>
      <c r="R26" t="s">
        <v>220</v>
      </c>
      <c r="S26">
        <v>7.3</v>
      </c>
      <c r="T26">
        <v>3.72</v>
      </c>
      <c r="U26">
        <v>87</v>
      </c>
      <c r="V26">
        <v>16</v>
      </c>
      <c r="W26">
        <v>22</v>
      </c>
      <c r="X26">
        <v>2325</v>
      </c>
      <c r="Y26">
        <v>894</v>
      </c>
      <c r="Z26">
        <v>116</v>
      </c>
      <c r="AA26">
        <v>24</v>
      </c>
      <c r="AB26">
        <v>3</v>
      </c>
      <c r="AC26">
        <v>9.8000000000000007</v>
      </c>
      <c r="AD26">
        <v>15</v>
      </c>
      <c r="AE26">
        <v>18.739000000000001</v>
      </c>
      <c r="AF26">
        <v>1.84</v>
      </c>
      <c r="AG26">
        <v>10.184200000000001</v>
      </c>
      <c r="AH26">
        <v>2.3748502994011984</v>
      </c>
      <c r="AI26">
        <v>0.13652694610778446</v>
      </c>
      <c r="AJ26">
        <v>17.314</v>
      </c>
      <c r="AK26">
        <v>18.288</v>
      </c>
      <c r="AL26">
        <v>551.03039999999987</v>
      </c>
      <c r="AM26" t="s">
        <v>200</v>
      </c>
      <c r="AN26">
        <v>4</v>
      </c>
      <c r="AO26">
        <v>65</v>
      </c>
      <c r="AP26">
        <v>31</v>
      </c>
      <c r="AQ26">
        <v>9.6999999999999993</v>
      </c>
      <c r="AR26">
        <v>9.6999999999999993</v>
      </c>
      <c r="AS26">
        <v>10.1</v>
      </c>
      <c r="AT26">
        <v>10</v>
      </c>
      <c r="AU26">
        <v>4.5</v>
      </c>
      <c r="AV26">
        <v>4.4000000000000004</v>
      </c>
      <c r="AW26">
        <v>68.900000000000006</v>
      </c>
      <c r="AX26">
        <v>69</v>
      </c>
      <c r="AY26">
        <v>1.173</v>
      </c>
      <c r="AZ26">
        <v>1.1659999999999999</v>
      </c>
      <c r="BA26">
        <v>56.6</v>
      </c>
      <c r="BB26">
        <v>56.6</v>
      </c>
      <c r="BC26">
        <v>9.3800000000000008</v>
      </c>
      <c r="BD26">
        <v>9.3699999999999992</v>
      </c>
      <c r="BE26">
        <v>83.23</v>
      </c>
      <c r="BF26">
        <v>83.06</v>
      </c>
      <c r="BG26">
        <v>83.23</v>
      </c>
      <c r="BH26">
        <v>5.19</v>
      </c>
      <c r="BI26">
        <v>5.3</v>
      </c>
      <c r="BJ26">
        <v>4.79</v>
      </c>
      <c r="BK26">
        <v>31.53</v>
      </c>
      <c r="BL26">
        <v>31.76</v>
      </c>
      <c r="BM26">
        <v>30.7</v>
      </c>
      <c r="BN26" t="s">
        <v>184</v>
      </c>
      <c r="BO26">
        <v>31.954295485896729</v>
      </c>
      <c r="BP26">
        <v>32.199186325123186</v>
      </c>
      <c r="BQ26">
        <v>31.071435435138817</v>
      </c>
      <c r="BR26">
        <v>80.652640615573276</v>
      </c>
      <c r="BS26">
        <v>80.525976417785373</v>
      </c>
      <c r="BT26">
        <v>81.131866383629969</v>
      </c>
      <c r="BU26">
        <v>5.1068365563203324</v>
      </c>
      <c r="BV26">
        <v>5.2327797238610305</v>
      </c>
      <c r="BW26">
        <v>1.0306067020621432</v>
      </c>
      <c r="BX26">
        <v>1.0519777575200429</v>
      </c>
      <c r="BY26">
        <v>0.96084307817870096</v>
      </c>
      <c r="BZ26">
        <v>0.96204346293778931</v>
      </c>
      <c r="CA26">
        <v>0.68313787647576252</v>
      </c>
      <c r="CB26">
        <v>0.67972335337082301</v>
      </c>
      <c r="CC26">
        <v>1.3072218986604545</v>
      </c>
      <c r="CD26">
        <v>1.3398046965821904</v>
      </c>
      <c r="CE26">
        <v>9.6999999999999993</v>
      </c>
      <c r="CF26">
        <v>9.764705882352942</v>
      </c>
      <c r="CG26">
        <v>4.8235294117647056</v>
      </c>
      <c r="CH26">
        <v>70</v>
      </c>
      <c r="CI26">
        <v>1.179</v>
      </c>
      <c r="CJ26">
        <v>2.6770390000000002</v>
      </c>
      <c r="CK26">
        <v>0.36000000000000004</v>
      </c>
      <c r="CL26">
        <v>0.26030400000000004</v>
      </c>
      <c r="CM26">
        <v>0.21300000000000002</v>
      </c>
      <c r="CN26">
        <v>3.6867469879518078</v>
      </c>
      <c r="CO26">
        <v>2.6657638554216869</v>
      </c>
      <c r="CP26">
        <v>2.1813253012048195</v>
      </c>
      <c r="CQ26">
        <v>1.46</v>
      </c>
      <c r="CR26">
        <v>0.32600000000000001</v>
      </c>
      <c r="CS26">
        <v>9.7000000000000003E-2</v>
      </c>
      <c r="CT26">
        <v>0.36</v>
      </c>
      <c r="CU26">
        <v>0</v>
      </c>
      <c r="CV26">
        <v>0.11</v>
      </c>
      <c r="CW26">
        <v>2.1</v>
      </c>
      <c r="CX26">
        <v>17.3</v>
      </c>
      <c r="CY26">
        <v>3.4</v>
      </c>
      <c r="CZ26">
        <v>1</v>
      </c>
      <c r="DA26">
        <v>15.7</v>
      </c>
      <c r="DB26">
        <v>2.9</v>
      </c>
      <c r="DC26">
        <v>0</v>
      </c>
    </row>
    <row r="27" spans="1:107" x14ac:dyDescent="0.45">
      <c r="A27" t="s">
        <v>18</v>
      </c>
      <c r="B27" t="s">
        <v>219</v>
      </c>
      <c r="C27">
        <v>2</v>
      </c>
      <c r="D27" t="s">
        <v>188</v>
      </c>
      <c r="E27" t="s">
        <v>395</v>
      </c>
      <c r="F27" t="s">
        <v>396</v>
      </c>
      <c r="G27">
        <v>8.5</v>
      </c>
      <c r="H27">
        <v>1532.3</v>
      </c>
      <c r="I27">
        <v>1826.6</v>
      </c>
      <c r="J27">
        <v>1158.9000000000001</v>
      </c>
      <c r="K27">
        <v>1622.4</v>
      </c>
      <c r="L27">
        <v>1297.7</v>
      </c>
      <c r="M27">
        <v>1594.4</v>
      </c>
      <c r="N27">
        <v>86.9</v>
      </c>
      <c r="O27">
        <v>85.9</v>
      </c>
      <c r="P27">
        <v>10.7</v>
      </c>
      <c r="Q27">
        <v>56.5</v>
      </c>
      <c r="R27" t="s">
        <v>221</v>
      </c>
      <c r="S27">
        <v>7.4</v>
      </c>
      <c r="T27">
        <v>3.89</v>
      </c>
      <c r="U27">
        <v>89</v>
      </c>
      <c r="V27">
        <v>18</v>
      </c>
      <c r="W27">
        <v>30</v>
      </c>
      <c r="X27">
        <v>1997</v>
      </c>
      <c r="Y27">
        <v>775</v>
      </c>
      <c r="Z27">
        <v>237</v>
      </c>
      <c r="AA27">
        <v>35</v>
      </c>
      <c r="AB27">
        <v>4.3</v>
      </c>
      <c r="AC27">
        <v>9.6999999999999993</v>
      </c>
      <c r="AD27">
        <v>23</v>
      </c>
      <c r="AE27">
        <v>21.035</v>
      </c>
      <c r="AF27">
        <v>2.0099999999999998</v>
      </c>
      <c r="AG27">
        <v>10.466100000000001</v>
      </c>
      <c r="AH27">
        <v>3.9944055944055927</v>
      </c>
      <c r="AI27">
        <v>0.29090909090909084</v>
      </c>
      <c r="AJ27">
        <v>13.866300000000001</v>
      </c>
      <c r="AK27">
        <v>22.143999999999998</v>
      </c>
      <c r="AL27">
        <v>619.14240000000007</v>
      </c>
      <c r="AM27" t="s">
        <v>200</v>
      </c>
      <c r="AN27">
        <v>2</v>
      </c>
      <c r="AO27">
        <v>69</v>
      </c>
      <c r="AP27">
        <v>29</v>
      </c>
      <c r="AQ27">
        <v>9.5</v>
      </c>
      <c r="AR27">
        <v>9.6</v>
      </c>
      <c r="AS27">
        <v>10.199999999999999</v>
      </c>
      <c r="AT27">
        <v>10.1</v>
      </c>
      <c r="AU27">
        <v>4.3</v>
      </c>
      <c r="AV27">
        <v>4.4000000000000004</v>
      </c>
      <c r="AW27">
        <v>69.099999999999994</v>
      </c>
      <c r="AX27">
        <v>69</v>
      </c>
      <c r="AY27">
        <v>1.1879999999999999</v>
      </c>
      <c r="AZ27">
        <v>1.1830000000000001</v>
      </c>
      <c r="BA27">
        <v>57.2</v>
      </c>
      <c r="BB27">
        <v>56.9</v>
      </c>
      <c r="BC27">
        <v>9.4499999999999993</v>
      </c>
      <c r="BD27">
        <v>9.43</v>
      </c>
      <c r="BE27">
        <v>82.09</v>
      </c>
      <c r="BF27">
        <v>82.4</v>
      </c>
      <c r="BG27">
        <v>82.34</v>
      </c>
      <c r="BH27">
        <v>5.18</v>
      </c>
      <c r="BI27">
        <v>5.42</v>
      </c>
      <c r="BJ27">
        <v>5.1100000000000003</v>
      </c>
      <c r="BK27">
        <v>31.73</v>
      </c>
      <c r="BL27">
        <v>32.92</v>
      </c>
      <c r="BM27">
        <v>31.85</v>
      </c>
      <c r="BN27" t="s">
        <v>184</v>
      </c>
      <c r="BO27">
        <v>32.150043545849201</v>
      </c>
      <c r="BP27">
        <v>33.363195290619274</v>
      </c>
      <c r="BQ27">
        <v>32.25731854943929</v>
      </c>
      <c r="BR27">
        <v>80.728116120563911</v>
      </c>
      <c r="BS27">
        <v>80.650609112199689</v>
      </c>
      <c r="BT27">
        <v>80.885168448164833</v>
      </c>
      <c r="BU27">
        <v>5.4124211324156013</v>
      </c>
      <c r="BV27">
        <v>5.2760672730252383</v>
      </c>
      <c r="BW27">
        <v>0.92508826431813707</v>
      </c>
      <c r="BX27">
        <v>0.93085146165539889</v>
      </c>
      <c r="BY27">
        <v>0.89039930679767554</v>
      </c>
      <c r="BZ27">
        <v>0.86716625284749116</v>
      </c>
      <c r="CA27">
        <v>0.56966517064652988</v>
      </c>
      <c r="CB27">
        <v>0.55690731326212017</v>
      </c>
      <c r="CC27">
        <v>1.1764705882352944</v>
      </c>
      <c r="CD27">
        <v>1.191322073383809</v>
      </c>
      <c r="CE27">
        <v>10.4</v>
      </c>
      <c r="CF27">
        <v>9.6470588235294112</v>
      </c>
      <c r="CG27">
        <v>4.8235294117647056</v>
      </c>
      <c r="CH27">
        <v>70.235294117647058</v>
      </c>
      <c r="CI27">
        <v>1.1890000000000001</v>
      </c>
      <c r="CJ27">
        <v>2.6871460000000003</v>
      </c>
      <c r="CK27">
        <v>0.35600000000000004</v>
      </c>
      <c r="CL27">
        <v>0.26153999999999999</v>
      </c>
      <c r="CM27">
        <v>0.217</v>
      </c>
      <c r="CN27">
        <v>3.690243902439025</v>
      </c>
      <c r="CO27">
        <v>2.7110853658536587</v>
      </c>
      <c r="CP27">
        <v>2.2493902439024391</v>
      </c>
      <c r="CQ27">
        <v>1.38</v>
      </c>
      <c r="CR27">
        <v>0.29499999999999998</v>
      </c>
      <c r="CS27">
        <v>9.0999999999999998E-2</v>
      </c>
      <c r="CT27">
        <v>0.34</v>
      </c>
      <c r="CU27">
        <v>0</v>
      </c>
      <c r="CV27">
        <v>9.9000000000000005E-2</v>
      </c>
      <c r="CW27">
        <v>2</v>
      </c>
      <c r="CX27">
        <v>16.2</v>
      </c>
      <c r="CY27">
        <v>3</v>
      </c>
      <c r="CZ27">
        <v>1.1000000000000001</v>
      </c>
      <c r="DA27">
        <v>13.3</v>
      </c>
      <c r="DB27">
        <v>1.6</v>
      </c>
      <c r="DC27">
        <v>0</v>
      </c>
    </row>
    <row r="28" spans="1:107" x14ac:dyDescent="0.45">
      <c r="A28" t="s">
        <v>18</v>
      </c>
      <c r="B28" t="s">
        <v>219</v>
      </c>
      <c r="C28">
        <v>3</v>
      </c>
      <c r="D28" t="s">
        <v>190</v>
      </c>
      <c r="E28" t="s">
        <v>190</v>
      </c>
      <c r="F28" t="s">
        <v>367</v>
      </c>
      <c r="G28">
        <v>8.5</v>
      </c>
      <c r="H28">
        <v>2760.2</v>
      </c>
      <c r="I28">
        <v>2543.1999999999998</v>
      </c>
      <c r="J28">
        <v>2409.8000000000002</v>
      </c>
      <c r="K28">
        <v>2381.8000000000002</v>
      </c>
      <c r="L28">
        <v>2190</v>
      </c>
      <c r="M28">
        <v>2771.7</v>
      </c>
      <c r="N28">
        <v>92.4</v>
      </c>
      <c r="O28">
        <v>94.3</v>
      </c>
      <c r="P28">
        <v>11.4</v>
      </c>
      <c r="Q28">
        <v>556.20000000000005</v>
      </c>
      <c r="R28" t="s">
        <v>222</v>
      </c>
      <c r="S28">
        <v>7.3</v>
      </c>
      <c r="T28">
        <v>3.86</v>
      </c>
      <c r="U28">
        <v>89</v>
      </c>
      <c r="V28">
        <v>14</v>
      </c>
      <c r="W28">
        <v>37</v>
      </c>
      <c r="X28">
        <v>2159</v>
      </c>
      <c r="Y28">
        <v>789</v>
      </c>
      <c r="Z28">
        <v>243</v>
      </c>
      <c r="AA28">
        <v>27</v>
      </c>
      <c r="AB28">
        <v>5</v>
      </c>
      <c r="AC28">
        <v>8.4</v>
      </c>
      <c r="AD28">
        <v>29</v>
      </c>
      <c r="AE28">
        <v>21.632999999999999</v>
      </c>
      <c r="AF28">
        <v>2.0760000000000001</v>
      </c>
      <c r="AG28">
        <v>10.419</v>
      </c>
      <c r="AH28">
        <v>4.3617999999999997</v>
      </c>
      <c r="AI28">
        <v>0.32769999999999994</v>
      </c>
      <c r="AJ28">
        <v>13.3062</v>
      </c>
      <c r="AK28">
        <v>18.536000000000001</v>
      </c>
      <c r="AL28">
        <v>607.22280000000001</v>
      </c>
      <c r="AM28" t="s">
        <v>200</v>
      </c>
      <c r="AN28">
        <v>3</v>
      </c>
      <c r="AO28">
        <v>65</v>
      </c>
      <c r="AP28">
        <v>32</v>
      </c>
      <c r="AQ28">
        <v>9.5</v>
      </c>
      <c r="AR28">
        <v>9.6999999999999993</v>
      </c>
      <c r="AS28">
        <v>7.8</v>
      </c>
      <c r="AT28">
        <v>7.8</v>
      </c>
      <c r="AU28">
        <v>3.4</v>
      </c>
      <c r="AV28">
        <v>3.2</v>
      </c>
      <c r="AW28">
        <v>72.099999999999994</v>
      </c>
      <c r="AX28">
        <v>72.400000000000006</v>
      </c>
      <c r="AY28">
        <v>1.2070000000000001</v>
      </c>
      <c r="AZ28">
        <v>1.224</v>
      </c>
      <c r="BA28">
        <v>55.7</v>
      </c>
      <c r="BB28">
        <v>55.9</v>
      </c>
      <c r="BC28">
        <v>9.61</v>
      </c>
      <c r="BD28">
        <v>9.67</v>
      </c>
      <c r="BE28">
        <v>83.64</v>
      </c>
      <c r="BF28">
        <v>83.66</v>
      </c>
      <c r="BG28">
        <v>83.97</v>
      </c>
      <c r="BH28">
        <v>4.13</v>
      </c>
      <c r="BI28">
        <v>4.22</v>
      </c>
      <c r="BJ28">
        <v>3.9</v>
      </c>
      <c r="BK28">
        <v>29.14</v>
      </c>
      <c r="BL28">
        <v>29.75</v>
      </c>
      <c r="BM28">
        <v>29.04</v>
      </c>
      <c r="BN28" t="s">
        <v>184</v>
      </c>
      <c r="BO28">
        <v>29.431216420664644</v>
      </c>
      <c r="BP28">
        <v>30.047810236354994</v>
      </c>
      <c r="BQ28">
        <v>29.300709889011223</v>
      </c>
      <c r="BR28">
        <v>81.933220042281732</v>
      </c>
      <c r="BS28">
        <v>81.926527333704669</v>
      </c>
      <c r="BT28">
        <v>82.351084596680565</v>
      </c>
      <c r="BU28">
        <v>4.4864286299573912</v>
      </c>
      <c r="BV28">
        <v>4.5877854255435375</v>
      </c>
      <c r="BW28">
        <v>0.60880476373027803</v>
      </c>
      <c r="BX28">
        <v>0.62210606078089725</v>
      </c>
      <c r="BY28">
        <v>0.34241173992193524</v>
      </c>
      <c r="BZ28">
        <v>0.34895776747867091</v>
      </c>
      <c r="CA28">
        <v>0.38426640212309332</v>
      </c>
      <c r="CB28">
        <v>0.39131090520927891</v>
      </c>
      <c r="CC28">
        <v>1.4764471525662057</v>
      </c>
      <c r="CD28">
        <v>1.4033446380540291</v>
      </c>
      <c r="CE28">
        <v>9.4</v>
      </c>
      <c r="CF28">
        <v>8.117647058823529</v>
      </c>
      <c r="CG28">
        <v>4.4705882352941178</v>
      </c>
      <c r="CH28">
        <v>72.82352941176471</v>
      </c>
      <c r="CI28">
        <v>1.2150000000000001</v>
      </c>
      <c r="CJ28">
        <v>2.789752</v>
      </c>
      <c r="CK28">
        <v>0.33500000000000002</v>
      </c>
      <c r="CL28">
        <v>0.17502000000000001</v>
      </c>
      <c r="CM28">
        <v>0.186</v>
      </c>
      <c r="CN28">
        <v>4.1268115942028993</v>
      </c>
      <c r="CO28">
        <v>2.1560434782608695</v>
      </c>
      <c r="CP28">
        <v>2.2913043478260868</v>
      </c>
      <c r="CQ28">
        <v>1.18</v>
      </c>
      <c r="CR28">
        <v>0.27400000000000002</v>
      </c>
      <c r="CS28">
        <v>9.4E-2</v>
      </c>
      <c r="CT28">
        <v>0.37</v>
      </c>
      <c r="CU28">
        <v>0</v>
      </c>
      <c r="CV28">
        <v>9.0999999999999998E-2</v>
      </c>
      <c r="CW28">
        <v>1.2</v>
      </c>
      <c r="CX28">
        <v>14.7</v>
      </c>
      <c r="CY28">
        <v>3</v>
      </c>
      <c r="CZ28">
        <v>1.2</v>
      </c>
      <c r="DA28">
        <v>15.7</v>
      </c>
      <c r="DB28">
        <v>1.6</v>
      </c>
      <c r="DC28">
        <v>0</v>
      </c>
    </row>
    <row r="29" spans="1:107" x14ac:dyDescent="0.45">
      <c r="A29" t="s">
        <v>18</v>
      </c>
      <c r="B29" t="s">
        <v>219</v>
      </c>
      <c r="C29">
        <v>4</v>
      </c>
      <c r="D29" t="s">
        <v>192</v>
      </c>
      <c r="E29" t="s">
        <v>192</v>
      </c>
      <c r="F29" t="s">
        <v>376</v>
      </c>
      <c r="G29">
        <v>8.5</v>
      </c>
      <c r="H29">
        <v>2386.6</v>
      </c>
      <c r="I29">
        <v>1833</v>
      </c>
      <c r="J29">
        <v>1469.3</v>
      </c>
      <c r="K29">
        <v>1694.9</v>
      </c>
      <c r="L29">
        <v>1872.7</v>
      </c>
      <c r="M29">
        <v>1650.9</v>
      </c>
      <c r="N29">
        <v>76.5</v>
      </c>
      <c r="O29">
        <v>71.7</v>
      </c>
      <c r="P29">
        <v>11.7</v>
      </c>
      <c r="Q29">
        <v>56</v>
      </c>
      <c r="R29" t="s">
        <v>223</v>
      </c>
      <c r="S29">
        <v>7.4</v>
      </c>
      <c r="T29">
        <v>3.81</v>
      </c>
      <c r="U29">
        <v>88</v>
      </c>
      <c r="V29">
        <v>15</v>
      </c>
      <c r="W29">
        <v>24</v>
      </c>
      <c r="X29">
        <v>1925</v>
      </c>
      <c r="Y29">
        <v>834</v>
      </c>
      <c r="Z29">
        <v>142</v>
      </c>
      <c r="AA29">
        <v>25</v>
      </c>
      <c r="AB29">
        <v>3.3</v>
      </c>
      <c r="AC29">
        <v>6.8</v>
      </c>
      <c r="AD29">
        <v>18</v>
      </c>
      <c r="AE29">
        <v>19.707000000000001</v>
      </c>
      <c r="AF29">
        <v>1.827</v>
      </c>
      <c r="AG29">
        <v>10.783899999999999</v>
      </c>
      <c r="AH29">
        <v>2.8108782435129753</v>
      </c>
      <c r="AI29">
        <v>0.18453093812375257</v>
      </c>
      <c r="AJ29">
        <v>15.3239</v>
      </c>
      <c r="AK29">
        <v>25.448</v>
      </c>
      <c r="AL29">
        <v>608.92560000000003</v>
      </c>
      <c r="AM29" t="s">
        <v>200</v>
      </c>
      <c r="AN29">
        <v>2</v>
      </c>
      <c r="AO29">
        <v>65</v>
      </c>
      <c r="AP29">
        <v>33</v>
      </c>
      <c r="AQ29">
        <v>9.1999999999999993</v>
      </c>
      <c r="AR29">
        <v>9.4</v>
      </c>
      <c r="AS29">
        <v>10.199999999999999</v>
      </c>
      <c r="AT29">
        <v>10.199999999999999</v>
      </c>
      <c r="AU29">
        <v>4.3</v>
      </c>
      <c r="AV29">
        <v>4</v>
      </c>
      <c r="AW29">
        <v>69.400000000000006</v>
      </c>
      <c r="AX29">
        <v>69.900000000000006</v>
      </c>
      <c r="AY29">
        <v>1.2529999999999999</v>
      </c>
      <c r="AZ29">
        <v>1.264</v>
      </c>
      <c r="BA29">
        <v>57.5</v>
      </c>
      <c r="BB29">
        <v>57.7</v>
      </c>
      <c r="BC29">
        <v>9.64</v>
      </c>
      <c r="BD29">
        <v>9.6999999999999993</v>
      </c>
      <c r="BE29">
        <v>82.18</v>
      </c>
      <c r="BF29">
        <v>82.49</v>
      </c>
      <c r="BG29">
        <v>81.650000000000006</v>
      </c>
      <c r="BH29">
        <v>4.7300000000000004</v>
      </c>
      <c r="BI29">
        <v>4.6900000000000004</v>
      </c>
      <c r="BJ29">
        <v>4.58</v>
      </c>
      <c r="BK29">
        <v>29.45</v>
      </c>
      <c r="BL29">
        <v>29.64</v>
      </c>
      <c r="BM29">
        <v>29.31</v>
      </c>
      <c r="BN29" t="s">
        <v>184</v>
      </c>
      <c r="BO29">
        <v>29.827426975855627</v>
      </c>
      <c r="BP29">
        <v>30.008760387593487</v>
      </c>
      <c r="BQ29">
        <v>29.665678822504635</v>
      </c>
      <c r="BR29">
        <v>80.875580968488521</v>
      </c>
      <c r="BS29">
        <v>81.00851400892023</v>
      </c>
      <c r="BT29">
        <v>81.118744527801283</v>
      </c>
      <c r="BU29">
        <v>4.890989463836994</v>
      </c>
      <c r="BV29">
        <v>5.0292424614880371</v>
      </c>
      <c r="BW29">
        <v>0.54115760560412718</v>
      </c>
      <c r="BX29">
        <v>0.54805805678747377</v>
      </c>
      <c r="BY29">
        <v>0.39151710437871035</v>
      </c>
      <c r="BZ29">
        <v>0.39197287960732669</v>
      </c>
      <c r="CA29">
        <v>0.32442653342064026</v>
      </c>
      <c r="CB29">
        <v>0.33355347405477659</v>
      </c>
      <c r="CC29">
        <v>1.6485148514851489</v>
      </c>
      <c r="CD29">
        <v>1.584740827023879</v>
      </c>
      <c r="CE29">
        <v>9.1</v>
      </c>
      <c r="CF29">
        <v>9.5294117647058822</v>
      </c>
      <c r="CG29">
        <v>4.4705882352941178</v>
      </c>
      <c r="CH29">
        <v>70.705882352941174</v>
      </c>
      <c r="CI29">
        <v>1.226</v>
      </c>
      <c r="CJ29">
        <v>2.719951</v>
      </c>
      <c r="CK29">
        <v>0.34900000000000003</v>
      </c>
      <c r="CL29">
        <v>0.23311199999999999</v>
      </c>
      <c r="CM29">
        <v>0.20300000000000001</v>
      </c>
      <c r="CN29">
        <v>3.6623456790123456</v>
      </c>
      <c r="CO29">
        <v>2.446237037037037</v>
      </c>
      <c r="CP29">
        <v>2.1302469135802471</v>
      </c>
      <c r="CQ29">
        <v>1.28</v>
      </c>
      <c r="CR29">
        <v>0.39500000000000002</v>
      </c>
      <c r="CS29">
        <v>0.105</v>
      </c>
      <c r="CT29">
        <v>0.42</v>
      </c>
      <c r="CU29">
        <v>0</v>
      </c>
      <c r="CV29">
        <v>0.108</v>
      </c>
      <c r="CW29">
        <v>2</v>
      </c>
      <c r="CX29">
        <v>23.1</v>
      </c>
      <c r="CY29">
        <v>4.0999999999999996</v>
      </c>
      <c r="CZ29">
        <v>1.4</v>
      </c>
      <c r="DA29">
        <v>20.5</v>
      </c>
      <c r="DB29">
        <v>4.8</v>
      </c>
      <c r="DC29">
        <v>0</v>
      </c>
    </row>
    <row r="30" spans="1:107" x14ac:dyDescent="0.45">
      <c r="A30" t="s">
        <v>18</v>
      </c>
      <c r="B30" t="s">
        <v>219</v>
      </c>
      <c r="C30">
        <v>5</v>
      </c>
      <c r="D30" t="s">
        <v>194</v>
      </c>
      <c r="E30" t="s">
        <v>194</v>
      </c>
      <c r="F30" t="s">
        <v>377</v>
      </c>
      <c r="G30">
        <v>8.5</v>
      </c>
      <c r="H30">
        <v>1766.6</v>
      </c>
      <c r="I30">
        <v>1798.2</v>
      </c>
      <c r="J30">
        <v>1756.5</v>
      </c>
      <c r="K30">
        <v>1661.7</v>
      </c>
      <c r="L30">
        <v>2277.5</v>
      </c>
      <c r="M30">
        <v>2340.6999999999998</v>
      </c>
      <c r="N30">
        <v>86.8</v>
      </c>
      <c r="O30">
        <v>82.5</v>
      </c>
      <c r="P30">
        <v>12.1</v>
      </c>
      <c r="Q30">
        <v>54.4</v>
      </c>
      <c r="R30" t="s">
        <v>224</v>
      </c>
      <c r="S30">
        <v>7.5</v>
      </c>
      <c r="T30">
        <v>3.81</v>
      </c>
      <c r="U30">
        <v>88</v>
      </c>
      <c r="V30">
        <v>16</v>
      </c>
      <c r="W30">
        <v>28</v>
      </c>
      <c r="X30">
        <v>1944</v>
      </c>
      <c r="Y30">
        <v>845</v>
      </c>
      <c r="Z30">
        <v>227</v>
      </c>
      <c r="AA30">
        <v>24</v>
      </c>
      <c r="AB30">
        <v>4.7</v>
      </c>
      <c r="AC30">
        <v>8.1</v>
      </c>
      <c r="AD30">
        <v>22</v>
      </c>
      <c r="AE30">
        <v>20.074000000000002</v>
      </c>
      <c r="AF30">
        <v>1.8420000000000001</v>
      </c>
      <c r="AG30">
        <v>10.898099999999999</v>
      </c>
      <c r="AH30">
        <v>2.8609390609390601</v>
      </c>
      <c r="AI30">
        <v>0.17742257742257736</v>
      </c>
      <c r="AJ30">
        <v>16.117899999999999</v>
      </c>
      <c r="AK30">
        <v>26.007999999999999</v>
      </c>
      <c r="AL30">
        <v>603.81720000000007</v>
      </c>
      <c r="AM30" t="s">
        <v>200</v>
      </c>
      <c r="AN30">
        <v>3</v>
      </c>
      <c r="AO30">
        <v>65</v>
      </c>
      <c r="AP30">
        <v>32</v>
      </c>
      <c r="AQ30">
        <v>9.4</v>
      </c>
      <c r="AR30">
        <v>9.5</v>
      </c>
      <c r="AS30">
        <v>8.9</v>
      </c>
      <c r="AT30">
        <v>9</v>
      </c>
      <c r="AU30">
        <v>4</v>
      </c>
      <c r="AV30">
        <v>4</v>
      </c>
      <c r="AW30">
        <v>70.5</v>
      </c>
      <c r="AX30">
        <v>70.400000000000006</v>
      </c>
      <c r="AY30">
        <v>1.2</v>
      </c>
      <c r="AZ30">
        <v>1.2110000000000001</v>
      </c>
      <c r="BA30">
        <v>56.3</v>
      </c>
      <c r="BB30">
        <v>55.7</v>
      </c>
      <c r="BC30">
        <v>9.5500000000000007</v>
      </c>
      <c r="BD30">
        <v>9.59</v>
      </c>
      <c r="BE30">
        <v>83.23</v>
      </c>
      <c r="BF30">
        <v>83.37</v>
      </c>
      <c r="BG30">
        <v>82.72</v>
      </c>
      <c r="BH30">
        <v>4.38</v>
      </c>
      <c r="BI30">
        <v>4.43</v>
      </c>
      <c r="BJ30">
        <v>4.41</v>
      </c>
      <c r="BK30">
        <v>29.9</v>
      </c>
      <c r="BL30">
        <v>29.96</v>
      </c>
      <c r="BM30">
        <v>29.52</v>
      </c>
      <c r="BN30" t="s">
        <v>184</v>
      </c>
      <c r="BO30">
        <v>30.219106538744654</v>
      </c>
      <c r="BP30">
        <v>30.285747473027641</v>
      </c>
      <c r="BQ30">
        <v>29.847587842236095</v>
      </c>
      <c r="BR30">
        <v>81.666113441362114</v>
      </c>
      <c r="BS30">
        <v>81.588972656816964</v>
      </c>
      <c r="BT30">
        <v>81.503405120763091</v>
      </c>
      <c r="BU30">
        <v>4.5217201668851743</v>
      </c>
      <c r="BV30">
        <v>4.5843371025893145</v>
      </c>
      <c r="BW30">
        <v>0.76399012414059542</v>
      </c>
      <c r="BX30">
        <v>0.81014570610813441</v>
      </c>
      <c r="BY30">
        <v>0.4744593631336137</v>
      </c>
      <c r="BZ30">
        <v>0.48998045289571851</v>
      </c>
      <c r="CA30">
        <v>0.39357132887243929</v>
      </c>
      <c r="CB30">
        <v>0.41115354674805321</v>
      </c>
      <c r="CC30">
        <v>1.3660454280722192</v>
      </c>
      <c r="CD30">
        <v>1.39968487394958</v>
      </c>
      <c r="CE30">
        <v>9.1999999999999993</v>
      </c>
      <c r="CF30">
        <v>8.8235294117647065</v>
      </c>
      <c r="CG30">
        <v>4.4705882352941178</v>
      </c>
      <c r="CH30">
        <v>71.529411764705884</v>
      </c>
      <c r="CI30">
        <v>1.19</v>
      </c>
      <c r="CJ30">
        <v>2.7428650000000001</v>
      </c>
      <c r="CK30">
        <v>0.34800000000000003</v>
      </c>
      <c r="CL30">
        <v>0.22198800000000002</v>
      </c>
      <c r="CM30">
        <v>0.192</v>
      </c>
      <c r="CN30">
        <v>3.9440000000000004</v>
      </c>
      <c r="CO30">
        <v>2.5158640000000001</v>
      </c>
      <c r="CP30">
        <v>2.1759999999999997</v>
      </c>
      <c r="CQ30">
        <v>1.21</v>
      </c>
      <c r="CR30">
        <v>0.309</v>
      </c>
      <c r="CS30">
        <v>9.8000000000000004E-2</v>
      </c>
      <c r="CT30">
        <v>0.39</v>
      </c>
      <c r="CU30">
        <v>0</v>
      </c>
      <c r="CV30">
        <v>9.9000000000000005E-2</v>
      </c>
      <c r="CW30">
        <v>1.5</v>
      </c>
      <c r="CX30">
        <v>15.4</v>
      </c>
      <c r="CY30">
        <v>3.8</v>
      </c>
      <c r="CZ30">
        <v>1</v>
      </c>
      <c r="DA30">
        <v>16.899999999999999</v>
      </c>
      <c r="DB30">
        <v>0</v>
      </c>
      <c r="DC30">
        <v>0</v>
      </c>
    </row>
    <row r="31" spans="1:107" x14ac:dyDescent="0.45">
      <c r="A31" t="s">
        <v>18</v>
      </c>
      <c r="B31" t="s">
        <v>219</v>
      </c>
      <c r="C31">
        <v>6</v>
      </c>
      <c r="D31" t="s">
        <v>178</v>
      </c>
      <c r="E31" t="s">
        <v>178</v>
      </c>
      <c r="F31" t="s">
        <v>382</v>
      </c>
      <c r="G31">
        <v>8.5</v>
      </c>
      <c r="H31">
        <v>990</v>
      </c>
      <c r="I31">
        <v>939.3</v>
      </c>
      <c r="J31">
        <v>1001.3</v>
      </c>
      <c r="K31">
        <v>967.3</v>
      </c>
      <c r="L31">
        <v>1011.8</v>
      </c>
      <c r="M31">
        <v>1067.4000000000001</v>
      </c>
      <c r="N31">
        <v>89.6</v>
      </c>
      <c r="O31">
        <v>91.7</v>
      </c>
      <c r="P31">
        <v>10.5</v>
      </c>
      <c r="Q31">
        <v>55.5</v>
      </c>
      <c r="R31" t="s">
        <v>225</v>
      </c>
      <c r="S31">
        <v>7.4</v>
      </c>
      <c r="T31">
        <v>3.73</v>
      </c>
      <c r="U31">
        <v>87</v>
      </c>
      <c r="V31">
        <v>16</v>
      </c>
      <c r="W31">
        <v>23</v>
      </c>
      <c r="X31">
        <v>1901</v>
      </c>
      <c r="Y31">
        <v>825</v>
      </c>
      <c r="Z31">
        <v>141</v>
      </c>
      <c r="AA31">
        <v>26</v>
      </c>
      <c r="AB31">
        <v>9.1</v>
      </c>
      <c r="AC31">
        <v>7.6</v>
      </c>
      <c r="AD31">
        <v>14</v>
      </c>
      <c r="AE31">
        <v>19.454999999999998</v>
      </c>
      <c r="AF31">
        <v>1.8240000000000001</v>
      </c>
      <c r="AG31">
        <v>10.6686</v>
      </c>
      <c r="AH31">
        <v>3.1136590229312069</v>
      </c>
      <c r="AI31">
        <v>0.21236291126620144</v>
      </c>
      <c r="AJ31">
        <v>14.6145</v>
      </c>
      <c r="AK31">
        <v>27.704000000000001</v>
      </c>
      <c r="AL31">
        <v>585.08640000000003</v>
      </c>
      <c r="AM31" t="s">
        <v>200</v>
      </c>
      <c r="AN31">
        <v>4</v>
      </c>
      <c r="AO31">
        <v>66</v>
      </c>
      <c r="AP31">
        <v>30</v>
      </c>
      <c r="AQ31">
        <v>9.4</v>
      </c>
      <c r="AR31">
        <v>9.3000000000000007</v>
      </c>
      <c r="AS31">
        <v>12.2</v>
      </c>
      <c r="AT31">
        <v>12.1</v>
      </c>
      <c r="AU31">
        <v>4.5</v>
      </c>
      <c r="AV31">
        <v>4.3</v>
      </c>
      <c r="AW31">
        <v>66.900000000000006</v>
      </c>
      <c r="AX31">
        <v>67.099999999999994</v>
      </c>
      <c r="AY31">
        <v>1.1830000000000001</v>
      </c>
      <c r="AZ31">
        <v>1.181</v>
      </c>
      <c r="BA31">
        <v>55.7</v>
      </c>
      <c r="BB31">
        <v>55.6</v>
      </c>
      <c r="BC31">
        <v>9.1999999999999993</v>
      </c>
      <c r="BD31">
        <v>9.1999999999999993</v>
      </c>
      <c r="BE31">
        <v>81.58</v>
      </c>
      <c r="BF31">
        <v>81.98</v>
      </c>
      <c r="BG31">
        <v>81.83</v>
      </c>
      <c r="BH31">
        <v>5.0999999999999996</v>
      </c>
      <c r="BI31">
        <v>4.95</v>
      </c>
      <c r="BJ31">
        <v>4.93</v>
      </c>
      <c r="BK31">
        <v>30.98</v>
      </c>
      <c r="BL31">
        <v>31.25</v>
      </c>
      <c r="BM31">
        <v>30.82</v>
      </c>
      <c r="BN31" t="s">
        <v>181</v>
      </c>
      <c r="BO31">
        <v>31.396980746562239</v>
      </c>
      <c r="BP31">
        <v>31.63961124919205</v>
      </c>
      <c r="BQ31">
        <v>31.211813468621138</v>
      </c>
      <c r="BR31">
        <v>80.651681182289309</v>
      </c>
      <c r="BS31">
        <v>80.999130315005473</v>
      </c>
      <c r="BT31">
        <v>80.911898262524801</v>
      </c>
      <c r="BU31">
        <v>6.5323775333224088</v>
      </c>
      <c r="BV31">
        <v>6.6474482410138753</v>
      </c>
      <c r="BW31">
        <v>0.92335011648197507</v>
      </c>
      <c r="BX31">
        <v>0.98254586731525617</v>
      </c>
      <c r="BY31">
        <v>0.6734079002806197</v>
      </c>
      <c r="BZ31">
        <v>0.69492031441424484</v>
      </c>
      <c r="CA31">
        <v>0.307271482221529</v>
      </c>
      <c r="CB31">
        <v>0.31504479161104598</v>
      </c>
      <c r="CC31">
        <v>1.8886679920477141</v>
      </c>
      <c r="CD31">
        <v>2.0915682376330254</v>
      </c>
      <c r="CE31">
        <v>10.149999999999999</v>
      </c>
      <c r="CF31">
        <v>11.647058823529411</v>
      </c>
      <c r="CG31">
        <v>4.7058823529411766</v>
      </c>
      <c r="CH31">
        <v>68.235294117647058</v>
      </c>
      <c r="CI31">
        <v>1.2090000000000001</v>
      </c>
      <c r="CJ31">
        <v>2.5940259999999999</v>
      </c>
      <c r="CK31">
        <v>0.40400000000000003</v>
      </c>
      <c r="CL31">
        <v>0.28193399999999996</v>
      </c>
      <c r="CM31">
        <v>0.23500000000000001</v>
      </c>
      <c r="CN31">
        <v>3.468686868686869</v>
      </c>
      <c r="CO31">
        <v>2.4206454545454545</v>
      </c>
      <c r="CP31">
        <v>2.0176767676767677</v>
      </c>
      <c r="CQ31">
        <v>1.48</v>
      </c>
      <c r="CR31">
        <v>0.36699999999999999</v>
      </c>
      <c r="CS31">
        <v>9.8000000000000004E-2</v>
      </c>
      <c r="CT31">
        <v>0.38</v>
      </c>
      <c r="CU31">
        <v>0</v>
      </c>
      <c r="CV31">
        <v>0.11899999999999999</v>
      </c>
      <c r="CW31">
        <v>1.4</v>
      </c>
      <c r="CX31">
        <v>24.1</v>
      </c>
      <c r="CY31">
        <v>4.2</v>
      </c>
      <c r="CZ31">
        <v>1.7</v>
      </c>
      <c r="DA31">
        <v>16.899999999999999</v>
      </c>
      <c r="DB31">
        <v>1.5</v>
      </c>
      <c r="DC31">
        <v>0</v>
      </c>
    </row>
    <row r="32" spans="1:107" x14ac:dyDescent="0.45">
      <c r="A32" t="s">
        <v>18</v>
      </c>
      <c r="B32" t="s">
        <v>219</v>
      </c>
      <c r="C32">
        <v>7</v>
      </c>
      <c r="D32" t="s">
        <v>196</v>
      </c>
      <c r="E32" t="s">
        <v>36</v>
      </c>
      <c r="F32" t="s">
        <v>37</v>
      </c>
      <c r="G32">
        <v>8.5</v>
      </c>
      <c r="H32">
        <v>2188.9</v>
      </c>
      <c r="I32">
        <v>2069.1999999999998</v>
      </c>
      <c r="J32">
        <v>2187.1999999999998</v>
      </c>
      <c r="K32">
        <v>2272.8000000000002</v>
      </c>
      <c r="L32">
        <v>2016.8</v>
      </c>
      <c r="M32">
        <v>2071.4</v>
      </c>
      <c r="N32">
        <v>89.6</v>
      </c>
      <c r="O32">
        <v>86.3</v>
      </c>
      <c r="P32">
        <v>11</v>
      </c>
      <c r="Q32">
        <v>56.9</v>
      </c>
      <c r="R32" t="s">
        <v>226</v>
      </c>
      <c r="S32">
        <v>7.5</v>
      </c>
      <c r="T32">
        <v>3.89</v>
      </c>
      <c r="U32">
        <v>89</v>
      </c>
      <c r="V32">
        <v>15</v>
      </c>
      <c r="W32">
        <v>21</v>
      </c>
      <c r="X32">
        <v>2136</v>
      </c>
      <c r="Y32">
        <v>914</v>
      </c>
      <c r="Z32">
        <v>137</v>
      </c>
      <c r="AA32">
        <v>24</v>
      </c>
      <c r="AB32">
        <v>4.2</v>
      </c>
      <c r="AC32">
        <v>8.6999999999999993</v>
      </c>
      <c r="AD32">
        <v>13</v>
      </c>
      <c r="AE32">
        <v>21.053000000000001</v>
      </c>
      <c r="AF32">
        <v>1.865</v>
      </c>
      <c r="AG32">
        <v>11.287800000000001</v>
      </c>
      <c r="AH32">
        <v>3.1307692307692321</v>
      </c>
      <c r="AI32">
        <v>0.19590409590409599</v>
      </c>
      <c r="AJ32">
        <v>15.9572</v>
      </c>
      <c r="AK32">
        <v>27.504000000000001</v>
      </c>
      <c r="AL32">
        <v>612.33120000000008</v>
      </c>
      <c r="AM32" t="s">
        <v>202</v>
      </c>
      <c r="AN32">
        <v>2</v>
      </c>
      <c r="AO32">
        <v>74</v>
      </c>
      <c r="AP32">
        <v>24</v>
      </c>
      <c r="AQ32">
        <v>9.6999999999999993</v>
      </c>
      <c r="AR32">
        <v>9.9</v>
      </c>
      <c r="AS32">
        <v>9.1</v>
      </c>
      <c r="AT32">
        <v>9.1</v>
      </c>
      <c r="AU32">
        <v>4.5</v>
      </c>
      <c r="AV32">
        <v>4.7</v>
      </c>
      <c r="AW32">
        <v>69.599999999999994</v>
      </c>
      <c r="AX32">
        <v>69.400000000000006</v>
      </c>
      <c r="AY32">
        <v>1.161</v>
      </c>
      <c r="AZ32">
        <v>1.1599999999999999</v>
      </c>
      <c r="BA32">
        <v>56.1</v>
      </c>
      <c r="BB32">
        <v>55.9</v>
      </c>
      <c r="BC32">
        <v>9.39</v>
      </c>
      <c r="BD32">
        <v>9.35</v>
      </c>
      <c r="BE32">
        <v>84.22</v>
      </c>
      <c r="BF32">
        <v>84.03</v>
      </c>
      <c r="BG32">
        <v>83.59</v>
      </c>
      <c r="BH32">
        <v>4.62</v>
      </c>
      <c r="BI32">
        <v>4.88</v>
      </c>
      <c r="BJ32">
        <v>4.78</v>
      </c>
      <c r="BK32">
        <v>31.75</v>
      </c>
      <c r="BL32">
        <v>32.74</v>
      </c>
      <c r="BM32">
        <v>32.19</v>
      </c>
      <c r="BN32" t="s">
        <v>187</v>
      </c>
      <c r="BO32">
        <v>32.084371584932121</v>
      </c>
      <c r="BP32">
        <v>33.101691799664863</v>
      </c>
      <c r="BQ32">
        <v>32.542963909269233</v>
      </c>
      <c r="BR32">
        <v>81.720894103266545</v>
      </c>
      <c r="BS32">
        <v>81.522298702225342</v>
      </c>
      <c r="BT32">
        <v>81.553679744969813</v>
      </c>
      <c r="BU32">
        <v>4.6264749262536879</v>
      </c>
      <c r="BV32">
        <v>4.7975603968644167</v>
      </c>
      <c r="BW32">
        <v>1.1670194675121923</v>
      </c>
      <c r="BX32">
        <v>1.22029303625408</v>
      </c>
      <c r="BY32">
        <v>1.0817904546887878</v>
      </c>
      <c r="BZ32">
        <v>1.0671800320985889</v>
      </c>
      <c r="CA32">
        <v>0.47821309434481912</v>
      </c>
      <c r="CB32">
        <v>0.49725760867223295</v>
      </c>
      <c r="CC32">
        <v>1.3782422417786013</v>
      </c>
      <c r="CD32">
        <v>1.4653672119735472</v>
      </c>
      <c r="CE32">
        <v>10.5</v>
      </c>
      <c r="CF32">
        <v>8.7058823529411757</v>
      </c>
      <c r="CG32">
        <v>5.1764705882352944</v>
      </c>
      <c r="CH32">
        <v>70.470588235294116</v>
      </c>
      <c r="CI32">
        <v>1.1739999999999999</v>
      </c>
      <c r="CJ32">
        <v>2.7185799999999998</v>
      </c>
      <c r="CK32">
        <v>0.35000000000000003</v>
      </c>
      <c r="CL32">
        <v>0.24918000000000001</v>
      </c>
      <c r="CM32">
        <v>0.20500000000000002</v>
      </c>
      <c r="CN32">
        <v>4.0202702702702711</v>
      </c>
      <c r="CO32">
        <v>2.862202702702703</v>
      </c>
      <c r="CP32">
        <v>2.3547297297297298</v>
      </c>
      <c r="CQ32">
        <v>1.1499999999999999</v>
      </c>
      <c r="CR32">
        <v>0.307</v>
      </c>
      <c r="CS32">
        <v>8.6999999999999994E-2</v>
      </c>
      <c r="CT32">
        <v>0.34</v>
      </c>
      <c r="CU32">
        <v>0</v>
      </c>
      <c r="CV32">
        <v>9.6000000000000002E-2</v>
      </c>
      <c r="CW32">
        <v>1.6</v>
      </c>
      <c r="CX32">
        <v>15.9</v>
      </c>
      <c r="CY32">
        <v>3.5</v>
      </c>
      <c r="CZ32">
        <v>1</v>
      </c>
      <c r="DA32">
        <v>14.5</v>
      </c>
      <c r="DB32">
        <v>0</v>
      </c>
      <c r="DC32">
        <v>0</v>
      </c>
    </row>
    <row r="33" spans="1:107" x14ac:dyDescent="0.45">
      <c r="A33" t="s">
        <v>18</v>
      </c>
      <c r="B33" t="s">
        <v>219</v>
      </c>
      <c r="C33">
        <v>8</v>
      </c>
      <c r="D33" t="s">
        <v>182</v>
      </c>
      <c r="E33">
        <v>17.460999999999999</v>
      </c>
      <c r="F33" t="s">
        <v>22</v>
      </c>
      <c r="G33">
        <v>8.5</v>
      </c>
      <c r="H33">
        <v>2640.3</v>
      </c>
      <c r="I33">
        <v>2035.4</v>
      </c>
      <c r="J33">
        <v>1630.9</v>
      </c>
      <c r="K33">
        <v>2392</v>
      </c>
      <c r="L33">
        <v>2000.1</v>
      </c>
      <c r="M33">
        <v>1897.6</v>
      </c>
      <c r="N33">
        <v>70.7</v>
      </c>
      <c r="O33">
        <v>71.599999999999994</v>
      </c>
      <c r="P33">
        <v>10.7</v>
      </c>
      <c r="Q33">
        <v>55.3</v>
      </c>
      <c r="R33" t="s">
        <v>227</v>
      </c>
      <c r="S33">
        <v>7.5</v>
      </c>
      <c r="T33">
        <v>3.8</v>
      </c>
      <c r="U33">
        <v>88</v>
      </c>
      <c r="V33">
        <v>16</v>
      </c>
      <c r="W33">
        <v>23</v>
      </c>
      <c r="X33">
        <v>2122</v>
      </c>
      <c r="Y33">
        <v>975</v>
      </c>
      <c r="Z33">
        <v>182</v>
      </c>
      <c r="AA33">
        <v>34</v>
      </c>
      <c r="AB33">
        <v>5</v>
      </c>
      <c r="AC33">
        <v>7.5</v>
      </c>
      <c r="AD33">
        <v>16</v>
      </c>
      <c r="AE33">
        <v>19.547999999999998</v>
      </c>
      <c r="AF33">
        <v>1.732</v>
      </c>
      <c r="AG33">
        <v>11.2866</v>
      </c>
      <c r="AH33">
        <v>3.0095712861415747</v>
      </c>
      <c r="AI33">
        <v>0.19441674975074771</v>
      </c>
      <c r="AJ33">
        <v>15.5884</v>
      </c>
      <c r="AK33">
        <v>23.864000000000001</v>
      </c>
      <c r="AL33">
        <v>552.7331999999999</v>
      </c>
      <c r="AM33" t="s">
        <v>200</v>
      </c>
      <c r="AN33">
        <v>4</v>
      </c>
      <c r="AO33">
        <v>60</v>
      </c>
      <c r="AP33">
        <v>36</v>
      </c>
      <c r="AQ33">
        <v>8.1</v>
      </c>
      <c r="AR33">
        <v>8</v>
      </c>
      <c r="AS33">
        <v>9.3000000000000007</v>
      </c>
      <c r="AT33">
        <v>9.3000000000000007</v>
      </c>
      <c r="AU33">
        <v>4.3</v>
      </c>
      <c r="AV33">
        <v>4.4000000000000004</v>
      </c>
      <c r="AW33">
        <v>69.599999999999994</v>
      </c>
      <c r="AX33">
        <v>69.5</v>
      </c>
      <c r="AY33">
        <v>1.133</v>
      </c>
      <c r="AZ33">
        <v>1.1359999999999999</v>
      </c>
      <c r="BA33">
        <v>55.5</v>
      </c>
      <c r="BB33">
        <v>55.4</v>
      </c>
      <c r="BC33">
        <v>9.3800000000000008</v>
      </c>
      <c r="BD33">
        <v>9.39</v>
      </c>
      <c r="BE33">
        <v>84.57</v>
      </c>
      <c r="BF33">
        <v>84.47</v>
      </c>
      <c r="BG33">
        <v>84.33</v>
      </c>
      <c r="BH33">
        <v>4.1500000000000004</v>
      </c>
      <c r="BI33">
        <v>4.1100000000000003</v>
      </c>
      <c r="BJ33">
        <v>4.18</v>
      </c>
      <c r="BK33">
        <v>30.99</v>
      </c>
      <c r="BL33">
        <v>30.94</v>
      </c>
      <c r="BM33">
        <v>31.04</v>
      </c>
      <c r="BN33" t="s">
        <v>187</v>
      </c>
      <c r="BO33">
        <v>31.26663717127251</v>
      </c>
      <c r="BP33">
        <v>31.21178783728994</v>
      </c>
      <c r="BQ33">
        <v>31.320185184637719</v>
      </c>
      <c r="BR33">
        <v>82.372661167413284</v>
      </c>
      <c r="BS33">
        <v>82.433257267092813</v>
      </c>
      <c r="BT33">
        <v>82.330406502630552</v>
      </c>
      <c r="BU33">
        <v>5.1511671378236654</v>
      </c>
      <c r="BV33">
        <v>5.0004438435485632</v>
      </c>
      <c r="BW33">
        <v>0.77428951551105685</v>
      </c>
      <c r="BX33">
        <v>0.78164726155171693</v>
      </c>
      <c r="BY33">
        <v>0.49456558702701181</v>
      </c>
      <c r="BZ33">
        <v>0.50522065792390847</v>
      </c>
      <c r="CA33">
        <v>0.33252771196975361</v>
      </c>
      <c r="CB33">
        <v>0.34268790884113243</v>
      </c>
      <c r="CC33">
        <v>1.376259667213499</v>
      </c>
      <c r="CD33">
        <v>1.3006149205244228</v>
      </c>
      <c r="CE33">
        <v>9.1999999999999993</v>
      </c>
      <c r="CF33">
        <v>9.2941176470588243</v>
      </c>
      <c r="CG33">
        <v>5.1764705882352944</v>
      </c>
      <c r="CH33">
        <v>70.117647058823536</v>
      </c>
      <c r="CI33">
        <v>1.163</v>
      </c>
      <c r="CJ33">
        <v>2.6833720000000003</v>
      </c>
      <c r="CK33">
        <v>0.35100000000000003</v>
      </c>
      <c r="CL33">
        <v>0.27390000000000003</v>
      </c>
      <c r="CM33">
        <v>0.21300000000000002</v>
      </c>
      <c r="CN33">
        <v>3.7765822784810124</v>
      </c>
      <c r="CO33">
        <v>2.9470253164556963</v>
      </c>
      <c r="CP33">
        <v>2.291772151898734</v>
      </c>
      <c r="CQ33">
        <v>1.1499999999999999</v>
      </c>
      <c r="CR33">
        <v>0.27900000000000003</v>
      </c>
      <c r="CS33">
        <v>8.4000000000000005E-2</v>
      </c>
      <c r="CT33">
        <v>0.32</v>
      </c>
      <c r="CU33">
        <v>0</v>
      </c>
      <c r="CV33">
        <v>9.7000000000000003E-2</v>
      </c>
      <c r="CW33">
        <v>1.4</v>
      </c>
      <c r="CX33">
        <v>14</v>
      </c>
      <c r="CY33">
        <v>3.5</v>
      </c>
      <c r="CZ33">
        <v>1.2</v>
      </c>
      <c r="DA33">
        <v>13.9</v>
      </c>
      <c r="DB33">
        <v>1.2</v>
      </c>
      <c r="DC33">
        <v>0</v>
      </c>
    </row>
    <row r="34" spans="1:107" x14ac:dyDescent="0.45">
      <c r="A34" t="s">
        <v>18</v>
      </c>
      <c r="B34" t="s">
        <v>228</v>
      </c>
      <c r="C34">
        <v>1</v>
      </c>
      <c r="D34" t="s">
        <v>185</v>
      </c>
      <c r="E34" t="s">
        <v>38</v>
      </c>
      <c r="F34" t="s">
        <v>39</v>
      </c>
      <c r="G34">
        <v>17</v>
      </c>
      <c r="H34">
        <v>2201.5</v>
      </c>
      <c r="I34">
        <v>3627.8999999999996</v>
      </c>
      <c r="J34">
        <v>3017</v>
      </c>
      <c r="K34">
        <v>3171.8</v>
      </c>
      <c r="L34">
        <v>3231.3</v>
      </c>
      <c r="M34">
        <v>3148.6</v>
      </c>
      <c r="N34">
        <v>81.8</v>
      </c>
      <c r="O34">
        <v>85.6</v>
      </c>
      <c r="P34">
        <v>12.4</v>
      </c>
      <c r="Q34">
        <v>53.5</v>
      </c>
      <c r="R34" t="s">
        <v>229</v>
      </c>
      <c r="S34">
        <v>6.8</v>
      </c>
      <c r="T34">
        <v>2.39</v>
      </c>
      <c r="U34">
        <v>68</v>
      </c>
      <c r="V34">
        <v>11</v>
      </c>
      <c r="W34">
        <v>9</v>
      </c>
      <c r="X34">
        <v>1693</v>
      </c>
      <c r="Y34">
        <v>520</v>
      </c>
      <c r="Z34">
        <v>69</v>
      </c>
      <c r="AA34">
        <v>19</v>
      </c>
      <c r="AB34">
        <v>9.6999999999999993</v>
      </c>
      <c r="AC34">
        <v>11</v>
      </c>
      <c r="AD34">
        <v>3</v>
      </c>
      <c r="AE34">
        <v>13.55</v>
      </c>
      <c r="AF34">
        <v>1.3480000000000001</v>
      </c>
      <c r="AG34">
        <v>9.7913999999999994</v>
      </c>
      <c r="AH34">
        <v>2.2043868394815562</v>
      </c>
      <c r="AI34">
        <v>0.16699900299102699</v>
      </c>
      <c r="AJ34">
        <v>12.6264</v>
      </c>
      <c r="AK34">
        <v>11.36</v>
      </c>
      <c r="AL34">
        <v>363.72240000000005</v>
      </c>
      <c r="AM34" t="s">
        <v>180</v>
      </c>
      <c r="AN34">
        <v>34</v>
      </c>
      <c r="AO34">
        <v>35</v>
      </c>
      <c r="AP34">
        <v>31</v>
      </c>
      <c r="AQ34">
        <v>10</v>
      </c>
      <c r="AR34">
        <v>10</v>
      </c>
      <c r="AS34">
        <v>9.1</v>
      </c>
      <c r="AT34">
        <v>9.3000000000000007</v>
      </c>
      <c r="AU34">
        <v>4.9000000000000004</v>
      </c>
      <c r="AV34">
        <v>4.9000000000000004</v>
      </c>
      <c r="AW34">
        <v>69.2</v>
      </c>
      <c r="AX34">
        <v>69</v>
      </c>
      <c r="AY34">
        <v>1.1519999999999999</v>
      </c>
      <c r="AZ34">
        <v>1.159</v>
      </c>
      <c r="BA34">
        <v>56.3</v>
      </c>
      <c r="BB34">
        <v>56.4</v>
      </c>
      <c r="BC34">
        <v>9.3699999999999992</v>
      </c>
      <c r="BD34">
        <v>9.3699999999999992</v>
      </c>
      <c r="BE34">
        <v>82.57</v>
      </c>
      <c r="BF34">
        <v>82.28</v>
      </c>
      <c r="BG34">
        <v>82.36</v>
      </c>
      <c r="BH34">
        <v>5.35</v>
      </c>
      <c r="BI34">
        <v>5.49</v>
      </c>
      <c r="BJ34">
        <v>5.37</v>
      </c>
      <c r="BK34">
        <v>31.51</v>
      </c>
      <c r="BL34">
        <v>31.81</v>
      </c>
      <c r="BM34">
        <v>31.38</v>
      </c>
      <c r="BN34" t="s">
        <v>181</v>
      </c>
      <c r="BO34">
        <v>31.960954303649945</v>
      </c>
      <c r="BP34">
        <v>32.280275711338028</v>
      </c>
      <c r="BQ34">
        <v>31.836163399505285</v>
      </c>
      <c r="BR34">
        <v>80.363795758479569</v>
      </c>
      <c r="BS34">
        <v>80.207942543286521</v>
      </c>
      <c r="BT34">
        <v>80.289146147588511</v>
      </c>
      <c r="BU34">
        <v>4.5454111698350275</v>
      </c>
      <c r="BV34">
        <v>5.0564953089151103</v>
      </c>
      <c r="BW34">
        <v>1.1095456241369628</v>
      </c>
      <c r="BX34">
        <v>1.1737147770773046</v>
      </c>
      <c r="BY34">
        <v>1.1181800435812981</v>
      </c>
      <c r="BZ34">
        <v>1.1364914316906878</v>
      </c>
      <c r="CA34">
        <v>0.57829468692710728</v>
      </c>
      <c r="CB34">
        <v>0.60840900085152305</v>
      </c>
      <c r="CC34">
        <v>1.3924270495599818</v>
      </c>
      <c r="CD34">
        <v>1.5108823529411763</v>
      </c>
      <c r="CE34">
        <v>10.7</v>
      </c>
      <c r="CF34">
        <v>8.8235294117647065</v>
      </c>
      <c r="CG34">
        <v>5.0588235294117645</v>
      </c>
      <c r="CH34">
        <v>70</v>
      </c>
      <c r="CI34">
        <v>1.17</v>
      </c>
      <c r="CJ34">
        <v>2.7148600000000003</v>
      </c>
      <c r="CK34">
        <v>0.35400000000000004</v>
      </c>
      <c r="CL34">
        <v>0.25412400000000002</v>
      </c>
      <c r="CM34">
        <v>0.20300000000000001</v>
      </c>
      <c r="CN34">
        <v>4.0120000000000005</v>
      </c>
      <c r="CO34">
        <v>2.8800719999999997</v>
      </c>
      <c r="CP34">
        <v>2.3006666666666669</v>
      </c>
      <c r="CQ34">
        <v>1.34</v>
      </c>
      <c r="CR34">
        <v>0.28499999999999998</v>
      </c>
      <c r="CS34">
        <v>9.2999999999999999E-2</v>
      </c>
      <c r="CT34">
        <v>0.31</v>
      </c>
      <c r="CU34">
        <v>0</v>
      </c>
      <c r="CV34">
        <v>9.6000000000000002E-2</v>
      </c>
      <c r="CW34">
        <v>2.1</v>
      </c>
      <c r="CX34">
        <v>14.1</v>
      </c>
      <c r="CY34">
        <v>3.8</v>
      </c>
      <c r="CZ34">
        <v>0.8</v>
      </c>
      <c r="DA34">
        <v>17.600000000000001</v>
      </c>
      <c r="DB34">
        <v>0</v>
      </c>
      <c r="DC34">
        <v>0</v>
      </c>
    </row>
    <row r="35" spans="1:107" x14ac:dyDescent="0.45">
      <c r="A35" t="s">
        <v>18</v>
      </c>
      <c r="B35" t="s">
        <v>228</v>
      </c>
      <c r="C35">
        <v>2</v>
      </c>
      <c r="D35" t="s">
        <v>196</v>
      </c>
      <c r="E35" t="s">
        <v>36</v>
      </c>
      <c r="F35" t="s">
        <v>37</v>
      </c>
      <c r="G35">
        <v>17</v>
      </c>
      <c r="H35">
        <v>3383.7000000000003</v>
      </c>
      <c r="I35">
        <v>4544.3</v>
      </c>
      <c r="J35">
        <v>4777.7</v>
      </c>
      <c r="K35">
        <v>4979.2999999999993</v>
      </c>
      <c r="L35">
        <v>5027.5</v>
      </c>
      <c r="M35">
        <v>4721.2</v>
      </c>
      <c r="N35">
        <v>80</v>
      </c>
      <c r="O35">
        <v>77.099999999999994</v>
      </c>
      <c r="P35">
        <v>11.2</v>
      </c>
      <c r="Q35">
        <v>55</v>
      </c>
      <c r="R35" t="s">
        <v>230</v>
      </c>
      <c r="S35">
        <v>6.8</v>
      </c>
      <c r="T35">
        <v>2.78</v>
      </c>
      <c r="U35">
        <v>76</v>
      </c>
      <c r="V35">
        <v>12</v>
      </c>
      <c r="W35">
        <v>13</v>
      </c>
      <c r="X35">
        <v>1639</v>
      </c>
      <c r="Y35">
        <v>514</v>
      </c>
      <c r="Z35">
        <v>91</v>
      </c>
      <c r="AA35">
        <v>27</v>
      </c>
      <c r="AB35">
        <v>13.9</v>
      </c>
      <c r="AC35">
        <v>9.6999999999999993</v>
      </c>
      <c r="AD35">
        <v>7</v>
      </c>
      <c r="AE35">
        <v>13.914999999999999</v>
      </c>
      <c r="AF35">
        <v>1.4650000000000001</v>
      </c>
      <c r="AG35">
        <v>9.5007000000000001</v>
      </c>
      <c r="AH35">
        <v>3.4656686626746507</v>
      </c>
      <c r="AI35">
        <v>0.25009980039920165</v>
      </c>
      <c r="AJ35">
        <v>13.2851</v>
      </c>
      <c r="AK35">
        <v>27.135999999999999</v>
      </c>
      <c r="AL35">
        <v>499.94639999999993</v>
      </c>
      <c r="AM35" t="s">
        <v>180</v>
      </c>
      <c r="AN35">
        <v>30</v>
      </c>
      <c r="AO35">
        <v>34</v>
      </c>
      <c r="AP35">
        <v>36</v>
      </c>
      <c r="AQ35">
        <v>10.1</v>
      </c>
      <c r="AR35">
        <v>10.199999999999999</v>
      </c>
      <c r="AS35">
        <v>8.3000000000000007</v>
      </c>
      <c r="AT35">
        <v>8.3000000000000007</v>
      </c>
      <c r="AU35">
        <v>4.8</v>
      </c>
      <c r="AV35">
        <v>4.7</v>
      </c>
      <c r="AW35">
        <v>69.900000000000006</v>
      </c>
      <c r="AX35">
        <v>70.099999999999994</v>
      </c>
      <c r="AY35">
        <v>1.151</v>
      </c>
      <c r="AZ35">
        <v>1.1499999999999999</v>
      </c>
      <c r="BA35">
        <v>54</v>
      </c>
      <c r="BB35">
        <v>54.5</v>
      </c>
      <c r="BC35">
        <v>9.39</v>
      </c>
      <c r="BD35">
        <v>9.3800000000000008</v>
      </c>
      <c r="BE35">
        <v>84.14</v>
      </c>
      <c r="BF35">
        <v>83.87</v>
      </c>
      <c r="BG35">
        <v>83.31</v>
      </c>
      <c r="BH35">
        <v>4.3099999999999996</v>
      </c>
      <c r="BI35">
        <v>4.3600000000000003</v>
      </c>
      <c r="BJ35">
        <v>4.5199999999999996</v>
      </c>
      <c r="BK35">
        <v>30.35</v>
      </c>
      <c r="BL35">
        <v>30.6</v>
      </c>
      <c r="BM35">
        <v>30.89</v>
      </c>
      <c r="BN35" t="s">
        <v>184</v>
      </c>
      <c r="BO35">
        <v>30.65450374741043</v>
      </c>
      <c r="BP35">
        <v>30.909053689817164</v>
      </c>
      <c r="BQ35">
        <v>31.218944568963249</v>
      </c>
      <c r="BR35">
        <v>81.917476709978288</v>
      </c>
      <c r="BS35">
        <v>81.890869745754074</v>
      </c>
      <c r="BT35">
        <v>81.675235497287986</v>
      </c>
      <c r="BU35">
        <v>4.2991036067409585</v>
      </c>
      <c r="BV35">
        <v>4.6767495971266255</v>
      </c>
      <c r="BW35">
        <v>0.85000173088240383</v>
      </c>
      <c r="BX35">
        <v>0.9641720163754296</v>
      </c>
      <c r="BY35">
        <v>0.76352155260361598</v>
      </c>
      <c r="BZ35">
        <v>0.73964193379423171</v>
      </c>
      <c r="CA35">
        <v>0.38441815870553508</v>
      </c>
      <c r="CB35">
        <v>0.37803407778367942</v>
      </c>
      <c r="CC35">
        <v>1.5305227458776751</v>
      </c>
      <c r="CD35">
        <v>1.6378201379955559</v>
      </c>
      <c r="CE35">
        <v>10.7</v>
      </c>
      <c r="CF35">
        <v>7.4117647058823533</v>
      </c>
      <c r="CG35">
        <v>5.1764705882352944</v>
      </c>
      <c r="CH35">
        <v>71.411764705882348</v>
      </c>
      <c r="CI35">
        <v>1.1639999999999999</v>
      </c>
      <c r="CJ35">
        <v>2.782597</v>
      </c>
      <c r="CK35">
        <v>0.32400000000000001</v>
      </c>
      <c r="CL35">
        <v>0.22693199999999997</v>
      </c>
      <c r="CM35">
        <v>0.187</v>
      </c>
      <c r="CN35">
        <v>4.371428571428571</v>
      </c>
      <c r="CO35">
        <v>3.061780952380952</v>
      </c>
      <c r="CP35">
        <v>2.5230158730158729</v>
      </c>
      <c r="CQ35">
        <v>1.0900000000000001</v>
      </c>
      <c r="CR35">
        <v>0.27500000000000002</v>
      </c>
      <c r="CS35">
        <v>0.09</v>
      </c>
      <c r="CT35">
        <v>0.34</v>
      </c>
      <c r="CU35">
        <v>0</v>
      </c>
      <c r="CV35">
        <v>8.2000000000000003E-2</v>
      </c>
      <c r="CW35">
        <v>1.8</v>
      </c>
      <c r="CX35">
        <v>16.5</v>
      </c>
      <c r="CY35">
        <v>4.0999999999999996</v>
      </c>
      <c r="CZ35">
        <v>1.4</v>
      </c>
      <c r="DA35">
        <v>18.3</v>
      </c>
      <c r="DB35">
        <v>1.7</v>
      </c>
      <c r="DC35">
        <v>0</v>
      </c>
    </row>
    <row r="36" spans="1:107" x14ac:dyDescent="0.45">
      <c r="A36" t="s">
        <v>18</v>
      </c>
      <c r="B36" t="s">
        <v>228</v>
      </c>
      <c r="C36">
        <v>3</v>
      </c>
      <c r="D36" t="s">
        <v>192</v>
      </c>
      <c r="E36" t="s">
        <v>192</v>
      </c>
      <c r="F36" t="s">
        <v>376</v>
      </c>
      <c r="G36">
        <v>17</v>
      </c>
      <c r="H36">
        <v>4058.1</v>
      </c>
      <c r="I36">
        <v>4674.8999999999996</v>
      </c>
      <c r="J36">
        <v>3537</v>
      </c>
      <c r="K36">
        <v>4051</v>
      </c>
      <c r="L36">
        <v>3385.5</v>
      </c>
      <c r="M36">
        <v>3480.7</v>
      </c>
      <c r="N36">
        <v>70.8</v>
      </c>
      <c r="O36">
        <v>70.400000000000006</v>
      </c>
      <c r="P36">
        <v>12.2</v>
      </c>
      <c r="Q36">
        <v>56.3</v>
      </c>
      <c r="R36" t="s">
        <v>231</v>
      </c>
      <c r="S36">
        <v>6.8</v>
      </c>
      <c r="T36">
        <v>2.17</v>
      </c>
      <c r="U36">
        <v>63</v>
      </c>
      <c r="V36">
        <v>12</v>
      </c>
      <c r="W36">
        <v>13</v>
      </c>
      <c r="X36">
        <v>1545</v>
      </c>
      <c r="Y36">
        <v>452</v>
      </c>
      <c r="Z36">
        <v>66</v>
      </c>
      <c r="AA36">
        <v>20</v>
      </c>
      <c r="AB36">
        <v>12</v>
      </c>
      <c r="AC36">
        <v>7.4</v>
      </c>
      <c r="AD36">
        <v>8</v>
      </c>
      <c r="AE36">
        <v>16.28</v>
      </c>
      <c r="AF36">
        <v>1.5940000000000001</v>
      </c>
      <c r="AG36">
        <v>9.4200999999999997</v>
      </c>
      <c r="AH36">
        <v>2.2262948207171318</v>
      </c>
      <c r="AI36">
        <v>0.17709163346613546</v>
      </c>
      <c r="AJ36">
        <v>12.866899999999999</v>
      </c>
      <c r="AK36">
        <v>19.056000000000001</v>
      </c>
      <c r="AL36">
        <v>348.39720000000005</v>
      </c>
      <c r="AM36" t="s">
        <v>180</v>
      </c>
      <c r="AN36">
        <v>33</v>
      </c>
      <c r="AO36">
        <v>31</v>
      </c>
      <c r="AP36">
        <v>36</v>
      </c>
      <c r="AQ36">
        <v>9.9</v>
      </c>
      <c r="AR36">
        <v>9.9</v>
      </c>
      <c r="AS36">
        <v>8.8000000000000007</v>
      </c>
      <c r="AT36">
        <v>9</v>
      </c>
      <c r="AU36">
        <v>4</v>
      </c>
      <c r="AV36">
        <v>4.2</v>
      </c>
      <c r="AW36">
        <v>70.8</v>
      </c>
      <c r="AX36">
        <v>70.599999999999994</v>
      </c>
      <c r="AY36">
        <v>1.2450000000000001</v>
      </c>
      <c r="AZ36">
        <v>1.2689999999999999</v>
      </c>
      <c r="BA36">
        <v>57.2</v>
      </c>
      <c r="BB36">
        <v>56.9</v>
      </c>
      <c r="BC36">
        <v>9.65</v>
      </c>
      <c r="BD36">
        <v>9.76</v>
      </c>
      <c r="BE36">
        <v>82.92</v>
      </c>
      <c r="BF36">
        <v>82.27</v>
      </c>
      <c r="BG36">
        <v>81.83</v>
      </c>
      <c r="BH36">
        <v>4.25</v>
      </c>
      <c r="BI36">
        <v>4.62</v>
      </c>
      <c r="BJ36">
        <v>4.51</v>
      </c>
      <c r="BK36">
        <v>28.18</v>
      </c>
      <c r="BL36">
        <v>29.39</v>
      </c>
      <c r="BM36">
        <v>28.82</v>
      </c>
      <c r="BN36" t="s">
        <v>181</v>
      </c>
      <c r="BO36">
        <v>28.498682425684173</v>
      </c>
      <c r="BP36">
        <v>29.750907549182429</v>
      </c>
      <c r="BQ36">
        <v>29.17074733358746</v>
      </c>
      <c r="BR36">
        <v>81.423505140499159</v>
      </c>
      <c r="BS36">
        <v>81.066420252055849</v>
      </c>
      <c r="BT36">
        <v>81.105999184914026</v>
      </c>
      <c r="BU36">
        <v>4.5213702133180389</v>
      </c>
      <c r="BV36">
        <v>4.50151418933683</v>
      </c>
      <c r="BW36">
        <v>0.43534085775693881</v>
      </c>
      <c r="BX36">
        <v>0.45485965535353379</v>
      </c>
      <c r="BY36">
        <v>0.31373941492946522</v>
      </c>
      <c r="BZ36">
        <v>0.32315965293952947</v>
      </c>
      <c r="CA36">
        <v>0.27026442179336935</v>
      </c>
      <c r="CB36">
        <v>0.28365834534739609</v>
      </c>
      <c r="CC36">
        <v>2.0067160722556738</v>
      </c>
      <c r="CD36">
        <v>2.0190857408051985</v>
      </c>
      <c r="CE36">
        <v>10.5</v>
      </c>
      <c r="CF36">
        <v>8.9411764705882355</v>
      </c>
      <c r="CG36">
        <v>4.4705882352941178</v>
      </c>
      <c r="CH36">
        <v>71.17647058823529</v>
      </c>
      <c r="CI36">
        <v>1.2250000000000001</v>
      </c>
      <c r="CJ36">
        <v>2.7504430000000002</v>
      </c>
      <c r="CK36">
        <v>0.34900000000000003</v>
      </c>
      <c r="CL36">
        <v>0.20962799999999998</v>
      </c>
      <c r="CM36">
        <v>0.19400000000000001</v>
      </c>
      <c r="CN36">
        <v>3.9032894736842105</v>
      </c>
      <c r="CO36">
        <v>2.3445236842105261</v>
      </c>
      <c r="CP36">
        <v>2.1697368421052632</v>
      </c>
      <c r="CQ36">
        <v>1.22</v>
      </c>
      <c r="CR36">
        <v>0.32900000000000001</v>
      </c>
      <c r="CS36">
        <v>9.5000000000000001E-2</v>
      </c>
      <c r="CT36">
        <v>0.36</v>
      </c>
      <c r="CU36">
        <v>0</v>
      </c>
      <c r="CV36">
        <v>8.4000000000000005E-2</v>
      </c>
      <c r="CW36">
        <v>1.8</v>
      </c>
      <c r="CX36">
        <v>18.399999999999999</v>
      </c>
      <c r="CY36">
        <v>4.0999999999999996</v>
      </c>
      <c r="CZ36">
        <v>1.3</v>
      </c>
      <c r="DA36">
        <v>20.100000000000001</v>
      </c>
      <c r="DB36">
        <v>0</v>
      </c>
      <c r="DC36">
        <v>0</v>
      </c>
    </row>
    <row r="37" spans="1:107" x14ac:dyDescent="0.45">
      <c r="A37" t="s">
        <v>18</v>
      </c>
      <c r="B37" t="s">
        <v>228</v>
      </c>
      <c r="C37">
        <v>4</v>
      </c>
      <c r="D37" t="s">
        <v>194</v>
      </c>
      <c r="E37" t="s">
        <v>194</v>
      </c>
      <c r="F37" t="s">
        <v>377</v>
      </c>
      <c r="G37">
        <v>17</v>
      </c>
      <c r="H37">
        <v>4588.2</v>
      </c>
      <c r="I37">
        <v>5088.5</v>
      </c>
      <c r="J37">
        <v>4328.6000000000004</v>
      </c>
      <c r="K37">
        <v>4825.1000000000004</v>
      </c>
      <c r="L37">
        <v>3826.7</v>
      </c>
      <c r="M37">
        <v>3734.3999999999996</v>
      </c>
      <c r="N37">
        <v>93.9</v>
      </c>
      <c r="O37">
        <v>92.2</v>
      </c>
      <c r="P37">
        <v>11.5</v>
      </c>
      <c r="Q37">
        <v>55.4</v>
      </c>
      <c r="R37" t="s">
        <v>232</v>
      </c>
      <c r="S37">
        <v>6.9</v>
      </c>
      <c r="T37">
        <v>2.1800000000000002</v>
      </c>
      <c r="U37">
        <v>64</v>
      </c>
      <c r="V37">
        <v>11</v>
      </c>
      <c r="W37">
        <v>12</v>
      </c>
      <c r="X37">
        <v>1567</v>
      </c>
      <c r="Y37">
        <v>460</v>
      </c>
      <c r="Z37">
        <v>71</v>
      </c>
      <c r="AA37">
        <v>27</v>
      </c>
      <c r="AB37">
        <v>16.899999999999999</v>
      </c>
      <c r="AC37">
        <v>8.6999999999999993</v>
      </c>
      <c r="AD37">
        <v>7</v>
      </c>
      <c r="AE37">
        <v>13.500999999999999</v>
      </c>
      <c r="AF37">
        <v>1.399</v>
      </c>
      <c r="AG37">
        <v>9.6508000000000003</v>
      </c>
      <c r="AH37">
        <v>2.2895522388059701</v>
      </c>
      <c r="AI37">
        <v>0.17611940298507461</v>
      </c>
      <c r="AJ37">
        <v>13.017799999999999</v>
      </c>
      <c r="AK37">
        <v>19.175999999999998</v>
      </c>
      <c r="AL37">
        <v>470.99879999999985</v>
      </c>
      <c r="AM37" t="s">
        <v>180</v>
      </c>
      <c r="AN37">
        <v>31</v>
      </c>
      <c r="AO37">
        <v>33</v>
      </c>
      <c r="AP37">
        <v>36</v>
      </c>
      <c r="AQ37">
        <v>9.9</v>
      </c>
      <c r="AR37">
        <v>10</v>
      </c>
      <c r="AS37">
        <v>9.6999999999999993</v>
      </c>
      <c r="AT37">
        <v>9.5</v>
      </c>
      <c r="AU37">
        <v>4.4000000000000004</v>
      </c>
      <c r="AV37">
        <v>4.0999999999999996</v>
      </c>
      <c r="AW37">
        <v>69.3</v>
      </c>
      <c r="AX37">
        <v>69.900000000000006</v>
      </c>
      <c r="AY37">
        <v>1.1919999999999999</v>
      </c>
      <c r="AZ37">
        <v>1.196</v>
      </c>
      <c r="BA37">
        <v>55.7</v>
      </c>
      <c r="BB37">
        <v>55.8</v>
      </c>
      <c r="BC37">
        <v>9.4499999999999993</v>
      </c>
      <c r="BD37">
        <v>9.4700000000000006</v>
      </c>
      <c r="BE37">
        <v>83.21</v>
      </c>
      <c r="BF37">
        <v>83.42</v>
      </c>
      <c r="BG37">
        <v>82.12</v>
      </c>
      <c r="BH37">
        <v>4.5599999999999996</v>
      </c>
      <c r="BI37">
        <v>4.5</v>
      </c>
      <c r="BJ37">
        <v>4.6900000000000004</v>
      </c>
      <c r="BK37">
        <v>30.81</v>
      </c>
      <c r="BL37">
        <v>30.62</v>
      </c>
      <c r="BM37">
        <v>30.58</v>
      </c>
      <c r="BN37" t="s">
        <v>184</v>
      </c>
      <c r="BO37">
        <v>31.14562087998889</v>
      </c>
      <c r="BP37">
        <v>30.948899818895018</v>
      </c>
      <c r="BQ37">
        <v>30.937558080753558</v>
      </c>
      <c r="BR37">
        <v>81.581118747744384</v>
      </c>
      <c r="BS37">
        <v>81.639500944109372</v>
      </c>
      <c r="BT37">
        <v>81.280590409508989</v>
      </c>
      <c r="BU37">
        <v>4.9722316112203648</v>
      </c>
      <c r="BV37">
        <v>5.0918593971921782</v>
      </c>
      <c r="BW37">
        <v>0.81352712378202496</v>
      </c>
      <c r="BX37">
        <v>0.86207346035873289</v>
      </c>
      <c r="BY37">
        <v>0.51060074884930007</v>
      </c>
      <c r="BZ37">
        <v>0.52014464680511285</v>
      </c>
      <c r="CA37">
        <v>0.3517399079530753</v>
      </c>
      <c r="CB37">
        <v>0.36373148827305696</v>
      </c>
      <c r="CC37">
        <v>1.7614834778532928</v>
      </c>
      <c r="CD37">
        <v>1.8078392774432608</v>
      </c>
      <c r="CE37">
        <v>10.4</v>
      </c>
      <c r="CF37">
        <v>9.1764705882352935</v>
      </c>
      <c r="CG37">
        <v>4.3529411764705879</v>
      </c>
      <c r="CH37">
        <v>71.411764705882348</v>
      </c>
      <c r="CI37">
        <v>1.2</v>
      </c>
      <c r="CJ37">
        <v>2.7322930000000003</v>
      </c>
      <c r="CK37">
        <v>0.35500000000000004</v>
      </c>
      <c r="CL37">
        <v>0.22322400000000003</v>
      </c>
      <c r="CM37">
        <v>0.20100000000000001</v>
      </c>
      <c r="CN37">
        <v>3.8685897435897441</v>
      </c>
      <c r="CO37">
        <v>2.4325692307692313</v>
      </c>
      <c r="CP37">
        <v>2.1903846153846156</v>
      </c>
      <c r="CQ37">
        <v>1.33</v>
      </c>
      <c r="CR37">
        <v>0.315</v>
      </c>
      <c r="CS37">
        <v>0.105</v>
      </c>
      <c r="CT37">
        <v>0.38</v>
      </c>
      <c r="CU37">
        <v>0</v>
      </c>
      <c r="CV37">
        <v>9.2999999999999999E-2</v>
      </c>
      <c r="CW37">
        <v>1.4</v>
      </c>
      <c r="CX37">
        <v>17.399999999999999</v>
      </c>
      <c r="CY37">
        <v>4.7</v>
      </c>
      <c r="CZ37">
        <v>1.4</v>
      </c>
      <c r="DA37">
        <v>21</v>
      </c>
      <c r="DB37">
        <v>1.7</v>
      </c>
      <c r="DC37">
        <v>0</v>
      </c>
    </row>
    <row r="38" spans="1:107" x14ac:dyDescent="0.45">
      <c r="A38" t="s">
        <v>18</v>
      </c>
      <c r="B38" t="s">
        <v>228</v>
      </c>
      <c r="C38">
        <v>5</v>
      </c>
      <c r="D38" t="s">
        <v>178</v>
      </c>
      <c r="E38" t="s">
        <v>178</v>
      </c>
      <c r="F38" t="s">
        <v>382</v>
      </c>
      <c r="G38">
        <v>17</v>
      </c>
      <c r="H38">
        <v>1694.1</v>
      </c>
      <c r="I38">
        <v>1102.4000000000001</v>
      </c>
      <c r="J38">
        <v>1753.7</v>
      </c>
      <c r="K38">
        <v>1369.4</v>
      </c>
      <c r="L38">
        <v>1073.3</v>
      </c>
      <c r="M38">
        <v>1968.9</v>
      </c>
      <c r="N38">
        <v>78.2</v>
      </c>
      <c r="O38">
        <v>77.3</v>
      </c>
      <c r="P38">
        <v>11.4</v>
      </c>
      <c r="Q38">
        <v>55.7</v>
      </c>
      <c r="R38" t="s">
        <v>233</v>
      </c>
      <c r="S38">
        <v>6.9</v>
      </c>
      <c r="T38">
        <v>2.21</v>
      </c>
      <c r="U38">
        <v>64</v>
      </c>
      <c r="V38">
        <v>10</v>
      </c>
      <c r="W38">
        <v>15</v>
      </c>
      <c r="X38">
        <v>1746</v>
      </c>
      <c r="Y38">
        <v>522</v>
      </c>
      <c r="Z38">
        <v>97</v>
      </c>
      <c r="AA38">
        <v>24</v>
      </c>
      <c r="AB38">
        <v>11.5</v>
      </c>
      <c r="AC38">
        <v>7.3</v>
      </c>
      <c r="AD38">
        <v>9</v>
      </c>
      <c r="AE38">
        <v>14.782999999999999</v>
      </c>
      <c r="AF38">
        <v>1.554</v>
      </c>
      <c r="AG38">
        <v>9.5149000000000008</v>
      </c>
      <c r="AH38">
        <v>2.361538461538462</v>
      </c>
      <c r="AI38">
        <v>0.15334665334665337</v>
      </c>
      <c r="AJ38">
        <v>14.4087</v>
      </c>
      <c r="AK38">
        <v>15.96</v>
      </c>
      <c r="AL38">
        <v>404.5895999999999</v>
      </c>
      <c r="AM38" t="s">
        <v>180</v>
      </c>
      <c r="AN38">
        <v>30</v>
      </c>
      <c r="AO38">
        <v>32</v>
      </c>
      <c r="AP38">
        <v>38</v>
      </c>
      <c r="AQ38">
        <v>8</v>
      </c>
      <c r="AR38">
        <v>7.8</v>
      </c>
      <c r="AS38">
        <v>11</v>
      </c>
      <c r="AT38">
        <v>11</v>
      </c>
      <c r="AU38">
        <v>3.9</v>
      </c>
      <c r="AV38">
        <v>4</v>
      </c>
      <c r="AW38">
        <v>68.599999999999994</v>
      </c>
      <c r="AX38">
        <v>68.400000000000006</v>
      </c>
      <c r="AY38">
        <v>1.1659999999999999</v>
      </c>
      <c r="AZ38">
        <v>1.165</v>
      </c>
      <c r="BA38">
        <v>55.2</v>
      </c>
      <c r="BB38">
        <v>55.1</v>
      </c>
      <c r="BC38">
        <v>9.33</v>
      </c>
      <c r="BD38">
        <v>9.34</v>
      </c>
      <c r="BE38">
        <v>82.3</v>
      </c>
      <c r="BF38">
        <v>82.5</v>
      </c>
      <c r="BG38">
        <v>82.31</v>
      </c>
      <c r="BH38">
        <v>4.5999999999999996</v>
      </c>
      <c r="BI38">
        <v>4.75</v>
      </c>
      <c r="BJ38">
        <v>4.55</v>
      </c>
      <c r="BK38">
        <v>30.09</v>
      </c>
      <c r="BL38">
        <v>30.57</v>
      </c>
      <c r="BM38">
        <v>30.16</v>
      </c>
      <c r="BN38" t="s">
        <v>181</v>
      </c>
      <c r="BO38">
        <v>30.439581140350796</v>
      </c>
      <c r="BP38">
        <v>30.936829184646573</v>
      </c>
      <c r="BQ38">
        <v>30.501280300997202</v>
      </c>
      <c r="BR38">
        <v>81.308218409516158</v>
      </c>
      <c r="BS38">
        <v>81.167945527075091</v>
      </c>
      <c r="BT38">
        <v>81.420934481987857</v>
      </c>
      <c r="BU38">
        <v>5.4382758726647005</v>
      </c>
      <c r="BV38">
        <v>5.6536270553370489</v>
      </c>
      <c r="BW38">
        <v>0.65739170125226143</v>
      </c>
      <c r="BX38">
        <v>0.67788235726524015</v>
      </c>
      <c r="BY38">
        <v>0.52088837305025826</v>
      </c>
      <c r="BZ38">
        <v>0.52791844096606677</v>
      </c>
      <c r="CA38">
        <v>0.26757214760856918</v>
      </c>
      <c r="CB38">
        <v>0.27453608855839678</v>
      </c>
      <c r="CC38">
        <v>2.2264705882352946</v>
      </c>
      <c r="CD38">
        <v>2.03310990407951</v>
      </c>
      <c r="CE38">
        <v>10</v>
      </c>
      <c r="CF38">
        <v>10.823529411764705</v>
      </c>
      <c r="CG38">
        <v>4.7058823529411766</v>
      </c>
      <c r="CH38">
        <v>69.058823529411768</v>
      </c>
      <c r="CI38">
        <v>1.1839999999999999</v>
      </c>
      <c r="CJ38">
        <v>2.62744</v>
      </c>
      <c r="CK38">
        <v>0.39300000000000002</v>
      </c>
      <c r="CL38">
        <v>0.271428</v>
      </c>
      <c r="CM38">
        <v>0.223</v>
      </c>
      <c r="CN38">
        <v>3.6309782608695653</v>
      </c>
      <c r="CO38">
        <v>2.5077586956521745</v>
      </c>
      <c r="CP38">
        <v>2.0603260869565219</v>
      </c>
      <c r="CQ38">
        <v>1.32</v>
      </c>
      <c r="CR38">
        <v>0.34499999999999997</v>
      </c>
      <c r="CS38">
        <v>0.10199999999999999</v>
      </c>
      <c r="CT38">
        <v>0.34</v>
      </c>
      <c r="CU38">
        <v>0</v>
      </c>
      <c r="CV38">
        <v>0.10299999999999999</v>
      </c>
      <c r="CW38">
        <v>1.5</v>
      </c>
      <c r="CX38">
        <v>19.8</v>
      </c>
      <c r="CY38">
        <v>4.5999999999999996</v>
      </c>
      <c r="CZ38">
        <v>1.6</v>
      </c>
      <c r="DA38">
        <v>20.100000000000001</v>
      </c>
      <c r="DB38">
        <v>0</v>
      </c>
      <c r="DC38">
        <v>0</v>
      </c>
    </row>
    <row r="39" spans="1:107" x14ac:dyDescent="0.45">
      <c r="A39" t="s">
        <v>18</v>
      </c>
      <c r="B39" t="s">
        <v>228</v>
      </c>
      <c r="C39">
        <v>6</v>
      </c>
      <c r="D39" t="s">
        <v>190</v>
      </c>
      <c r="E39" t="s">
        <v>190</v>
      </c>
      <c r="F39" t="s">
        <v>367</v>
      </c>
      <c r="G39">
        <v>17</v>
      </c>
      <c r="H39">
        <v>6127.1</v>
      </c>
      <c r="I39">
        <v>5391.6</v>
      </c>
      <c r="J39">
        <v>4614</v>
      </c>
      <c r="K39">
        <v>4426.5</v>
      </c>
      <c r="L39">
        <v>5732.6</v>
      </c>
      <c r="M39">
        <v>4142.2</v>
      </c>
      <c r="N39">
        <v>95</v>
      </c>
      <c r="O39">
        <v>91.1</v>
      </c>
      <c r="P39">
        <v>11.3</v>
      </c>
      <c r="Q39">
        <v>56.2</v>
      </c>
      <c r="R39" t="s">
        <v>234</v>
      </c>
      <c r="S39">
        <v>6.8</v>
      </c>
      <c r="T39">
        <v>2.44</v>
      </c>
      <c r="U39">
        <v>69</v>
      </c>
      <c r="V39">
        <v>10</v>
      </c>
      <c r="W39">
        <v>12</v>
      </c>
      <c r="X39">
        <v>1458</v>
      </c>
      <c r="Y39">
        <v>442</v>
      </c>
      <c r="Z39">
        <v>63</v>
      </c>
      <c r="AA39">
        <v>18</v>
      </c>
      <c r="AB39">
        <v>14.3</v>
      </c>
      <c r="AC39">
        <v>7.8</v>
      </c>
      <c r="AD39">
        <v>7</v>
      </c>
      <c r="AE39">
        <v>19.841999999999999</v>
      </c>
      <c r="AF39">
        <v>2.0070000000000001</v>
      </c>
      <c r="AG39">
        <v>9.8871000000000002</v>
      </c>
      <c r="AH39">
        <v>2.2330000000000001</v>
      </c>
      <c r="AI39">
        <v>0.15950000000000003</v>
      </c>
      <c r="AJ39">
        <v>13.465299999999999</v>
      </c>
      <c r="AK39">
        <v>27.312000000000001</v>
      </c>
      <c r="AL39">
        <v>482.91839999999985</v>
      </c>
      <c r="AM39" t="s">
        <v>180</v>
      </c>
      <c r="AN39">
        <v>31</v>
      </c>
      <c r="AO39">
        <v>36</v>
      </c>
      <c r="AP39">
        <v>33</v>
      </c>
      <c r="AQ39">
        <v>9.6999999999999993</v>
      </c>
      <c r="AR39">
        <v>9.6</v>
      </c>
      <c r="AS39">
        <v>7.8</v>
      </c>
      <c r="AT39">
        <v>7.5</v>
      </c>
      <c r="AU39">
        <v>3.6</v>
      </c>
      <c r="AV39">
        <v>3.7</v>
      </c>
      <c r="AW39">
        <v>71.900000000000006</v>
      </c>
      <c r="AX39">
        <v>72</v>
      </c>
      <c r="AY39">
        <v>1.2210000000000001</v>
      </c>
      <c r="AZ39">
        <v>1.2210000000000001</v>
      </c>
      <c r="BA39">
        <v>57.1</v>
      </c>
      <c r="BB39">
        <v>56.9</v>
      </c>
      <c r="BC39">
        <v>9.61</v>
      </c>
      <c r="BD39">
        <v>9.66</v>
      </c>
      <c r="BE39">
        <v>83.49</v>
      </c>
      <c r="BF39">
        <v>83.45</v>
      </c>
      <c r="BG39">
        <v>83.14</v>
      </c>
      <c r="BH39">
        <v>4.29</v>
      </c>
      <c r="BI39">
        <v>4.37</v>
      </c>
      <c r="BJ39">
        <v>4.3499999999999996</v>
      </c>
      <c r="BK39">
        <v>28.9</v>
      </c>
      <c r="BL39">
        <v>29.68</v>
      </c>
      <c r="BM39">
        <v>29.79</v>
      </c>
      <c r="BN39" t="s">
        <v>184</v>
      </c>
      <c r="BO39">
        <v>29.216675033275088</v>
      </c>
      <c r="BP39">
        <v>29.999988333331064</v>
      </c>
      <c r="BQ39">
        <v>30.105923005282531</v>
      </c>
      <c r="BR39">
        <v>81.556505975481429</v>
      </c>
      <c r="BS39">
        <v>81.624110442106513</v>
      </c>
      <c r="BT39">
        <v>81.692261919997705</v>
      </c>
      <c r="BU39">
        <v>3.9639488077679448</v>
      </c>
      <c r="BV39">
        <v>3.8457720487818206</v>
      </c>
      <c r="BW39">
        <v>0.5822081529262384</v>
      </c>
      <c r="BX39">
        <v>0.58791750058871373</v>
      </c>
      <c r="BY39">
        <v>0.35096105859979843</v>
      </c>
      <c r="BZ39">
        <v>0.36030180093045278</v>
      </c>
      <c r="CA39">
        <v>0.35871696366928685</v>
      </c>
      <c r="CB39">
        <v>0.36766029757404933</v>
      </c>
      <c r="CC39">
        <v>1.7339598561318024</v>
      </c>
      <c r="CD39">
        <v>1.8868689207966653</v>
      </c>
      <c r="CE39">
        <v>10.4</v>
      </c>
      <c r="CF39">
        <v>7.4117647058823533</v>
      </c>
      <c r="CG39">
        <v>3.8823529411764706</v>
      </c>
      <c r="CH39">
        <v>73.882352941176464</v>
      </c>
      <c r="CI39">
        <v>1.2190000000000001</v>
      </c>
      <c r="CJ39">
        <v>2.8485309999999999</v>
      </c>
      <c r="CK39">
        <v>0.314</v>
      </c>
      <c r="CL39">
        <v>0.15895199999999998</v>
      </c>
      <c r="CM39">
        <v>0.16700000000000001</v>
      </c>
      <c r="CN39">
        <v>4.2365079365079366</v>
      </c>
      <c r="CO39">
        <v>2.1445904761904759</v>
      </c>
      <c r="CP39">
        <v>2.2531746031746032</v>
      </c>
      <c r="CQ39">
        <v>1.21</v>
      </c>
      <c r="CR39">
        <v>0.23499999999999999</v>
      </c>
      <c r="CS39">
        <v>8.5000000000000006E-2</v>
      </c>
      <c r="CT39">
        <v>0.32</v>
      </c>
      <c r="CU39">
        <v>0</v>
      </c>
      <c r="CV39">
        <v>0.08</v>
      </c>
      <c r="CW39">
        <v>1.5</v>
      </c>
      <c r="CX39">
        <v>14.3</v>
      </c>
      <c r="CY39">
        <v>3.4</v>
      </c>
      <c r="CZ39">
        <v>1.1000000000000001</v>
      </c>
      <c r="DA39">
        <v>15.1</v>
      </c>
      <c r="DB39">
        <v>2.9</v>
      </c>
      <c r="DC39">
        <v>0</v>
      </c>
    </row>
    <row r="40" spans="1:107" x14ac:dyDescent="0.45">
      <c r="A40" t="s">
        <v>18</v>
      </c>
      <c r="B40" t="s">
        <v>228</v>
      </c>
      <c r="C40">
        <v>7</v>
      </c>
      <c r="D40" t="s">
        <v>182</v>
      </c>
      <c r="E40">
        <v>17.460999999999999</v>
      </c>
      <c r="F40" t="s">
        <v>22</v>
      </c>
      <c r="G40">
        <v>17</v>
      </c>
      <c r="H40">
        <v>4668.1000000000004</v>
      </c>
      <c r="I40">
        <v>4198.1000000000004</v>
      </c>
      <c r="J40">
        <v>3679.1</v>
      </c>
      <c r="K40">
        <v>4702.8</v>
      </c>
      <c r="L40">
        <v>4977.6000000000004</v>
      </c>
      <c r="M40">
        <v>4473.5</v>
      </c>
      <c r="N40">
        <v>96</v>
      </c>
      <c r="O40">
        <v>91.6</v>
      </c>
      <c r="P40">
        <v>10.7</v>
      </c>
      <c r="Q40">
        <v>55.7</v>
      </c>
      <c r="R40" t="s">
        <v>235</v>
      </c>
      <c r="S40">
        <v>6.5</v>
      </c>
      <c r="T40">
        <v>3.44</v>
      </c>
      <c r="U40">
        <v>84</v>
      </c>
      <c r="V40">
        <v>14</v>
      </c>
      <c r="W40">
        <v>33</v>
      </c>
      <c r="X40">
        <v>2475</v>
      </c>
      <c r="Y40">
        <v>573</v>
      </c>
      <c r="Z40">
        <v>114</v>
      </c>
      <c r="AA40">
        <v>22</v>
      </c>
      <c r="AB40">
        <v>18</v>
      </c>
      <c r="AC40">
        <v>8.6</v>
      </c>
      <c r="AD40">
        <v>22</v>
      </c>
      <c r="AE40">
        <v>13.117000000000001</v>
      </c>
      <c r="AF40">
        <v>1.3069999999999999</v>
      </c>
      <c r="AG40">
        <v>10.036</v>
      </c>
      <c r="AH40">
        <v>1.5680638722554894</v>
      </c>
      <c r="AI40">
        <v>0.12455089820359284</v>
      </c>
      <c r="AJ40">
        <v>12.4754</v>
      </c>
      <c r="AK40">
        <v>23.024000000000001</v>
      </c>
      <c r="AL40">
        <v>464.1875999999998</v>
      </c>
      <c r="AM40" t="s">
        <v>180</v>
      </c>
      <c r="AN40">
        <v>32</v>
      </c>
      <c r="AO40">
        <v>35</v>
      </c>
      <c r="AP40">
        <v>33</v>
      </c>
      <c r="AQ40">
        <v>8</v>
      </c>
      <c r="AR40">
        <v>8.1</v>
      </c>
      <c r="AS40">
        <v>9.6999999999999993</v>
      </c>
      <c r="AT40">
        <v>9.4</v>
      </c>
      <c r="AU40">
        <v>4.2</v>
      </c>
      <c r="AV40">
        <v>4.3</v>
      </c>
      <c r="AW40">
        <v>69.5</v>
      </c>
      <c r="AX40">
        <v>69.400000000000006</v>
      </c>
      <c r="AY40">
        <v>1.151</v>
      </c>
      <c r="AZ40">
        <v>1.139</v>
      </c>
      <c r="BA40">
        <v>55.5</v>
      </c>
      <c r="BB40">
        <v>55.4</v>
      </c>
      <c r="BC40">
        <v>9.43</v>
      </c>
      <c r="BD40">
        <v>9.3800000000000008</v>
      </c>
      <c r="BE40">
        <v>84.54</v>
      </c>
      <c r="BF40">
        <v>84.15</v>
      </c>
      <c r="BG40">
        <v>83.63</v>
      </c>
      <c r="BH40">
        <v>4.1900000000000004</v>
      </c>
      <c r="BI40">
        <v>4.09</v>
      </c>
      <c r="BJ40">
        <v>4.3</v>
      </c>
      <c r="BK40">
        <v>30.15</v>
      </c>
      <c r="BL40">
        <v>29.41</v>
      </c>
      <c r="BM40">
        <v>30.11</v>
      </c>
      <c r="BN40" t="s">
        <v>184</v>
      </c>
      <c r="BO40">
        <v>30.439753612669072</v>
      </c>
      <c r="BP40">
        <v>29.693032852842769</v>
      </c>
      <c r="BQ40">
        <v>30.415491118836137</v>
      </c>
      <c r="BR40">
        <v>82.088176366825252</v>
      </c>
      <c r="BS40">
        <v>82.082750105489382</v>
      </c>
      <c r="BT40">
        <v>81.872561698453495</v>
      </c>
      <c r="BU40">
        <v>4.693474816999891</v>
      </c>
      <c r="BV40">
        <v>4.2517728135583965</v>
      </c>
      <c r="BW40">
        <v>0.8730357155831131</v>
      </c>
      <c r="BX40">
        <v>0.82363675915561996</v>
      </c>
      <c r="BY40">
        <v>0.66769481078703374</v>
      </c>
      <c r="BZ40">
        <v>0.64879692122066501</v>
      </c>
      <c r="CA40">
        <v>0.39863643900369</v>
      </c>
      <c r="CB40">
        <v>0.39221020347560048</v>
      </c>
      <c r="CC40">
        <v>1.5151426907396626</v>
      </c>
      <c r="CD40">
        <v>1.5753786544557944</v>
      </c>
      <c r="CE40">
        <v>8.1</v>
      </c>
      <c r="CF40">
        <v>9.5294117647058822</v>
      </c>
      <c r="CG40">
        <v>5.0588235294117645</v>
      </c>
      <c r="CH40">
        <v>70.352941176470594</v>
      </c>
      <c r="CI40">
        <v>1.159</v>
      </c>
      <c r="CJ40">
        <v>2.6734750000000003</v>
      </c>
      <c r="CK40">
        <v>0.35900000000000004</v>
      </c>
      <c r="CL40">
        <v>0.26030400000000004</v>
      </c>
      <c r="CM40">
        <v>0.21000000000000002</v>
      </c>
      <c r="CN40">
        <v>3.7672839506172848</v>
      </c>
      <c r="CO40">
        <v>2.7315851851851853</v>
      </c>
      <c r="CP40">
        <v>2.2037037037037037</v>
      </c>
      <c r="CQ40">
        <v>1.2</v>
      </c>
      <c r="CR40">
        <v>0.36599999999999999</v>
      </c>
      <c r="CS40">
        <v>0.114</v>
      </c>
      <c r="CT40">
        <v>0.4</v>
      </c>
      <c r="CU40">
        <v>0</v>
      </c>
      <c r="CV40">
        <v>0.109</v>
      </c>
      <c r="CW40">
        <v>2.1</v>
      </c>
      <c r="CX40">
        <v>20.100000000000001</v>
      </c>
      <c r="CY40">
        <v>5.9</v>
      </c>
      <c r="CZ40">
        <v>2.2999999999999998</v>
      </c>
      <c r="DA40">
        <v>22.7</v>
      </c>
      <c r="DB40">
        <v>1.8</v>
      </c>
      <c r="DC40">
        <v>0</v>
      </c>
    </row>
    <row r="41" spans="1:107" x14ac:dyDescent="0.45">
      <c r="A41" t="s">
        <v>18</v>
      </c>
      <c r="B41" t="s">
        <v>228</v>
      </c>
      <c r="C41">
        <v>8</v>
      </c>
      <c r="D41" t="s">
        <v>188</v>
      </c>
      <c r="E41" t="s">
        <v>395</v>
      </c>
      <c r="F41" t="s">
        <v>396</v>
      </c>
      <c r="G41" t="s">
        <v>236</v>
      </c>
      <c r="H41" t="s">
        <v>236</v>
      </c>
      <c r="I41" t="s">
        <v>236</v>
      </c>
      <c r="J41" t="s">
        <v>236</v>
      </c>
      <c r="K41" t="s">
        <v>236</v>
      </c>
      <c r="L41" t="s">
        <v>236</v>
      </c>
      <c r="M41" t="s">
        <v>236</v>
      </c>
      <c r="N41" t="s">
        <v>236</v>
      </c>
      <c r="O41" t="s">
        <v>236</v>
      </c>
      <c r="P41" t="s">
        <v>236</v>
      </c>
      <c r="Q41" t="s">
        <v>236</v>
      </c>
      <c r="R41" t="s">
        <v>236</v>
      </c>
      <c r="S41" t="s">
        <v>236</v>
      </c>
      <c r="T41" t="s">
        <v>236</v>
      </c>
      <c r="U41" t="s">
        <v>236</v>
      </c>
      <c r="V41" t="s">
        <v>236</v>
      </c>
      <c r="W41" t="s">
        <v>236</v>
      </c>
      <c r="X41" t="s">
        <v>236</v>
      </c>
      <c r="Y41" t="s">
        <v>236</v>
      </c>
      <c r="Z41" t="s">
        <v>236</v>
      </c>
      <c r="AA41" t="s">
        <v>236</v>
      </c>
      <c r="AB41" t="s">
        <v>236</v>
      </c>
      <c r="AC41" t="s">
        <v>236</v>
      </c>
      <c r="AD41" t="s">
        <v>236</v>
      </c>
      <c r="AE41" t="s">
        <v>236</v>
      </c>
      <c r="AF41" t="s">
        <v>236</v>
      </c>
      <c r="AG41" t="s">
        <v>236</v>
      </c>
      <c r="AH41" t="s">
        <v>236</v>
      </c>
      <c r="AI41" t="s">
        <v>236</v>
      </c>
      <c r="AJ41" t="s">
        <v>236</v>
      </c>
      <c r="AK41" t="s">
        <v>236</v>
      </c>
      <c r="AL41" t="s">
        <v>236</v>
      </c>
      <c r="AM41" t="s">
        <v>236</v>
      </c>
      <c r="AN41" t="s">
        <v>236</v>
      </c>
      <c r="AO41" t="s">
        <v>236</v>
      </c>
      <c r="AP41" t="s">
        <v>236</v>
      </c>
      <c r="AQ41" t="s">
        <v>236</v>
      </c>
      <c r="AR41" t="s">
        <v>236</v>
      </c>
      <c r="AS41" t="s">
        <v>236</v>
      </c>
      <c r="AT41" t="s">
        <v>236</v>
      </c>
      <c r="AU41" t="s">
        <v>236</v>
      </c>
      <c r="AV41" t="s">
        <v>236</v>
      </c>
      <c r="AW41" t="s">
        <v>236</v>
      </c>
      <c r="AX41" t="s">
        <v>236</v>
      </c>
      <c r="AY41" t="s">
        <v>236</v>
      </c>
      <c r="AZ41" t="s">
        <v>236</v>
      </c>
      <c r="BA41" t="s">
        <v>236</v>
      </c>
      <c r="BB41" t="s">
        <v>236</v>
      </c>
      <c r="BC41" t="s">
        <v>236</v>
      </c>
      <c r="BD41" t="s">
        <v>236</v>
      </c>
      <c r="BE41" t="s">
        <v>236</v>
      </c>
      <c r="BF41" t="s">
        <v>236</v>
      </c>
      <c r="BG41" t="s">
        <v>236</v>
      </c>
      <c r="BH41" t="s">
        <v>236</v>
      </c>
      <c r="BI41" t="s">
        <v>236</v>
      </c>
      <c r="BJ41" t="s">
        <v>236</v>
      </c>
      <c r="BK41" t="s">
        <v>236</v>
      </c>
      <c r="BL41" t="s">
        <v>236</v>
      </c>
      <c r="BM41" t="s">
        <v>236</v>
      </c>
      <c r="BN41" t="s">
        <v>236</v>
      </c>
      <c r="BO41" t="s">
        <v>236</v>
      </c>
      <c r="BP41" t="s">
        <v>236</v>
      </c>
      <c r="BQ41" t="s">
        <v>236</v>
      </c>
      <c r="BR41" t="s">
        <v>236</v>
      </c>
      <c r="BS41" t="s">
        <v>236</v>
      </c>
      <c r="BT41" t="s">
        <v>236</v>
      </c>
      <c r="CC41" t="s">
        <v>236</v>
      </c>
      <c r="CD41" t="s">
        <v>236</v>
      </c>
      <c r="CE41" t="s">
        <v>236</v>
      </c>
      <c r="CF41" t="s">
        <v>236</v>
      </c>
      <c r="CG41" t="s">
        <v>236</v>
      </c>
      <c r="CH41" t="s">
        <v>236</v>
      </c>
      <c r="CI41" t="s">
        <v>236</v>
      </c>
      <c r="CJ41" t="s">
        <v>236</v>
      </c>
      <c r="CK41" t="s">
        <v>236</v>
      </c>
      <c r="CL41" t="s">
        <v>236</v>
      </c>
      <c r="CM41" t="s">
        <v>236</v>
      </c>
      <c r="CN41" t="s">
        <v>236</v>
      </c>
      <c r="CO41" t="s">
        <v>236</v>
      </c>
      <c r="CP41" t="s">
        <v>236</v>
      </c>
      <c r="CQ41" t="s">
        <v>236</v>
      </c>
      <c r="CR41" t="s">
        <v>236</v>
      </c>
      <c r="CS41" t="s">
        <v>236</v>
      </c>
      <c r="CT41" t="s">
        <v>236</v>
      </c>
      <c r="CU41" t="s">
        <v>236</v>
      </c>
      <c r="CV41" t="s">
        <v>236</v>
      </c>
      <c r="CW41" t="s">
        <v>236</v>
      </c>
      <c r="CX41" t="s">
        <v>236</v>
      </c>
      <c r="CY41" t="s">
        <v>236</v>
      </c>
      <c r="CZ41" t="s">
        <v>236</v>
      </c>
      <c r="DA41" t="s">
        <v>236</v>
      </c>
      <c r="DB41" t="s">
        <v>236</v>
      </c>
      <c r="DC41" t="s">
        <v>236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75"/>
  <sheetViews>
    <sheetView workbookViewId="0">
      <selection activeCell="J2" sqref="J2"/>
    </sheetView>
  </sheetViews>
  <sheetFormatPr defaultRowHeight="14.25" x14ac:dyDescent="0.45"/>
  <cols>
    <col min="5" max="5" width="15.59765625" bestFit="1" customWidth="1"/>
    <col min="6" max="6" width="15.53125" bestFit="1" customWidth="1"/>
    <col min="7" max="7" width="15.53125" style="5" bestFit="1" customWidth="1"/>
    <col min="8" max="8" width="10.19921875" bestFit="1" customWidth="1"/>
    <col min="10" max="10" width="18.86328125" style="8" bestFit="1" customWidth="1"/>
  </cols>
  <sheetData>
    <row r="1" spans="1:89" x14ac:dyDescent="0.4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365</v>
      </c>
      <c r="G1" s="5" t="s">
        <v>394</v>
      </c>
      <c r="H1" t="s">
        <v>237</v>
      </c>
      <c r="I1" t="s">
        <v>238</v>
      </c>
      <c r="J1" s="8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15</v>
      </c>
      <c r="R1" t="s">
        <v>246</v>
      </c>
      <c r="S1" t="s">
        <v>13</v>
      </c>
      <c r="T1" t="s">
        <v>14</v>
      </c>
      <c r="U1" t="s">
        <v>247</v>
      </c>
      <c r="V1" t="s">
        <v>17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  <c r="AC1" t="s">
        <v>254</v>
      </c>
      <c r="AD1" t="s">
        <v>255</v>
      </c>
      <c r="AE1" t="s">
        <v>256</v>
      </c>
      <c r="AF1" t="s">
        <v>257</v>
      </c>
      <c r="AG1" t="s">
        <v>258</v>
      </c>
      <c r="AH1" t="s">
        <v>259</v>
      </c>
      <c r="AI1" t="s">
        <v>260</v>
      </c>
      <c r="AJ1" t="s">
        <v>261</v>
      </c>
      <c r="AK1" t="s">
        <v>262</v>
      </c>
      <c r="AL1" t="s">
        <v>263</v>
      </c>
      <c r="AM1" t="s">
        <v>264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159</v>
      </c>
      <c r="AU1" t="s">
        <v>158</v>
      </c>
      <c r="AV1" t="s">
        <v>160</v>
      </c>
      <c r="AW1" t="s">
        <v>162</v>
      </c>
      <c r="AX1" t="s">
        <v>161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  <c r="BD1" t="s">
        <v>168</v>
      </c>
      <c r="BE1" t="s">
        <v>169</v>
      </c>
      <c r="BF1" t="s">
        <v>170</v>
      </c>
      <c r="BG1" t="s">
        <v>171</v>
      </c>
      <c r="BH1" t="s">
        <v>172</v>
      </c>
      <c r="BI1" t="s">
        <v>173</v>
      </c>
      <c r="BJ1" t="s">
        <v>174</v>
      </c>
      <c r="BK1" t="s">
        <v>175</v>
      </c>
      <c r="BL1" t="s">
        <v>176</v>
      </c>
      <c r="BM1" t="s">
        <v>88</v>
      </c>
      <c r="BN1" t="s">
        <v>89</v>
      </c>
      <c r="BO1" t="s">
        <v>90</v>
      </c>
      <c r="BP1" t="s">
        <v>91</v>
      </c>
      <c r="BQ1" t="s">
        <v>92</v>
      </c>
      <c r="BR1" t="s">
        <v>93</v>
      </c>
      <c r="BS1" t="s">
        <v>94</v>
      </c>
      <c r="BT1" t="s">
        <v>95</v>
      </c>
      <c r="BU1" t="s">
        <v>62</v>
      </c>
      <c r="BV1" t="s">
        <v>96</v>
      </c>
      <c r="BW1" t="s">
        <v>97</v>
      </c>
      <c r="BX1" t="s">
        <v>98</v>
      </c>
      <c r="BY1" t="s">
        <v>99</v>
      </c>
      <c r="BZ1" t="s">
        <v>100</v>
      </c>
      <c r="CA1" t="s">
        <v>101</v>
      </c>
      <c r="CB1" t="s">
        <v>102</v>
      </c>
      <c r="CC1" t="s">
        <v>103</v>
      </c>
      <c r="CD1" t="s">
        <v>104</v>
      </c>
      <c r="CE1" t="s">
        <v>105</v>
      </c>
      <c r="CF1" t="s">
        <v>106</v>
      </c>
      <c r="CG1" t="s">
        <v>107</v>
      </c>
      <c r="CH1" t="s">
        <v>108</v>
      </c>
      <c r="CI1" t="s">
        <v>109</v>
      </c>
      <c r="CJ1" t="s">
        <v>110</v>
      </c>
      <c r="CK1" t="s">
        <v>111</v>
      </c>
    </row>
    <row r="2" spans="1:89" x14ac:dyDescent="0.45">
      <c r="A2" t="s">
        <v>54</v>
      </c>
      <c r="B2">
        <v>2019</v>
      </c>
      <c r="C2" t="s">
        <v>177</v>
      </c>
      <c r="D2" t="s">
        <v>265</v>
      </c>
      <c r="E2" t="s">
        <v>266</v>
      </c>
      <c r="F2" t="s">
        <v>378</v>
      </c>
      <c r="G2" s="5" t="s">
        <v>266</v>
      </c>
      <c r="H2" t="s">
        <v>267</v>
      </c>
      <c r="I2">
        <v>1</v>
      </c>
      <c r="J2" s="8">
        <v>43632</v>
      </c>
      <c r="K2">
        <v>26</v>
      </c>
      <c r="L2">
        <v>2.5</v>
      </c>
      <c r="M2">
        <v>26.25</v>
      </c>
      <c r="N2">
        <v>65.625</v>
      </c>
      <c r="O2">
        <v>1.50654E-3</v>
      </c>
      <c r="P2">
        <v>346.2</v>
      </c>
      <c r="Q2">
        <v>229.7980803695886</v>
      </c>
      <c r="R2">
        <v>0.50661744394440245</v>
      </c>
      <c r="S2">
        <v>8</v>
      </c>
      <c r="T2">
        <v>48.2</v>
      </c>
      <c r="U2">
        <v>53.9</v>
      </c>
      <c r="V2">
        <v>9.8497051654448491</v>
      </c>
      <c r="W2">
        <v>10.1</v>
      </c>
      <c r="X2">
        <v>8.3000000000000007</v>
      </c>
      <c r="Y2">
        <v>6.3</v>
      </c>
      <c r="Z2">
        <v>68.5</v>
      </c>
      <c r="AA2">
        <v>1.129</v>
      </c>
      <c r="AB2" t="s">
        <v>236</v>
      </c>
      <c r="AC2">
        <v>9.4600000000000009</v>
      </c>
      <c r="AD2">
        <v>96.69</v>
      </c>
      <c r="AE2">
        <v>4.12</v>
      </c>
      <c r="AF2">
        <v>34.795000000000002</v>
      </c>
      <c r="AG2">
        <v>35.038074917024403</v>
      </c>
      <c r="AH2">
        <v>83.247132912151898</v>
      </c>
      <c r="AI2">
        <v>11.243323376844838</v>
      </c>
      <c r="AJ2">
        <v>1.6649197813609751</v>
      </c>
      <c r="AK2">
        <v>0.88027785706510053</v>
      </c>
      <c r="AL2">
        <v>0.60501513456472755</v>
      </c>
      <c r="AM2">
        <v>1.4226923076923077</v>
      </c>
      <c r="AN2">
        <v>9.6</v>
      </c>
      <c r="AO2">
        <v>7.7647058823529411</v>
      </c>
      <c r="AP2">
        <v>5.9999999999999991</v>
      </c>
      <c r="AQ2">
        <v>70</v>
      </c>
      <c r="AR2">
        <v>1.1719999999999999</v>
      </c>
      <c r="AS2">
        <v>2.739007</v>
      </c>
      <c r="AT2">
        <v>0.21</v>
      </c>
      <c r="AU2">
        <v>0.34499999999999997</v>
      </c>
      <c r="AV2">
        <v>0.184</v>
      </c>
      <c r="AW2">
        <v>2.7045454545454546</v>
      </c>
      <c r="AX2">
        <v>4.4431818181818175</v>
      </c>
      <c r="AY2">
        <v>2.3696969696969696</v>
      </c>
      <c r="AZ2" t="s">
        <v>236</v>
      </c>
      <c r="BA2" t="s">
        <v>236</v>
      </c>
      <c r="BB2" t="s">
        <v>236</v>
      </c>
      <c r="BC2" t="s">
        <v>236</v>
      </c>
      <c r="BD2" t="s">
        <v>236</v>
      </c>
      <c r="BE2" t="s">
        <v>236</v>
      </c>
      <c r="BF2" t="s">
        <v>236</v>
      </c>
      <c r="BG2" t="s">
        <v>236</v>
      </c>
      <c r="BH2" t="s">
        <v>236</v>
      </c>
      <c r="BI2" t="s">
        <v>236</v>
      </c>
      <c r="BJ2" t="s">
        <v>236</v>
      </c>
      <c r="BK2" t="s">
        <v>236</v>
      </c>
      <c r="BL2" t="s">
        <v>236</v>
      </c>
      <c r="BM2">
        <v>25.68</v>
      </c>
      <c r="BN2">
        <v>6.4499999999999993</v>
      </c>
      <c r="BO2">
        <v>2.1500000000000004</v>
      </c>
      <c r="BP2">
        <v>63</v>
      </c>
      <c r="BQ2">
        <v>7.5</v>
      </c>
      <c r="BR2">
        <v>24.5</v>
      </c>
      <c r="BS2">
        <v>2875</v>
      </c>
      <c r="BT2">
        <v>878.5</v>
      </c>
      <c r="BU2">
        <v>163.5</v>
      </c>
      <c r="BV2">
        <v>32</v>
      </c>
      <c r="BW2">
        <v>20.285016992770707</v>
      </c>
      <c r="BX2">
        <v>3.1435268348263401</v>
      </c>
      <c r="BY2">
        <v>15</v>
      </c>
      <c r="BZ2">
        <v>9.5609999999999999</v>
      </c>
      <c r="CA2">
        <v>1.2475000000000001</v>
      </c>
      <c r="CB2">
        <v>7.6624380344847101</v>
      </c>
      <c r="CC2">
        <v>1.2494963068583247</v>
      </c>
      <c r="CD2">
        <v>8.898450807352884E-2</v>
      </c>
      <c r="CE2">
        <v>14.146998373340367</v>
      </c>
      <c r="CF2">
        <v>21.291994908387711</v>
      </c>
      <c r="CG2" t="s">
        <v>236</v>
      </c>
      <c r="CH2" t="s">
        <v>200</v>
      </c>
      <c r="CI2">
        <v>19</v>
      </c>
      <c r="CJ2">
        <v>51</v>
      </c>
      <c r="CK2">
        <v>30</v>
      </c>
    </row>
    <row r="3" spans="1:89" x14ac:dyDescent="0.45">
      <c r="A3" t="s">
        <v>54</v>
      </c>
      <c r="B3">
        <v>2019</v>
      </c>
      <c r="C3" t="s">
        <v>177</v>
      </c>
      <c r="D3" t="s">
        <v>265</v>
      </c>
      <c r="E3" t="s">
        <v>332</v>
      </c>
      <c r="F3" t="s">
        <v>373</v>
      </c>
      <c r="G3" s="5" t="s">
        <v>332</v>
      </c>
      <c r="H3" t="s">
        <v>267</v>
      </c>
      <c r="I3">
        <v>2</v>
      </c>
      <c r="J3" s="8">
        <v>43632</v>
      </c>
      <c r="K3">
        <v>52</v>
      </c>
      <c r="L3">
        <v>2.5</v>
      </c>
      <c r="M3">
        <v>26.25</v>
      </c>
      <c r="N3">
        <v>65.625</v>
      </c>
      <c r="O3">
        <v>1.50654E-3</v>
      </c>
      <c r="P3">
        <v>523.9</v>
      </c>
      <c r="Q3">
        <v>347.75047459742188</v>
      </c>
      <c r="R3">
        <v>0.76665765130696828</v>
      </c>
      <c r="S3">
        <v>8.1</v>
      </c>
      <c r="T3">
        <v>51.9</v>
      </c>
      <c r="U3">
        <v>61.4</v>
      </c>
      <c r="V3">
        <v>14.889230379355535</v>
      </c>
      <c r="W3">
        <v>10.4</v>
      </c>
      <c r="X3">
        <v>8.1999999999999993</v>
      </c>
      <c r="Y3">
        <v>5.8</v>
      </c>
      <c r="Z3">
        <v>69.099999999999994</v>
      </c>
      <c r="AA3">
        <v>1.125</v>
      </c>
      <c r="AB3">
        <v>50.5</v>
      </c>
      <c r="AC3">
        <v>9.4</v>
      </c>
      <c r="AD3">
        <v>96.254999999999995</v>
      </c>
      <c r="AE3">
        <v>3.0999999999999996</v>
      </c>
      <c r="AF3">
        <v>31.33</v>
      </c>
      <c r="AG3">
        <v>31.482995098982219</v>
      </c>
      <c r="AH3">
        <v>84.34917106569165</v>
      </c>
      <c r="AI3">
        <v>7.691189103604323</v>
      </c>
      <c r="AJ3">
        <v>1.4684680626844697</v>
      </c>
      <c r="AK3">
        <v>0.6487353029161449</v>
      </c>
      <c r="AL3">
        <v>0.44116437962169541</v>
      </c>
      <c r="AM3">
        <v>1.5120192307692306</v>
      </c>
      <c r="AN3">
        <v>9.8500000000000014</v>
      </c>
      <c r="AO3">
        <v>7.117647058823529</v>
      </c>
      <c r="AP3">
        <v>5.764705882352942</v>
      </c>
      <c r="AQ3">
        <v>70.647058823529406</v>
      </c>
      <c r="AR3">
        <v>1.1715</v>
      </c>
      <c r="AS3">
        <v>2.7808419999999998</v>
      </c>
      <c r="AT3">
        <v>0.20799999999999999</v>
      </c>
      <c r="AU3">
        <v>0.33200000000000002</v>
      </c>
      <c r="AV3">
        <v>0.17499999999999999</v>
      </c>
      <c r="AW3">
        <v>2.922314049586777</v>
      </c>
      <c r="AX3">
        <v>4.6644628099173557</v>
      </c>
      <c r="AY3">
        <v>2.4586776859504131</v>
      </c>
      <c r="AZ3" t="s">
        <v>268</v>
      </c>
      <c r="BA3">
        <v>0.34599999999999997</v>
      </c>
      <c r="BB3">
        <v>0.122</v>
      </c>
      <c r="BC3">
        <v>0.38</v>
      </c>
      <c r="BD3" t="s">
        <v>269</v>
      </c>
      <c r="BE3">
        <v>9.8000000000000004E-2</v>
      </c>
      <c r="BF3">
        <v>2</v>
      </c>
      <c r="BG3">
        <v>19.899999999999999</v>
      </c>
      <c r="BH3">
        <v>6.1</v>
      </c>
      <c r="BI3">
        <v>1.1000000000000001</v>
      </c>
      <c r="BJ3">
        <v>24.4</v>
      </c>
      <c r="BK3">
        <v>5.0999999999999996</v>
      </c>
      <c r="BL3" t="s">
        <v>270</v>
      </c>
      <c r="BM3">
        <v>26.454999999999998</v>
      </c>
      <c r="BN3">
        <v>6.15</v>
      </c>
      <c r="BO3">
        <v>2.2250000000000001</v>
      </c>
      <c r="BP3">
        <v>64.5</v>
      </c>
      <c r="BQ3">
        <v>7.5</v>
      </c>
      <c r="BR3">
        <v>23</v>
      </c>
      <c r="BS3">
        <v>2792.5</v>
      </c>
      <c r="BT3">
        <v>858.5</v>
      </c>
      <c r="BU3">
        <v>169.5</v>
      </c>
      <c r="BV3">
        <v>31.5</v>
      </c>
      <c r="BW3">
        <v>18.833503470168992</v>
      </c>
      <c r="BX3">
        <v>3.0340383897170957</v>
      </c>
      <c r="BY3">
        <v>14.5</v>
      </c>
      <c r="BZ3">
        <v>9.5139999999999993</v>
      </c>
      <c r="CA3">
        <v>1.2410000000000001</v>
      </c>
      <c r="CB3">
        <v>7.667625548829597</v>
      </c>
      <c r="CC3">
        <v>1.1175715965626414</v>
      </c>
      <c r="CD3">
        <v>7.9545540529122633E-2</v>
      </c>
      <c r="CE3">
        <v>14.100295216188208</v>
      </c>
      <c r="CF3">
        <v>4.6697389462670005</v>
      </c>
      <c r="CG3" t="s">
        <v>236</v>
      </c>
      <c r="CH3" t="s">
        <v>236</v>
      </c>
      <c r="CI3" t="s">
        <v>236</v>
      </c>
      <c r="CJ3" t="s">
        <v>236</v>
      </c>
      <c r="CK3" t="s">
        <v>236</v>
      </c>
    </row>
    <row r="4" spans="1:89" x14ac:dyDescent="0.45">
      <c r="A4" t="s">
        <v>54</v>
      </c>
      <c r="B4">
        <v>2019</v>
      </c>
      <c r="C4" t="s">
        <v>177</v>
      </c>
      <c r="D4" t="s">
        <v>265</v>
      </c>
      <c r="E4" t="s">
        <v>271</v>
      </c>
      <c r="F4" t="s">
        <v>383</v>
      </c>
      <c r="G4" s="5" t="s">
        <v>271</v>
      </c>
      <c r="H4" t="s">
        <v>267</v>
      </c>
      <c r="I4">
        <v>3</v>
      </c>
      <c r="J4" s="8">
        <v>43632</v>
      </c>
      <c r="K4">
        <v>20</v>
      </c>
      <c r="L4">
        <v>2.5</v>
      </c>
      <c r="M4">
        <v>26.25</v>
      </c>
      <c r="N4">
        <v>65.625</v>
      </c>
      <c r="O4">
        <v>1.50654E-3</v>
      </c>
      <c r="P4">
        <v>237.4</v>
      </c>
      <c r="Q4">
        <v>157.57961952553532</v>
      </c>
      <c r="R4">
        <v>0.34740318079838567</v>
      </c>
      <c r="S4">
        <v>15.5</v>
      </c>
      <c r="T4">
        <v>50</v>
      </c>
      <c r="U4">
        <v>58.7</v>
      </c>
      <c r="V4">
        <v>6.2036282285426019</v>
      </c>
      <c r="W4">
        <v>10.1</v>
      </c>
      <c r="X4">
        <v>7.7</v>
      </c>
      <c r="Y4">
        <v>5.7</v>
      </c>
      <c r="Z4">
        <v>69.7</v>
      </c>
      <c r="AA4">
        <v>1.151</v>
      </c>
      <c r="AB4" t="s">
        <v>236</v>
      </c>
      <c r="AC4">
        <v>9.51</v>
      </c>
      <c r="AD4">
        <v>96.224999999999994</v>
      </c>
      <c r="AE4">
        <v>4.84</v>
      </c>
      <c r="AF4">
        <v>38.81</v>
      </c>
      <c r="AG4">
        <v>39.110634103783077</v>
      </c>
      <c r="AH4">
        <v>82.891337260181501</v>
      </c>
      <c r="AI4">
        <v>12.888397023688375</v>
      </c>
      <c r="AJ4">
        <v>2.3304633563957262</v>
      </c>
      <c r="AK4">
        <v>0.99750952090742395</v>
      </c>
      <c r="AL4">
        <v>0.84073523636103964</v>
      </c>
      <c r="AM4">
        <v>1.2154807692307696</v>
      </c>
      <c r="AN4" t="s">
        <v>236</v>
      </c>
      <c r="AO4" t="s">
        <v>236</v>
      </c>
      <c r="AP4" t="s">
        <v>236</v>
      </c>
      <c r="AQ4" t="s">
        <v>236</v>
      </c>
      <c r="AR4" t="s">
        <v>236</v>
      </c>
      <c r="AS4" t="s">
        <v>236</v>
      </c>
      <c r="AT4" t="s">
        <v>236</v>
      </c>
      <c r="AU4" t="s">
        <v>236</v>
      </c>
      <c r="AV4" t="s">
        <v>236</v>
      </c>
      <c r="AW4" t="s">
        <v>236</v>
      </c>
      <c r="AX4" t="s">
        <v>236</v>
      </c>
      <c r="AY4" t="s">
        <v>236</v>
      </c>
      <c r="AZ4" t="s">
        <v>272</v>
      </c>
      <c r="BA4">
        <v>0.3</v>
      </c>
      <c r="BB4">
        <v>0.127</v>
      </c>
      <c r="BC4">
        <v>0.34</v>
      </c>
      <c r="BD4" t="s">
        <v>269</v>
      </c>
      <c r="BE4">
        <v>9.7000000000000003E-2</v>
      </c>
      <c r="BF4">
        <v>1.9</v>
      </c>
      <c r="BG4">
        <v>14.6</v>
      </c>
      <c r="BH4">
        <v>5.5</v>
      </c>
      <c r="BI4">
        <v>0.9</v>
      </c>
      <c r="BJ4">
        <v>29.9</v>
      </c>
      <c r="BK4" t="s">
        <v>273</v>
      </c>
      <c r="BL4" t="s">
        <v>270</v>
      </c>
      <c r="BM4">
        <v>26.744999999999997</v>
      </c>
      <c r="BN4">
        <v>6.3</v>
      </c>
      <c r="BO4">
        <v>2.3600000000000003</v>
      </c>
      <c r="BP4">
        <v>67</v>
      </c>
      <c r="BQ4">
        <v>7</v>
      </c>
      <c r="BR4">
        <v>22</v>
      </c>
      <c r="BS4">
        <v>2909</v>
      </c>
      <c r="BT4">
        <v>894</v>
      </c>
      <c r="BU4">
        <v>172.5</v>
      </c>
      <c r="BV4">
        <v>31.5</v>
      </c>
      <c r="BW4">
        <v>21.600861228980044</v>
      </c>
      <c r="BX4">
        <v>2.7554416155901311</v>
      </c>
      <c r="BY4">
        <v>16</v>
      </c>
      <c r="BZ4">
        <v>9.5945</v>
      </c>
      <c r="CA4">
        <v>1.123</v>
      </c>
      <c r="CB4">
        <v>8.5438086698415656</v>
      </c>
      <c r="CC4">
        <v>0.99134721481876342</v>
      </c>
      <c r="CD4">
        <v>7.235583688699361E-2</v>
      </c>
      <c r="CE4">
        <v>13.863601686294896</v>
      </c>
      <c r="CF4">
        <v>11.446016850348876</v>
      </c>
      <c r="CG4" t="s">
        <v>236</v>
      </c>
      <c r="CH4" t="s">
        <v>274</v>
      </c>
      <c r="CI4">
        <v>13</v>
      </c>
      <c r="CJ4">
        <v>40</v>
      </c>
      <c r="CK4">
        <v>47</v>
      </c>
    </row>
    <row r="5" spans="1:89" x14ac:dyDescent="0.45">
      <c r="A5" t="s">
        <v>54</v>
      </c>
      <c r="B5">
        <v>2019</v>
      </c>
      <c r="C5" t="s">
        <v>177</v>
      </c>
      <c r="D5" t="s">
        <v>265</v>
      </c>
      <c r="E5" t="s">
        <v>275</v>
      </c>
      <c r="F5" t="s">
        <v>370</v>
      </c>
      <c r="G5" s="5" t="s">
        <v>284</v>
      </c>
      <c r="H5" t="s">
        <v>267</v>
      </c>
      <c r="I5">
        <v>4</v>
      </c>
      <c r="J5" s="8">
        <v>43632</v>
      </c>
      <c r="K5">
        <v>34</v>
      </c>
      <c r="L5">
        <v>2.5</v>
      </c>
      <c r="M5">
        <v>26.25</v>
      </c>
      <c r="N5">
        <v>65.625</v>
      </c>
      <c r="O5">
        <v>1.50654E-3</v>
      </c>
      <c r="P5">
        <v>2099.1</v>
      </c>
      <c r="Q5">
        <v>1393.3251025528693</v>
      </c>
      <c r="R5">
        <v>3.0717523875901067</v>
      </c>
      <c r="S5">
        <v>8.1999999999999993</v>
      </c>
      <c r="T5">
        <v>51.2</v>
      </c>
      <c r="U5">
        <v>62.4</v>
      </c>
      <c r="V5">
        <v>59.591477003544334</v>
      </c>
      <c r="W5">
        <v>10.4</v>
      </c>
      <c r="X5">
        <v>8.1</v>
      </c>
      <c r="Y5">
        <v>5.7</v>
      </c>
      <c r="Z5">
        <v>69.3</v>
      </c>
      <c r="AA5">
        <v>1.115</v>
      </c>
      <c r="AB5">
        <v>51</v>
      </c>
      <c r="AC5">
        <v>9.4600000000000009</v>
      </c>
      <c r="AD5">
        <v>95.944999999999993</v>
      </c>
      <c r="AE5">
        <v>4.9649999999999999</v>
      </c>
      <c r="AF5">
        <v>35.89</v>
      </c>
      <c r="AG5">
        <v>36.231802960587814</v>
      </c>
      <c r="AH5">
        <v>82.123730178943561</v>
      </c>
      <c r="AI5">
        <v>9.5867850993723565</v>
      </c>
      <c r="AJ5">
        <v>2.8721298586754447</v>
      </c>
      <c r="AK5">
        <v>1.3016899771395365</v>
      </c>
      <c r="AL5">
        <v>1.0330587590053635</v>
      </c>
      <c r="AM5">
        <v>1.0871153846153847</v>
      </c>
      <c r="AN5">
        <v>9.6999999999999993</v>
      </c>
      <c r="AO5">
        <v>7.0588235294117645</v>
      </c>
      <c r="AP5">
        <v>5.4117647058823524</v>
      </c>
      <c r="AQ5">
        <v>71.294117647058826</v>
      </c>
      <c r="AR5">
        <v>1.1859999999999999</v>
      </c>
      <c r="AS5">
        <v>2.8017159999999999</v>
      </c>
      <c r="AT5">
        <v>0.214</v>
      </c>
      <c r="AU5">
        <v>0.309</v>
      </c>
      <c r="AV5">
        <v>0.185</v>
      </c>
      <c r="AW5">
        <v>3.0316666666666667</v>
      </c>
      <c r="AX5">
        <v>4.3775000000000004</v>
      </c>
      <c r="AY5">
        <v>2.6208333333333336</v>
      </c>
      <c r="AZ5" t="s">
        <v>276</v>
      </c>
      <c r="BA5">
        <v>0.33300000000000002</v>
      </c>
      <c r="BB5">
        <v>0.127</v>
      </c>
      <c r="BC5">
        <v>0.43</v>
      </c>
      <c r="BD5" t="s">
        <v>269</v>
      </c>
      <c r="BE5">
        <v>0.111</v>
      </c>
      <c r="BF5">
        <v>2.8</v>
      </c>
      <c r="BG5">
        <v>17.100000000000001</v>
      </c>
      <c r="BH5">
        <v>5.6</v>
      </c>
      <c r="BI5">
        <v>0.8</v>
      </c>
      <c r="BJ5">
        <v>26.4</v>
      </c>
      <c r="BK5">
        <v>6.1</v>
      </c>
      <c r="BL5" t="s">
        <v>270</v>
      </c>
      <c r="BM5">
        <v>27.055</v>
      </c>
      <c r="BN5">
        <v>6</v>
      </c>
      <c r="BO5">
        <v>2.29</v>
      </c>
      <c r="BP5">
        <v>65.5</v>
      </c>
      <c r="BQ5">
        <v>10</v>
      </c>
      <c r="BR5">
        <v>27</v>
      </c>
      <c r="BS5">
        <v>2753</v>
      </c>
      <c r="BT5">
        <v>825</v>
      </c>
      <c r="BU5">
        <v>191.5</v>
      </c>
      <c r="BV5">
        <v>48.5</v>
      </c>
      <c r="BW5">
        <v>22.603580010174937</v>
      </c>
      <c r="BX5">
        <v>3.2916092043987013</v>
      </c>
      <c r="BY5">
        <v>18</v>
      </c>
      <c r="BZ5">
        <v>10.913</v>
      </c>
      <c r="CA5">
        <v>1.2915000000000001</v>
      </c>
      <c r="CB5">
        <v>8.4454312634829822</v>
      </c>
      <c r="CC5">
        <v>1.4200276880384362</v>
      </c>
      <c r="CD5">
        <v>9.6311653688977233E-2</v>
      </c>
      <c r="CE5">
        <v>14.670700202393505</v>
      </c>
      <c r="CF5">
        <v>9.414414417648544</v>
      </c>
      <c r="CG5" t="s">
        <v>236</v>
      </c>
      <c r="CH5" t="s">
        <v>236</v>
      </c>
      <c r="CI5" t="s">
        <v>236</v>
      </c>
      <c r="CJ5" t="s">
        <v>236</v>
      </c>
      <c r="CK5" t="s">
        <v>236</v>
      </c>
    </row>
    <row r="6" spans="1:89" x14ac:dyDescent="0.45">
      <c r="A6" t="s">
        <v>54</v>
      </c>
      <c r="B6">
        <v>2019</v>
      </c>
      <c r="C6" t="s">
        <v>177</v>
      </c>
      <c r="D6" t="s">
        <v>265</v>
      </c>
      <c r="E6" t="s">
        <v>277</v>
      </c>
      <c r="F6" t="s">
        <v>50</v>
      </c>
      <c r="G6" s="5" t="s">
        <v>277</v>
      </c>
      <c r="H6" t="s">
        <v>267</v>
      </c>
      <c r="I6">
        <v>5</v>
      </c>
      <c r="J6" s="8">
        <v>43632</v>
      </c>
      <c r="K6">
        <v>39</v>
      </c>
      <c r="L6">
        <v>2.5</v>
      </c>
      <c r="M6">
        <v>26.25</v>
      </c>
      <c r="N6">
        <v>65.625</v>
      </c>
      <c r="O6">
        <v>1.50654E-3</v>
      </c>
      <c r="P6">
        <v>3426.3</v>
      </c>
      <c r="Q6">
        <v>2274.2841212314311</v>
      </c>
      <c r="R6">
        <v>5.0139322593492377</v>
      </c>
      <c r="S6">
        <v>8.1</v>
      </c>
      <c r="T6">
        <v>48.7</v>
      </c>
      <c r="U6">
        <v>63.2</v>
      </c>
      <c r="V6">
        <v>97.375396161072473</v>
      </c>
      <c r="W6">
        <v>10.3</v>
      </c>
      <c r="X6">
        <v>8</v>
      </c>
      <c r="Y6">
        <v>5.7</v>
      </c>
      <c r="Z6">
        <v>69.3</v>
      </c>
      <c r="AA6">
        <v>1.121</v>
      </c>
      <c r="AB6">
        <v>50</v>
      </c>
      <c r="AC6">
        <v>9.4700000000000006</v>
      </c>
      <c r="AD6">
        <v>96.344999999999999</v>
      </c>
      <c r="AE6">
        <v>4.42</v>
      </c>
      <c r="AF6">
        <v>34.17</v>
      </c>
      <c r="AG6">
        <v>34.454686159567771</v>
      </c>
      <c r="AH6">
        <v>82.629532610861375</v>
      </c>
      <c r="AI6">
        <v>7.1440818944098812</v>
      </c>
      <c r="AJ6">
        <v>2.4369477420466312</v>
      </c>
      <c r="AK6">
        <v>1.3642358887851724</v>
      </c>
      <c r="AL6">
        <v>0.80846519050112664</v>
      </c>
      <c r="AM6">
        <v>1.0726923076923081</v>
      </c>
      <c r="AN6">
        <v>9.6</v>
      </c>
      <c r="AO6">
        <v>6.9411764705882355</v>
      </c>
      <c r="AP6">
        <v>5.5294117647058822</v>
      </c>
      <c r="AQ6">
        <v>71.529411764705884</v>
      </c>
      <c r="AR6">
        <v>1.1879999999999999</v>
      </c>
      <c r="AS6">
        <v>2.8046499999999996</v>
      </c>
      <c r="AT6">
        <v>0.20399999999999999</v>
      </c>
      <c r="AU6">
        <v>0.315</v>
      </c>
      <c r="AV6">
        <v>0.18</v>
      </c>
      <c r="AW6">
        <v>2.9389830508474573</v>
      </c>
      <c r="AX6">
        <v>4.5381355932203391</v>
      </c>
      <c r="AY6">
        <v>2.5932203389830506</v>
      </c>
      <c r="AZ6" t="s">
        <v>278</v>
      </c>
      <c r="BA6">
        <v>0.32800000000000001</v>
      </c>
      <c r="BB6">
        <v>0.121</v>
      </c>
      <c r="BC6">
        <v>0.45</v>
      </c>
      <c r="BD6" t="s">
        <v>269</v>
      </c>
      <c r="BE6">
        <v>0.106</v>
      </c>
      <c r="BF6">
        <v>2.9</v>
      </c>
      <c r="BG6">
        <v>21.3</v>
      </c>
      <c r="BH6">
        <v>6.1</v>
      </c>
      <c r="BI6">
        <v>1.2</v>
      </c>
      <c r="BJ6">
        <v>24.7</v>
      </c>
      <c r="BK6">
        <v>5.4</v>
      </c>
      <c r="BL6" t="s">
        <v>270</v>
      </c>
      <c r="BM6">
        <v>26.020000000000003</v>
      </c>
      <c r="BN6">
        <v>6.1999999999999993</v>
      </c>
      <c r="BO6">
        <v>2.1799999999999997</v>
      </c>
      <c r="BP6">
        <v>64</v>
      </c>
      <c r="BQ6">
        <v>10</v>
      </c>
      <c r="BR6">
        <v>20</v>
      </c>
      <c r="BS6">
        <v>2834</v>
      </c>
      <c r="BT6">
        <v>807.5</v>
      </c>
      <c r="BU6">
        <v>180</v>
      </c>
      <c r="BV6">
        <v>42.5</v>
      </c>
      <c r="BW6">
        <v>23.099604746188906</v>
      </c>
      <c r="BX6">
        <v>3.6517446566085185</v>
      </c>
      <c r="BY6">
        <v>13</v>
      </c>
      <c r="BZ6">
        <v>10.535499999999999</v>
      </c>
      <c r="CA6">
        <v>1.1755</v>
      </c>
      <c r="CB6">
        <v>8.9625275003618476</v>
      </c>
      <c r="CC6">
        <v>1.1909276388655816</v>
      </c>
      <c r="CD6">
        <v>8.8308180902836056E-2</v>
      </c>
      <c r="CE6">
        <v>13.481576391328607</v>
      </c>
      <c r="CF6">
        <v>14.99236425428257</v>
      </c>
      <c r="CG6" t="s">
        <v>236</v>
      </c>
      <c r="CH6" t="s">
        <v>274</v>
      </c>
      <c r="CI6">
        <v>13</v>
      </c>
      <c r="CJ6">
        <v>40</v>
      </c>
      <c r="CK6">
        <v>47</v>
      </c>
    </row>
    <row r="7" spans="1:89" x14ac:dyDescent="0.45">
      <c r="A7" t="s">
        <v>54</v>
      </c>
      <c r="B7">
        <v>2019</v>
      </c>
      <c r="C7" t="s">
        <v>177</v>
      </c>
      <c r="D7" t="s">
        <v>265</v>
      </c>
      <c r="E7" t="s">
        <v>279</v>
      </c>
      <c r="F7" t="s">
        <v>371</v>
      </c>
      <c r="G7" s="5" t="s">
        <v>279</v>
      </c>
      <c r="H7" t="s">
        <v>267</v>
      </c>
      <c r="I7">
        <v>6</v>
      </c>
      <c r="J7" s="8">
        <v>43632</v>
      </c>
      <c r="K7">
        <v>22</v>
      </c>
      <c r="L7">
        <v>2.5</v>
      </c>
      <c r="M7">
        <v>26.25</v>
      </c>
      <c r="N7">
        <v>65.625</v>
      </c>
      <c r="O7">
        <v>1.50654E-3</v>
      </c>
      <c r="P7">
        <v>2275.1</v>
      </c>
      <c r="Q7">
        <v>1510.1490833300145</v>
      </c>
      <c r="R7">
        <v>3.3293048720910168</v>
      </c>
      <c r="S7">
        <v>7.5</v>
      </c>
      <c r="T7">
        <v>52.3</v>
      </c>
      <c r="U7">
        <v>74.400000000000006</v>
      </c>
      <c r="V7">
        <v>65.080452381322701</v>
      </c>
      <c r="W7">
        <v>10.1</v>
      </c>
      <c r="X7">
        <v>8.9</v>
      </c>
      <c r="Y7">
        <v>5.5</v>
      </c>
      <c r="Z7">
        <v>68.900000000000006</v>
      </c>
      <c r="AA7">
        <v>1.1200000000000001</v>
      </c>
      <c r="AB7">
        <v>51.7</v>
      </c>
      <c r="AC7">
        <v>9.44</v>
      </c>
      <c r="AD7">
        <v>96.64</v>
      </c>
      <c r="AE7">
        <v>4.91</v>
      </c>
      <c r="AF7">
        <v>34.700000000000003</v>
      </c>
      <c r="AG7">
        <v>35.045657390936242</v>
      </c>
      <c r="AH7">
        <v>81.9461957601074</v>
      </c>
      <c r="AI7">
        <v>7.9303224582075025</v>
      </c>
      <c r="AJ7">
        <v>2.9335256441447779</v>
      </c>
      <c r="AK7">
        <v>1.4637575505103104</v>
      </c>
      <c r="AL7">
        <v>1.1816125452251738</v>
      </c>
      <c r="AM7">
        <v>1.4330769230769234</v>
      </c>
      <c r="AN7">
        <v>9.6</v>
      </c>
      <c r="AO7">
        <v>7.6470588235294121</v>
      </c>
      <c r="AP7">
        <v>5.5294117647058822</v>
      </c>
      <c r="AQ7">
        <v>70.588235294117652</v>
      </c>
      <c r="AR7">
        <v>1.1859999999999999</v>
      </c>
      <c r="AS7">
        <v>2.7668019999999998</v>
      </c>
      <c r="AT7">
        <v>0.23100000000000001</v>
      </c>
      <c r="AU7">
        <v>0.317</v>
      </c>
      <c r="AV7">
        <v>0.191</v>
      </c>
      <c r="AW7">
        <v>3.0207692307692309</v>
      </c>
      <c r="AX7">
        <v>4.1453846153846152</v>
      </c>
      <c r="AY7">
        <v>2.4976923076923079</v>
      </c>
      <c r="AZ7" t="s">
        <v>280</v>
      </c>
      <c r="BA7">
        <v>0.32400000000000001</v>
      </c>
      <c r="BB7">
        <v>0.112</v>
      </c>
      <c r="BC7">
        <v>0.41</v>
      </c>
      <c r="BD7" t="s">
        <v>269</v>
      </c>
      <c r="BE7">
        <v>0.111</v>
      </c>
      <c r="BF7">
        <v>2.7</v>
      </c>
      <c r="BG7">
        <v>17.7</v>
      </c>
      <c r="BH7">
        <v>5.3</v>
      </c>
      <c r="BI7">
        <v>1.2</v>
      </c>
      <c r="BJ7">
        <v>24.2</v>
      </c>
      <c r="BK7">
        <v>5.2</v>
      </c>
      <c r="BL7" t="s">
        <v>270</v>
      </c>
      <c r="BM7">
        <v>24.83</v>
      </c>
      <c r="BN7">
        <v>6.25</v>
      </c>
      <c r="BO7">
        <v>2.1749999999999998</v>
      </c>
      <c r="BP7">
        <v>63.5</v>
      </c>
      <c r="BQ7">
        <v>8.5</v>
      </c>
      <c r="BR7">
        <v>18</v>
      </c>
      <c r="BS7">
        <v>2796.5</v>
      </c>
      <c r="BT7">
        <v>741</v>
      </c>
      <c r="BU7">
        <v>164</v>
      </c>
      <c r="BV7">
        <v>42</v>
      </c>
      <c r="BW7">
        <v>22.534649483970139</v>
      </c>
      <c r="BX7">
        <v>3.10654899146747</v>
      </c>
      <c r="BY7">
        <v>12</v>
      </c>
      <c r="BZ7">
        <v>10.936</v>
      </c>
      <c r="CA7">
        <v>1.214</v>
      </c>
      <c r="CB7">
        <v>8.9826434498007792</v>
      </c>
      <c r="CC7">
        <v>1.1650024531834473</v>
      </c>
      <c r="CD7">
        <v>8.7426559537781001E-2</v>
      </c>
      <c r="CE7">
        <v>13.338803498641305</v>
      </c>
      <c r="CF7">
        <v>13.90092994444089</v>
      </c>
      <c r="CG7" t="s">
        <v>236</v>
      </c>
      <c r="CH7" t="s">
        <v>236</v>
      </c>
      <c r="CI7" t="s">
        <v>236</v>
      </c>
      <c r="CJ7" t="s">
        <v>236</v>
      </c>
      <c r="CK7" t="s">
        <v>236</v>
      </c>
    </row>
    <row r="8" spans="1:89" x14ac:dyDescent="0.45">
      <c r="A8" t="s">
        <v>54</v>
      </c>
      <c r="B8">
        <v>2019</v>
      </c>
      <c r="C8" t="s">
        <v>177</v>
      </c>
      <c r="D8" t="s">
        <v>265</v>
      </c>
      <c r="E8" t="s">
        <v>292</v>
      </c>
      <c r="F8" t="s">
        <v>379</v>
      </c>
      <c r="G8" s="5" t="s">
        <v>292</v>
      </c>
      <c r="H8" t="s">
        <v>267</v>
      </c>
      <c r="I8">
        <v>7</v>
      </c>
      <c r="J8" s="8">
        <v>43632</v>
      </c>
      <c r="K8">
        <v>22</v>
      </c>
      <c r="L8">
        <v>2.5</v>
      </c>
      <c r="M8">
        <v>26.25</v>
      </c>
      <c r="N8">
        <v>65.625</v>
      </c>
      <c r="O8">
        <v>1.50654E-3</v>
      </c>
      <c r="P8">
        <v>1795.2</v>
      </c>
      <c r="Q8">
        <v>1191.604603926879</v>
      </c>
      <c r="R8">
        <v>2.6270353419092762</v>
      </c>
      <c r="S8">
        <v>9.6999999999999993</v>
      </c>
      <c r="T8">
        <v>46.9</v>
      </c>
      <c r="U8">
        <v>70.900000000000006</v>
      </c>
      <c r="V8">
        <v>50.131295725783524</v>
      </c>
      <c r="W8">
        <v>10.6</v>
      </c>
      <c r="X8">
        <v>8.1999999999999993</v>
      </c>
      <c r="Y8">
        <v>6.2</v>
      </c>
      <c r="Z8">
        <v>68.5</v>
      </c>
      <c r="AA8">
        <v>1.1160000000000001</v>
      </c>
      <c r="AB8">
        <v>51</v>
      </c>
      <c r="AC8">
        <v>9.3699999999999992</v>
      </c>
      <c r="AD8">
        <v>96.89</v>
      </c>
      <c r="AE8">
        <v>3.94</v>
      </c>
      <c r="AF8">
        <v>30.939999999999998</v>
      </c>
      <c r="AG8">
        <v>31.189857351321006</v>
      </c>
      <c r="AH8">
        <v>82.74282872078615</v>
      </c>
      <c r="AI8">
        <v>5.2438124916341664</v>
      </c>
      <c r="AJ8">
        <v>1.8474183358517413</v>
      </c>
      <c r="AK8">
        <v>0.6477570687862525</v>
      </c>
      <c r="AL8">
        <v>0.51452883501539248</v>
      </c>
      <c r="AM8">
        <v>1.2684615384615385</v>
      </c>
      <c r="AN8">
        <v>10.1</v>
      </c>
      <c r="AO8">
        <v>7.0588235294117645</v>
      </c>
      <c r="AP8">
        <v>5.882352941176471</v>
      </c>
      <c r="AQ8">
        <v>70.82352941176471</v>
      </c>
      <c r="AR8">
        <v>1.177</v>
      </c>
      <c r="AS8">
        <v>2.782063</v>
      </c>
      <c r="AT8">
        <v>0.217</v>
      </c>
      <c r="AU8">
        <v>0.318</v>
      </c>
      <c r="AV8">
        <v>0.182</v>
      </c>
      <c r="AW8">
        <v>3.0741666666666667</v>
      </c>
      <c r="AX8">
        <v>4.5049999999999999</v>
      </c>
      <c r="AY8">
        <v>2.5783333333333331</v>
      </c>
      <c r="AZ8" t="s">
        <v>281</v>
      </c>
      <c r="BA8">
        <v>0.32500000000000001</v>
      </c>
      <c r="BB8">
        <v>0.114</v>
      </c>
      <c r="BC8">
        <v>0.39</v>
      </c>
      <c r="BD8" t="s">
        <v>269</v>
      </c>
      <c r="BE8">
        <v>0.105</v>
      </c>
      <c r="BF8">
        <v>2.1</v>
      </c>
      <c r="BG8">
        <v>18.8</v>
      </c>
      <c r="BH8">
        <v>5.5</v>
      </c>
      <c r="BI8">
        <v>1.4</v>
      </c>
      <c r="BJ8">
        <v>25.3</v>
      </c>
      <c r="BK8" t="s">
        <v>273</v>
      </c>
      <c r="BL8" t="s">
        <v>270</v>
      </c>
      <c r="BM8">
        <v>22.715</v>
      </c>
      <c r="BN8">
        <v>6.0500000000000007</v>
      </c>
      <c r="BO8">
        <v>2.1349999999999998</v>
      </c>
      <c r="BP8">
        <v>62.5</v>
      </c>
      <c r="BQ8">
        <v>10</v>
      </c>
      <c r="BR8">
        <v>11.5</v>
      </c>
      <c r="BS8">
        <v>2367.5</v>
      </c>
      <c r="BT8">
        <v>591.5</v>
      </c>
      <c r="BU8">
        <v>117</v>
      </c>
      <c r="BV8">
        <v>36.5</v>
      </c>
      <c r="BW8">
        <v>26.240286948941272</v>
      </c>
      <c r="BX8">
        <v>2.1136778535138374</v>
      </c>
      <c r="BY8">
        <v>5</v>
      </c>
      <c r="BZ8">
        <v>12.222999999999999</v>
      </c>
      <c r="CA8">
        <v>1.3240000000000001</v>
      </c>
      <c r="CB8">
        <v>9.1386263750370524</v>
      </c>
      <c r="CC8">
        <v>1.6296223383692956</v>
      </c>
      <c r="CD8">
        <v>0.12767024574967459</v>
      </c>
      <c r="CE8">
        <v>12.954627840655464</v>
      </c>
      <c r="CF8">
        <v>25.048349979488147</v>
      </c>
      <c r="CG8" t="s">
        <v>236</v>
      </c>
      <c r="CH8" t="s">
        <v>274</v>
      </c>
      <c r="CI8">
        <v>15</v>
      </c>
      <c r="CJ8">
        <v>40</v>
      </c>
      <c r="CK8">
        <v>45</v>
      </c>
    </row>
    <row r="9" spans="1:89" x14ac:dyDescent="0.45">
      <c r="A9" t="s">
        <v>54</v>
      </c>
      <c r="B9">
        <v>2019</v>
      </c>
      <c r="C9" t="s">
        <v>177</v>
      </c>
      <c r="D9" t="s">
        <v>265</v>
      </c>
      <c r="E9" t="s">
        <v>289</v>
      </c>
      <c r="F9" t="s">
        <v>352</v>
      </c>
      <c r="G9" s="5" t="s">
        <v>289</v>
      </c>
      <c r="H9" t="s">
        <v>267</v>
      </c>
      <c r="I9">
        <v>8</v>
      </c>
      <c r="J9" s="8">
        <v>43632</v>
      </c>
      <c r="K9">
        <v>24</v>
      </c>
      <c r="L9">
        <v>2.5</v>
      </c>
      <c r="M9">
        <v>26.25</v>
      </c>
      <c r="N9">
        <v>65.625</v>
      </c>
      <c r="O9">
        <v>1.50654E-3</v>
      </c>
      <c r="P9">
        <v>2724.9</v>
      </c>
      <c r="Q9">
        <v>1808.7140069297861</v>
      </c>
      <c r="R9">
        <v>3.987527073957545</v>
      </c>
      <c r="S9">
        <v>8.4</v>
      </c>
      <c r="T9">
        <v>53.4</v>
      </c>
      <c r="U9">
        <v>71.5</v>
      </c>
      <c r="V9">
        <v>77.188816562660847</v>
      </c>
      <c r="W9">
        <v>10.6</v>
      </c>
      <c r="X9">
        <v>6.8</v>
      </c>
      <c r="Y9">
        <v>4.7</v>
      </c>
      <c r="Z9">
        <v>71.599999999999994</v>
      </c>
      <c r="AA9">
        <v>1.177</v>
      </c>
      <c r="AB9">
        <v>52</v>
      </c>
      <c r="AC9">
        <v>9.6</v>
      </c>
      <c r="AD9">
        <v>96.745000000000005</v>
      </c>
      <c r="AE9">
        <v>3.5350000000000001</v>
      </c>
      <c r="AF9">
        <v>31.93</v>
      </c>
      <c r="AG9">
        <v>32.125085987391344</v>
      </c>
      <c r="AH9">
        <v>83.682458461066091</v>
      </c>
      <c r="AI9">
        <v>6.5006976876376363</v>
      </c>
      <c r="AJ9">
        <v>1.0721826378450321</v>
      </c>
      <c r="AK9">
        <v>0.36225842009937914</v>
      </c>
      <c r="AL9">
        <v>0.40748972515789139</v>
      </c>
      <c r="AM9">
        <v>1.1157692307692308</v>
      </c>
      <c r="AN9">
        <v>9.9</v>
      </c>
      <c r="AO9">
        <v>5.882352941176471</v>
      </c>
      <c r="AP9">
        <v>5.0588235294117645</v>
      </c>
      <c r="AQ9">
        <v>73.058823529411768</v>
      </c>
      <c r="AR9">
        <v>1.2010000000000001</v>
      </c>
      <c r="AS9">
        <v>2.8814679999999999</v>
      </c>
      <c r="AT9">
        <v>0.16</v>
      </c>
      <c r="AU9">
        <v>0.28699999999999998</v>
      </c>
      <c r="AV9">
        <v>0.158</v>
      </c>
      <c r="AW9">
        <v>2.7199999999999998</v>
      </c>
      <c r="AX9">
        <v>4.8789999999999996</v>
      </c>
      <c r="AY9">
        <v>2.6859999999999999</v>
      </c>
      <c r="AZ9" t="s">
        <v>236</v>
      </c>
      <c r="BA9" t="s">
        <v>236</v>
      </c>
      <c r="BB9" t="s">
        <v>236</v>
      </c>
      <c r="BC9" t="s">
        <v>236</v>
      </c>
      <c r="BD9" t="s">
        <v>236</v>
      </c>
      <c r="BE9" t="s">
        <v>236</v>
      </c>
      <c r="BF9" t="s">
        <v>236</v>
      </c>
      <c r="BG9" t="s">
        <v>236</v>
      </c>
      <c r="BH9" t="s">
        <v>236</v>
      </c>
      <c r="BI9" t="s">
        <v>236</v>
      </c>
      <c r="BJ9" t="s">
        <v>236</v>
      </c>
      <c r="BK9" t="s">
        <v>236</v>
      </c>
      <c r="BL9" t="s">
        <v>236</v>
      </c>
      <c r="BM9">
        <v>24.490000000000002</v>
      </c>
      <c r="BN9">
        <v>6.1999999999999993</v>
      </c>
      <c r="BO9">
        <v>2.27</v>
      </c>
      <c r="BP9">
        <v>65.5</v>
      </c>
      <c r="BQ9">
        <v>9.5</v>
      </c>
      <c r="BR9">
        <v>10</v>
      </c>
      <c r="BS9">
        <v>2710.5</v>
      </c>
      <c r="BT9">
        <v>738</v>
      </c>
      <c r="BU9">
        <v>147</v>
      </c>
      <c r="BV9">
        <v>46</v>
      </c>
      <c r="BW9">
        <v>22.966247524831054</v>
      </c>
      <c r="BX9">
        <v>2.5878880410153848</v>
      </c>
      <c r="BY9">
        <v>3</v>
      </c>
      <c r="BZ9">
        <v>10.184999999999999</v>
      </c>
      <c r="CA9">
        <v>1.0860000000000001</v>
      </c>
      <c r="CB9">
        <v>9.3704285555537634</v>
      </c>
      <c r="CC9">
        <v>1.2404547206594501</v>
      </c>
      <c r="CD9">
        <v>9.182332021791767E-2</v>
      </c>
      <c r="CE9">
        <v>13.494290055813682</v>
      </c>
      <c r="CF9">
        <v>7.6527799354089767</v>
      </c>
      <c r="CG9" t="s">
        <v>236</v>
      </c>
      <c r="CH9" t="s">
        <v>236</v>
      </c>
      <c r="CI9" t="s">
        <v>236</v>
      </c>
      <c r="CJ9" t="s">
        <v>236</v>
      </c>
      <c r="CK9" t="s">
        <v>236</v>
      </c>
    </row>
    <row r="10" spans="1:89" x14ac:dyDescent="0.45">
      <c r="A10" t="s">
        <v>54</v>
      </c>
      <c r="B10">
        <v>2019</v>
      </c>
      <c r="C10" t="s">
        <v>177</v>
      </c>
      <c r="D10" t="s">
        <v>265</v>
      </c>
      <c r="E10">
        <v>17.460999999999999</v>
      </c>
      <c r="F10" t="s">
        <v>22</v>
      </c>
      <c r="G10" s="5">
        <v>17.460999999999999</v>
      </c>
      <c r="H10" t="s">
        <v>267</v>
      </c>
      <c r="I10">
        <v>9</v>
      </c>
      <c r="J10" s="8">
        <v>43632</v>
      </c>
      <c r="K10">
        <v>44</v>
      </c>
      <c r="L10">
        <v>2.5</v>
      </c>
      <c r="M10">
        <v>26.25</v>
      </c>
      <c r="N10">
        <v>65.625</v>
      </c>
      <c r="O10">
        <v>1.50654E-3</v>
      </c>
      <c r="P10">
        <v>2603.9</v>
      </c>
      <c r="Q10">
        <v>1728.3975201454989</v>
      </c>
      <c r="R10">
        <v>3.8104597408631697</v>
      </c>
      <c r="S10">
        <v>8.1</v>
      </c>
      <c r="T10">
        <v>52.3</v>
      </c>
      <c r="U10">
        <v>67.7</v>
      </c>
      <c r="V10">
        <v>74.00280012369511</v>
      </c>
      <c r="W10">
        <v>10.9</v>
      </c>
      <c r="X10">
        <v>7.3</v>
      </c>
      <c r="Y10">
        <v>5.8</v>
      </c>
      <c r="Z10">
        <v>69.8</v>
      </c>
      <c r="AA10">
        <v>1.1120000000000001</v>
      </c>
      <c r="AB10">
        <v>50.8</v>
      </c>
      <c r="AC10">
        <v>9.4600000000000009</v>
      </c>
      <c r="AD10">
        <v>97.71</v>
      </c>
      <c r="AE10">
        <v>3.7949999999999999</v>
      </c>
      <c r="AF10">
        <v>31.725000000000001</v>
      </c>
      <c r="AG10">
        <v>31.951176518192721</v>
      </c>
      <c r="AH10">
        <v>83.178590692349403</v>
      </c>
      <c r="AI10">
        <v>5.5030914621735949</v>
      </c>
      <c r="AJ10">
        <v>1.6438377031767888</v>
      </c>
      <c r="AK10">
        <v>0.57090943844860864</v>
      </c>
      <c r="AL10">
        <v>0.40884474475546673</v>
      </c>
      <c r="AM10">
        <v>1.2597115384615387</v>
      </c>
      <c r="AN10">
        <v>9.9</v>
      </c>
      <c r="AO10">
        <v>5.882352941176471</v>
      </c>
      <c r="AP10">
        <v>5.5294117647058822</v>
      </c>
      <c r="AQ10">
        <v>71.764705882352942</v>
      </c>
      <c r="AR10">
        <v>1.1839999999999999</v>
      </c>
      <c r="AS10">
        <v>2.8586709999999997</v>
      </c>
      <c r="AT10">
        <v>0.19600000000000001</v>
      </c>
      <c r="AU10">
        <v>0.3</v>
      </c>
      <c r="AV10">
        <v>0.16700000000000001</v>
      </c>
      <c r="AW10">
        <v>3.3319999999999994</v>
      </c>
      <c r="AX10">
        <v>5.0999999999999996</v>
      </c>
      <c r="AY10">
        <v>2.839</v>
      </c>
      <c r="AZ10" t="s">
        <v>236</v>
      </c>
      <c r="BA10" t="s">
        <v>236</v>
      </c>
      <c r="BB10" t="s">
        <v>236</v>
      </c>
      <c r="BC10" t="s">
        <v>236</v>
      </c>
      <c r="BD10" t="s">
        <v>236</v>
      </c>
      <c r="BE10" t="s">
        <v>236</v>
      </c>
      <c r="BF10" t="s">
        <v>236</v>
      </c>
      <c r="BG10" t="s">
        <v>236</v>
      </c>
      <c r="BH10" t="s">
        <v>236</v>
      </c>
      <c r="BI10" t="s">
        <v>236</v>
      </c>
      <c r="BJ10" t="s">
        <v>236</v>
      </c>
      <c r="BK10" t="s">
        <v>236</v>
      </c>
      <c r="BL10" t="s">
        <v>236</v>
      </c>
      <c r="BM10" t="s">
        <v>236</v>
      </c>
      <c r="BN10" t="s">
        <v>236</v>
      </c>
      <c r="BO10" t="s">
        <v>236</v>
      </c>
      <c r="BP10" t="s">
        <v>236</v>
      </c>
      <c r="BQ10" t="s">
        <v>236</v>
      </c>
      <c r="BR10" t="s">
        <v>236</v>
      </c>
      <c r="BS10" t="s">
        <v>236</v>
      </c>
      <c r="BT10" t="s">
        <v>236</v>
      </c>
      <c r="BU10" t="s">
        <v>236</v>
      </c>
      <c r="BV10" t="s">
        <v>236</v>
      </c>
      <c r="BW10" t="s">
        <v>236</v>
      </c>
      <c r="BX10" t="s">
        <v>236</v>
      </c>
      <c r="BY10" t="s">
        <v>236</v>
      </c>
      <c r="BZ10" t="s">
        <v>236</v>
      </c>
      <c r="CA10" t="s">
        <v>236</v>
      </c>
      <c r="CB10" t="s">
        <v>236</v>
      </c>
      <c r="CC10" t="s">
        <v>236</v>
      </c>
      <c r="CD10" t="s">
        <v>236</v>
      </c>
      <c r="CE10" t="s">
        <v>236</v>
      </c>
      <c r="CF10" t="s">
        <v>236</v>
      </c>
      <c r="CG10" t="s">
        <v>236</v>
      </c>
      <c r="CH10" t="s">
        <v>236</v>
      </c>
      <c r="CI10" t="s">
        <v>236</v>
      </c>
      <c r="CJ10" t="s">
        <v>236</v>
      </c>
      <c r="CK10" t="s">
        <v>236</v>
      </c>
    </row>
    <row r="11" spans="1:89" x14ac:dyDescent="0.45">
      <c r="A11" t="s">
        <v>54</v>
      </c>
      <c r="B11">
        <v>2019</v>
      </c>
      <c r="C11" t="s">
        <v>282</v>
      </c>
      <c r="D11" t="s">
        <v>265</v>
      </c>
      <c r="E11" t="s">
        <v>266</v>
      </c>
      <c r="F11" t="s">
        <v>378</v>
      </c>
      <c r="G11" s="5" t="s">
        <v>266</v>
      </c>
      <c r="H11" t="s">
        <v>267</v>
      </c>
      <c r="I11">
        <v>1</v>
      </c>
      <c r="J11" s="8">
        <v>43620</v>
      </c>
      <c r="K11" t="s">
        <v>24</v>
      </c>
      <c r="L11">
        <v>2.5</v>
      </c>
      <c r="M11">
        <v>26.25</v>
      </c>
      <c r="N11">
        <v>65.625</v>
      </c>
      <c r="O11">
        <v>1.50654E-3</v>
      </c>
      <c r="P11">
        <v>4465.1000000000004</v>
      </c>
      <c r="Q11">
        <v>2963.8111168638075</v>
      </c>
      <c r="R11">
        <v>6.5340772644602874</v>
      </c>
      <c r="S11">
        <v>8.6999999999999993</v>
      </c>
      <c r="T11">
        <v>55.4</v>
      </c>
      <c r="U11">
        <v>71.099999999999994</v>
      </c>
      <c r="V11">
        <v>126.06958035613361</v>
      </c>
      <c r="W11">
        <v>10</v>
      </c>
      <c r="X11">
        <v>9.1999999999999993</v>
      </c>
      <c r="Y11">
        <v>5.3</v>
      </c>
      <c r="Z11">
        <v>68.7</v>
      </c>
      <c r="AA11">
        <v>1.1339999999999999</v>
      </c>
      <c r="AB11">
        <v>52.9</v>
      </c>
      <c r="AC11">
        <v>9.34</v>
      </c>
      <c r="AD11">
        <v>96.25</v>
      </c>
      <c r="AE11">
        <v>4.32</v>
      </c>
      <c r="AF11">
        <v>35.92</v>
      </c>
      <c r="AG11">
        <v>36.17884464711387</v>
      </c>
      <c r="AH11">
        <v>83.142131537350409</v>
      </c>
      <c r="AI11">
        <v>9.8875625104099392</v>
      </c>
      <c r="AJ11">
        <v>1.4238876618718614</v>
      </c>
      <c r="AK11">
        <v>0.74459524597881344</v>
      </c>
      <c r="AL11">
        <v>0.68038181115677387</v>
      </c>
      <c r="AM11">
        <v>1.4700961538461539</v>
      </c>
      <c r="AN11">
        <v>9.6999999999999993</v>
      </c>
      <c r="AO11">
        <v>8.235294117647058</v>
      </c>
      <c r="AP11">
        <v>5.117647058823529</v>
      </c>
      <c r="AQ11">
        <v>70.529411764705884</v>
      </c>
      <c r="AR11">
        <v>1.1844999999999999</v>
      </c>
      <c r="AS11">
        <v>2.7494290000000001</v>
      </c>
      <c r="AT11">
        <v>0.223</v>
      </c>
      <c r="AU11">
        <v>0.33700000000000002</v>
      </c>
      <c r="AV11">
        <v>0.193</v>
      </c>
      <c r="AW11">
        <v>2.7078571428571432</v>
      </c>
      <c r="AX11">
        <v>4.092142857142858</v>
      </c>
      <c r="AY11">
        <v>2.3435714285714289</v>
      </c>
      <c r="AZ11" t="s">
        <v>283</v>
      </c>
      <c r="BA11">
        <v>0.28999999999999998</v>
      </c>
      <c r="BB11">
        <v>9.7000000000000003E-2</v>
      </c>
      <c r="BC11">
        <v>0.37</v>
      </c>
      <c r="BD11" t="s">
        <v>269</v>
      </c>
      <c r="BE11">
        <v>8.5000000000000006E-2</v>
      </c>
      <c r="BF11">
        <v>2.1</v>
      </c>
      <c r="BG11">
        <v>15.3</v>
      </c>
      <c r="BH11">
        <v>3.4</v>
      </c>
      <c r="BI11">
        <v>1.2</v>
      </c>
      <c r="BJ11">
        <v>18.899999999999999</v>
      </c>
      <c r="BK11">
        <v>6.2</v>
      </c>
      <c r="BL11" t="s">
        <v>270</v>
      </c>
      <c r="BM11">
        <v>12.34</v>
      </c>
      <c r="BN11">
        <v>7.45</v>
      </c>
      <c r="BO11">
        <v>2.6150000000000002</v>
      </c>
      <c r="BP11">
        <v>72</v>
      </c>
      <c r="BQ11">
        <v>11.5</v>
      </c>
      <c r="BR11">
        <v>64.5</v>
      </c>
      <c r="BS11">
        <v>1576.5</v>
      </c>
      <c r="BT11">
        <v>427</v>
      </c>
      <c r="BU11">
        <v>112.5</v>
      </c>
      <c r="BV11">
        <v>28</v>
      </c>
      <c r="BW11">
        <v>21.189386983341194</v>
      </c>
      <c r="BX11">
        <v>3.1764782728272829</v>
      </c>
      <c r="BY11">
        <v>38.5</v>
      </c>
      <c r="BZ11">
        <v>13.254999999999999</v>
      </c>
      <c r="CA11">
        <v>1.3334999999999999</v>
      </c>
      <c r="CB11">
        <v>9.8959053096505851</v>
      </c>
      <c r="CC11">
        <v>2.0196173790589795</v>
      </c>
      <c r="CD11">
        <v>0.13762699398845024</v>
      </c>
      <c r="CE11">
        <v>14.288454790823213</v>
      </c>
      <c r="CF11">
        <v>40.941939930822102</v>
      </c>
      <c r="CG11" t="s">
        <v>236</v>
      </c>
      <c r="CH11" t="s">
        <v>200</v>
      </c>
      <c r="CI11">
        <v>15</v>
      </c>
      <c r="CJ11">
        <v>54</v>
      </c>
      <c r="CK11">
        <v>31</v>
      </c>
    </row>
    <row r="12" spans="1:89" x14ac:dyDescent="0.45">
      <c r="A12" t="s">
        <v>54</v>
      </c>
      <c r="B12">
        <v>2019</v>
      </c>
      <c r="C12" t="s">
        <v>282</v>
      </c>
      <c r="D12" t="s">
        <v>265</v>
      </c>
      <c r="E12" t="s">
        <v>284</v>
      </c>
      <c r="F12" t="s">
        <v>370</v>
      </c>
      <c r="G12" s="5" t="s">
        <v>284</v>
      </c>
      <c r="H12" t="s">
        <v>267</v>
      </c>
      <c r="I12">
        <v>2</v>
      </c>
      <c r="J12" s="8">
        <v>43620</v>
      </c>
      <c r="K12" t="s">
        <v>24</v>
      </c>
      <c r="L12">
        <v>2.5</v>
      </c>
      <c r="M12">
        <v>26.25</v>
      </c>
      <c r="N12">
        <v>65.625</v>
      </c>
      <c r="O12">
        <v>1.50654E-3</v>
      </c>
      <c r="P12">
        <v>3780</v>
      </c>
      <c r="Q12">
        <v>2509.0604962364091</v>
      </c>
      <c r="R12">
        <v>5.5315249512127123</v>
      </c>
      <c r="S12">
        <v>10</v>
      </c>
      <c r="T12">
        <v>51.3</v>
      </c>
      <c r="U12">
        <v>65.7</v>
      </c>
      <c r="V12">
        <v>105.20651851418937</v>
      </c>
      <c r="W12">
        <v>10.4</v>
      </c>
      <c r="X12">
        <v>9.6999999999999993</v>
      </c>
      <c r="Y12">
        <v>5</v>
      </c>
      <c r="Z12">
        <v>68.8</v>
      </c>
      <c r="AA12">
        <v>1.1479999999999999</v>
      </c>
      <c r="AB12">
        <v>53.1</v>
      </c>
      <c r="AC12">
        <v>9.44</v>
      </c>
      <c r="AD12">
        <v>95.974999999999994</v>
      </c>
      <c r="AE12">
        <v>4.99</v>
      </c>
      <c r="AF12">
        <v>36.355000000000004</v>
      </c>
      <c r="AG12">
        <v>36.695859786388468</v>
      </c>
      <c r="AH12">
        <v>82.184554656361016</v>
      </c>
      <c r="AI12">
        <v>10.377574047668379</v>
      </c>
      <c r="AJ12">
        <v>2.661451844300978</v>
      </c>
      <c r="AK12">
        <v>1.0915204263437555</v>
      </c>
      <c r="AL12">
        <v>1.1696019225204521</v>
      </c>
      <c r="AM12">
        <v>1.4042307692307694</v>
      </c>
      <c r="AN12">
        <v>9.9</v>
      </c>
      <c r="AO12">
        <v>8.4705882352941178</v>
      </c>
      <c r="AP12">
        <v>5.4117647058823524</v>
      </c>
      <c r="AQ12">
        <v>69.882352941176464</v>
      </c>
      <c r="AR12">
        <v>1.1739999999999999</v>
      </c>
      <c r="AS12">
        <v>2.7228759999999999</v>
      </c>
      <c r="AT12">
        <v>0.22700000000000001</v>
      </c>
      <c r="AU12">
        <v>0.35199999999999998</v>
      </c>
      <c r="AV12">
        <v>0.193</v>
      </c>
      <c r="AW12">
        <v>2.6798611111111112</v>
      </c>
      <c r="AX12">
        <v>4.155555555555555</v>
      </c>
      <c r="AY12">
        <v>2.2784722222222222</v>
      </c>
      <c r="AZ12" t="s">
        <v>285</v>
      </c>
      <c r="BA12">
        <v>0.32800000000000001</v>
      </c>
      <c r="BB12">
        <v>0.10100000000000001</v>
      </c>
      <c r="BC12">
        <v>0.42</v>
      </c>
      <c r="BD12" t="s">
        <v>269</v>
      </c>
      <c r="BE12">
        <v>0.108</v>
      </c>
      <c r="BF12">
        <v>2.2000000000000002</v>
      </c>
      <c r="BG12">
        <v>14.7</v>
      </c>
      <c r="BH12">
        <v>3.5</v>
      </c>
      <c r="BI12">
        <v>1.1000000000000001</v>
      </c>
      <c r="BJ12">
        <v>19.399999999999999</v>
      </c>
      <c r="BK12" t="s">
        <v>273</v>
      </c>
      <c r="BL12" t="s">
        <v>270</v>
      </c>
      <c r="BM12">
        <v>13.745000000000001</v>
      </c>
      <c r="BN12">
        <v>7.25</v>
      </c>
      <c r="BO12">
        <v>2.7850000000000001</v>
      </c>
      <c r="BP12">
        <v>76</v>
      </c>
      <c r="BQ12">
        <v>12.5</v>
      </c>
      <c r="BR12">
        <v>64</v>
      </c>
      <c r="BS12">
        <v>1822.5</v>
      </c>
      <c r="BT12">
        <v>433.5</v>
      </c>
      <c r="BU12">
        <v>120.5</v>
      </c>
      <c r="BV12">
        <v>32.5</v>
      </c>
      <c r="BW12">
        <v>23.027268601827771</v>
      </c>
      <c r="BX12">
        <v>2.1189383462073414</v>
      </c>
      <c r="BY12">
        <v>40</v>
      </c>
      <c r="BZ12">
        <v>14.355499999999999</v>
      </c>
      <c r="CA12">
        <v>1.3725000000000001</v>
      </c>
      <c r="CB12">
        <v>10.455292443064181</v>
      </c>
      <c r="CC12">
        <v>4.0655335837724911</v>
      </c>
      <c r="CD12">
        <v>0.29808634908765763</v>
      </c>
      <c r="CE12">
        <v>13.660768367216816</v>
      </c>
      <c r="CF12">
        <v>54.055291846949501</v>
      </c>
      <c r="CG12" t="s">
        <v>236</v>
      </c>
      <c r="CH12" t="s">
        <v>236</v>
      </c>
      <c r="CI12" t="s">
        <v>236</v>
      </c>
      <c r="CJ12" t="s">
        <v>236</v>
      </c>
      <c r="CK12" t="s">
        <v>236</v>
      </c>
    </row>
    <row r="13" spans="1:89" x14ac:dyDescent="0.45">
      <c r="A13" t="s">
        <v>54</v>
      </c>
      <c r="B13">
        <v>2019</v>
      </c>
      <c r="C13" t="s">
        <v>282</v>
      </c>
      <c r="D13" t="s">
        <v>265</v>
      </c>
      <c r="E13" t="s">
        <v>332</v>
      </c>
      <c r="F13" t="s">
        <v>373</v>
      </c>
      <c r="G13" s="5" t="s">
        <v>332</v>
      </c>
      <c r="H13" t="s">
        <v>267</v>
      </c>
      <c r="I13">
        <v>3</v>
      </c>
      <c r="J13" s="8">
        <v>43620</v>
      </c>
      <c r="K13" t="s">
        <v>24</v>
      </c>
      <c r="L13">
        <v>2.5</v>
      </c>
      <c r="M13">
        <v>26.25</v>
      </c>
      <c r="N13">
        <v>65.625</v>
      </c>
      <c r="O13">
        <v>1.50654E-3</v>
      </c>
      <c r="P13">
        <v>3693.4</v>
      </c>
      <c r="Q13">
        <v>2451.5777875131093</v>
      </c>
      <c r="R13">
        <v>5.4047974219071513</v>
      </c>
      <c r="S13">
        <v>7.7</v>
      </c>
      <c r="T13">
        <v>56.4</v>
      </c>
      <c r="U13">
        <v>57.5</v>
      </c>
      <c r="V13">
        <v>105.42324641632081</v>
      </c>
      <c r="W13">
        <v>10.6</v>
      </c>
      <c r="X13">
        <v>8.9</v>
      </c>
      <c r="Y13">
        <v>5.4</v>
      </c>
      <c r="Z13">
        <v>69</v>
      </c>
      <c r="AA13">
        <v>1.1359999999999999</v>
      </c>
      <c r="AB13">
        <v>52.2</v>
      </c>
      <c r="AC13">
        <v>9.4499999999999993</v>
      </c>
      <c r="AD13">
        <v>96.66</v>
      </c>
      <c r="AE13">
        <v>5.0449999999999999</v>
      </c>
      <c r="AF13">
        <v>35.790000000000006</v>
      </c>
      <c r="AG13">
        <v>36.143829376616367</v>
      </c>
      <c r="AH13">
        <v>81.976533987342208</v>
      </c>
      <c r="AI13">
        <v>8.0230064714270064</v>
      </c>
      <c r="AJ13">
        <v>2.7903193075848529</v>
      </c>
      <c r="AK13">
        <v>1.0679034870180035</v>
      </c>
      <c r="AL13">
        <v>1.1820326965632482</v>
      </c>
      <c r="AM13">
        <v>1.5438461538461543</v>
      </c>
      <c r="AN13">
        <v>9.9</v>
      </c>
      <c r="AO13">
        <v>7.5294117647058822</v>
      </c>
      <c r="AP13">
        <v>5.1764705882352944</v>
      </c>
      <c r="AQ13">
        <v>70.352941176470594</v>
      </c>
      <c r="AR13">
        <v>1.17</v>
      </c>
      <c r="AS13">
        <v>2.778778</v>
      </c>
      <c r="AT13">
        <v>0.22800000000000001</v>
      </c>
      <c r="AU13">
        <v>0.32</v>
      </c>
      <c r="AV13">
        <v>0.183</v>
      </c>
      <c r="AW13">
        <v>3.0281250000000002</v>
      </c>
      <c r="AX13">
        <v>4.25</v>
      </c>
      <c r="AY13">
        <v>2.4304687499999997</v>
      </c>
      <c r="AZ13" t="s">
        <v>286</v>
      </c>
      <c r="BA13">
        <v>0.32200000000000001</v>
      </c>
      <c r="BB13">
        <v>0.105</v>
      </c>
      <c r="BC13">
        <v>0.41</v>
      </c>
      <c r="BD13" t="s">
        <v>269</v>
      </c>
      <c r="BE13">
        <v>0.114</v>
      </c>
      <c r="BF13">
        <v>2.9</v>
      </c>
      <c r="BG13">
        <v>14.1</v>
      </c>
      <c r="BH13">
        <v>4.5</v>
      </c>
      <c r="BI13">
        <v>1.4</v>
      </c>
      <c r="BJ13">
        <v>21.3</v>
      </c>
      <c r="BK13">
        <v>5.0999999999999996</v>
      </c>
      <c r="BL13" t="s">
        <v>270</v>
      </c>
      <c r="BM13">
        <v>14.71</v>
      </c>
      <c r="BN13">
        <v>7.35</v>
      </c>
      <c r="BO13">
        <v>2.5649999999999999</v>
      </c>
      <c r="BP13">
        <v>71.5</v>
      </c>
      <c r="BQ13">
        <v>11.5</v>
      </c>
      <c r="BR13">
        <v>55.5</v>
      </c>
      <c r="BS13">
        <v>1929.5</v>
      </c>
      <c r="BT13">
        <v>485</v>
      </c>
      <c r="BU13">
        <v>112</v>
      </c>
      <c r="BV13">
        <v>31.5</v>
      </c>
      <c r="BW13">
        <v>19.284152840563934</v>
      </c>
      <c r="BX13">
        <v>2.5053215702981388</v>
      </c>
      <c r="BY13">
        <v>35</v>
      </c>
      <c r="BZ13">
        <v>14.8955</v>
      </c>
      <c r="CA13">
        <v>1.3720000000000001</v>
      </c>
      <c r="CB13">
        <v>10.860914843188329</v>
      </c>
      <c r="CC13">
        <v>2.6596853240043354</v>
      </c>
      <c r="CD13">
        <v>0.21809959804233192</v>
      </c>
      <c r="CE13">
        <v>12.199885769714296</v>
      </c>
      <c r="CF13">
        <v>45.723096119887856</v>
      </c>
      <c r="CG13" t="s">
        <v>236</v>
      </c>
      <c r="CH13" t="s">
        <v>200</v>
      </c>
      <c r="CI13">
        <v>15</v>
      </c>
      <c r="CJ13">
        <v>49</v>
      </c>
      <c r="CK13">
        <v>36</v>
      </c>
    </row>
    <row r="14" spans="1:89" x14ac:dyDescent="0.45">
      <c r="A14" t="s">
        <v>54</v>
      </c>
      <c r="B14">
        <v>2019</v>
      </c>
      <c r="C14" t="s">
        <v>282</v>
      </c>
      <c r="D14" t="s">
        <v>265</v>
      </c>
      <c r="E14" t="s">
        <v>287</v>
      </c>
      <c r="F14" t="s">
        <v>369</v>
      </c>
      <c r="G14" s="5" t="s">
        <v>287</v>
      </c>
      <c r="H14" t="s">
        <v>267</v>
      </c>
      <c r="I14">
        <v>4</v>
      </c>
      <c r="J14" s="8">
        <v>43620</v>
      </c>
      <c r="K14">
        <v>52</v>
      </c>
      <c r="L14">
        <v>2.5</v>
      </c>
      <c r="M14">
        <v>26.25</v>
      </c>
      <c r="N14">
        <v>65.625</v>
      </c>
      <c r="O14">
        <v>1.50654E-3</v>
      </c>
      <c r="P14">
        <v>3976.7</v>
      </c>
      <c r="Q14">
        <v>2639.6245702072297</v>
      </c>
      <c r="R14">
        <v>5.8193691199702631</v>
      </c>
      <c r="S14">
        <v>10.9</v>
      </c>
      <c r="T14">
        <v>49.8</v>
      </c>
      <c r="U14">
        <v>64</v>
      </c>
      <c r="V14">
        <v>109.57434247450348</v>
      </c>
      <c r="W14">
        <v>10.3</v>
      </c>
      <c r="X14">
        <v>9.4</v>
      </c>
      <c r="Y14">
        <v>5.2</v>
      </c>
      <c r="Z14">
        <v>68.7</v>
      </c>
      <c r="AA14">
        <v>1.1439999999999999</v>
      </c>
      <c r="AB14">
        <v>53.8</v>
      </c>
      <c r="AC14">
        <v>9.34</v>
      </c>
      <c r="AD14">
        <v>98.28</v>
      </c>
      <c r="AE14">
        <v>3.16</v>
      </c>
      <c r="AF14">
        <v>31.46</v>
      </c>
      <c r="AG14">
        <v>31.618304840690662</v>
      </c>
      <c r="AH14">
        <v>84.264162685414846</v>
      </c>
      <c r="AI14">
        <v>7.7757435234949783</v>
      </c>
      <c r="AJ14">
        <v>1.2272454411598144</v>
      </c>
      <c r="AK14">
        <v>0.46341720706698714</v>
      </c>
      <c r="AL14">
        <v>0.58158689896146432</v>
      </c>
      <c r="AM14">
        <v>1.426923076923077</v>
      </c>
      <c r="AN14">
        <v>9.9</v>
      </c>
      <c r="AO14">
        <v>8.3529411764705888</v>
      </c>
      <c r="AP14">
        <v>5.1764705882352944</v>
      </c>
      <c r="AQ14">
        <v>70</v>
      </c>
      <c r="AR14">
        <v>1.171</v>
      </c>
      <c r="AS14">
        <v>2.735932</v>
      </c>
      <c r="AT14">
        <v>0.23</v>
      </c>
      <c r="AU14">
        <v>0.34</v>
      </c>
      <c r="AV14">
        <v>0.19</v>
      </c>
      <c r="AW14">
        <v>2.753521126760563</v>
      </c>
      <c r="AX14">
        <v>4.070422535211268</v>
      </c>
      <c r="AY14">
        <v>2.2746478873239435</v>
      </c>
      <c r="AZ14" t="s">
        <v>288</v>
      </c>
      <c r="BA14">
        <v>0.32400000000000001</v>
      </c>
      <c r="BB14">
        <v>9.5000000000000001E-2</v>
      </c>
      <c r="BC14">
        <v>0.36</v>
      </c>
      <c r="BD14" t="s">
        <v>269</v>
      </c>
      <c r="BE14">
        <v>9.6000000000000002E-2</v>
      </c>
      <c r="BF14">
        <v>1.9</v>
      </c>
      <c r="BG14">
        <v>16.3</v>
      </c>
      <c r="BH14">
        <v>4.5</v>
      </c>
      <c r="BI14">
        <v>1.3</v>
      </c>
      <c r="BJ14">
        <v>17.7</v>
      </c>
      <c r="BK14" t="s">
        <v>273</v>
      </c>
      <c r="BL14" t="s">
        <v>270</v>
      </c>
      <c r="BM14">
        <v>14.555</v>
      </c>
      <c r="BN14">
        <v>7.2</v>
      </c>
      <c r="BO14">
        <v>2.89</v>
      </c>
      <c r="BP14">
        <v>78</v>
      </c>
      <c r="BQ14">
        <v>14</v>
      </c>
      <c r="BR14">
        <v>54.5</v>
      </c>
      <c r="BS14">
        <v>1980.5</v>
      </c>
      <c r="BT14">
        <v>438.5</v>
      </c>
      <c r="BU14">
        <v>107</v>
      </c>
      <c r="BV14">
        <v>26</v>
      </c>
      <c r="BW14">
        <v>32.041920408195473</v>
      </c>
      <c r="BX14">
        <v>2.8587356906739889</v>
      </c>
      <c r="BY14">
        <v>36.5</v>
      </c>
      <c r="BZ14">
        <v>12.077999999999999</v>
      </c>
      <c r="CA14">
        <v>1.2985</v>
      </c>
      <c r="CB14">
        <v>9.2375248106768453</v>
      </c>
      <c r="CC14">
        <v>3.3084805508982034</v>
      </c>
      <c r="CD14">
        <v>0.24118966467065867</v>
      </c>
      <c r="CE14">
        <v>13.772166500669178</v>
      </c>
      <c r="CF14">
        <v>57.903069393873579</v>
      </c>
      <c r="CG14" t="s">
        <v>236</v>
      </c>
      <c r="CH14" t="s">
        <v>236</v>
      </c>
      <c r="CI14" t="s">
        <v>236</v>
      </c>
      <c r="CJ14" t="s">
        <v>236</v>
      </c>
      <c r="CK14" t="s">
        <v>236</v>
      </c>
    </row>
    <row r="15" spans="1:89" x14ac:dyDescent="0.45">
      <c r="A15" t="s">
        <v>54</v>
      </c>
      <c r="B15">
        <v>2019</v>
      </c>
      <c r="C15" t="s">
        <v>282</v>
      </c>
      <c r="D15" t="s">
        <v>265</v>
      </c>
      <c r="E15" t="s">
        <v>289</v>
      </c>
      <c r="F15" t="s">
        <v>352</v>
      </c>
      <c r="G15" s="5" t="s">
        <v>289</v>
      </c>
      <c r="H15" t="s">
        <v>267</v>
      </c>
      <c r="I15">
        <v>5</v>
      </c>
      <c r="J15" s="8">
        <v>43620</v>
      </c>
      <c r="K15">
        <v>47</v>
      </c>
      <c r="L15">
        <v>2.5</v>
      </c>
      <c r="M15">
        <v>26.25</v>
      </c>
      <c r="N15">
        <v>65.625</v>
      </c>
      <c r="O15">
        <v>1.50654E-3</v>
      </c>
      <c r="P15">
        <v>4923.6000000000004</v>
      </c>
      <c r="Q15">
        <v>3268.1508622406313</v>
      </c>
      <c r="R15">
        <v>7.2050307539129408</v>
      </c>
      <c r="S15">
        <v>9.1</v>
      </c>
      <c r="T15">
        <v>51.7</v>
      </c>
      <c r="U15">
        <v>64.400000000000006</v>
      </c>
      <c r="V15">
        <v>138.40602187884326</v>
      </c>
      <c r="W15">
        <v>10.3</v>
      </c>
      <c r="X15">
        <v>7.8</v>
      </c>
      <c r="Y15">
        <v>4</v>
      </c>
      <c r="Z15">
        <v>71.599999999999994</v>
      </c>
      <c r="AA15">
        <v>1.198</v>
      </c>
      <c r="AB15">
        <v>51.5</v>
      </c>
      <c r="AC15">
        <v>9.58</v>
      </c>
      <c r="AD15">
        <v>97.715000000000003</v>
      </c>
      <c r="AE15">
        <v>3.1550000000000002</v>
      </c>
      <c r="AF15">
        <v>30.76</v>
      </c>
      <c r="AG15">
        <v>30.921378522629482</v>
      </c>
      <c r="AH15">
        <v>84.143750248598252</v>
      </c>
      <c r="AI15">
        <v>5.4785433398738217</v>
      </c>
      <c r="AJ15">
        <v>1.1096934345150451</v>
      </c>
      <c r="AK15">
        <v>0.39835987845779253</v>
      </c>
      <c r="AL15">
        <v>0.51090889019353991</v>
      </c>
      <c r="AM15">
        <v>1.4010576923076925</v>
      </c>
      <c r="AN15">
        <v>9.8000000000000007</v>
      </c>
      <c r="AO15">
        <v>6.9411764705882355</v>
      </c>
      <c r="AP15">
        <v>4.4705882352941178</v>
      </c>
      <c r="AQ15">
        <v>72.82352941176471</v>
      </c>
      <c r="AR15">
        <v>1.21</v>
      </c>
      <c r="AS15">
        <v>2.8495569999999999</v>
      </c>
      <c r="AT15">
        <v>0.17100000000000001</v>
      </c>
      <c r="AU15">
        <v>0.29599999999999999</v>
      </c>
      <c r="AV15">
        <v>0.16800000000000001</v>
      </c>
      <c r="AW15">
        <v>2.4635593220338983</v>
      </c>
      <c r="AX15">
        <v>4.2644067796610168</v>
      </c>
      <c r="AY15">
        <v>2.4203389830508475</v>
      </c>
      <c r="AZ15" t="s">
        <v>236</v>
      </c>
      <c r="BA15" t="s">
        <v>236</v>
      </c>
      <c r="BB15" t="s">
        <v>236</v>
      </c>
      <c r="BC15" t="s">
        <v>236</v>
      </c>
      <c r="BD15" t="s">
        <v>236</v>
      </c>
      <c r="BE15" t="s">
        <v>236</v>
      </c>
      <c r="BF15" t="s">
        <v>236</v>
      </c>
      <c r="BG15" t="s">
        <v>236</v>
      </c>
      <c r="BH15" t="s">
        <v>236</v>
      </c>
      <c r="BI15" t="s">
        <v>236</v>
      </c>
      <c r="BJ15" t="s">
        <v>236</v>
      </c>
      <c r="BK15" t="s">
        <v>236</v>
      </c>
      <c r="BL15" t="s">
        <v>236</v>
      </c>
      <c r="BM15">
        <v>13.41</v>
      </c>
      <c r="BN15">
        <v>7.25</v>
      </c>
      <c r="BO15">
        <v>2.77</v>
      </c>
      <c r="BP15">
        <v>75</v>
      </c>
      <c r="BQ15">
        <v>11</v>
      </c>
      <c r="BR15">
        <v>50</v>
      </c>
      <c r="BS15">
        <v>1806.5</v>
      </c>
      <c r="BT15">
        <v>418.5</v>
      </c>
      <c r="BU15">
        <v>86</v>
      </c>
      <c r="BV15">
        <v>25.5</v>
      </c>
      <c r="BW15">
        <v>32.739449794510321</v>
      </c>
      <c r="BX15">
        <v>2.6940971812945458</v>
      </c>
      <c r="BY15">
        <v>30.5</v>
      </c>
      <c r="BZ15">
        <v>14.379999999999999</v>
      </c>
      <c r="CA15">
        <v>1.3805000000000001</v>
      </c>
      <c r="CB15">
        <v>10.424448217317487</v>
      </c>
      <c r="CC15">
        <v>3.5789365017541774</v>
      </c>
      <c r="CD15">
        <v>0.26172681661414043</v>
      </c>
      <c r="CE15">
        <v>13.670933660933663</v>
      </c>
      <c r="CF15">
        <v>46.900040747040947</v>
      </c>
      <c r="CG15" t="s">
        <v>236</v>
      </c>
      <c r="CH15" t="s">
        <v>200</v>
      </c>
      <c r="CI15">
        <v>16</v>
      </c>
      <c r="CJ15">
        <v>48</v>
      </c>
      <c r="CK15">
        <v>36</v>
      </c>
    </row>
    <row r="16" spans="1:89" x14ac:dyDescent="0.45">
      <c r="A16" t="s">
        <v>54</v>
      </c>
      <c r="B16">
        <v>2019</v>
      </c>
      <c r="C16" t="s">
        <v>282</v>
      </c>
      <c r="D16" t="s">
        <v>265</v>
      </c>
      <c r="E16" t="s">
        <v>36</v>
      </c>
      <c r="F16" t="s">
        <v>37</v>
      </c>
      <c r="G16" s="5" t="s">
        <v>36</v>
      </c>
      <c r="H16" t="s">
        <v>267</v>
      </c>
      <c r="I16">
        <v>6</v>
      </c>
      <c r="J16" s="8">
        <v>43620</v>
      </c>
      <c r="K16">
        <v>56</v>
      </c>
      <c r="L16">
        <v>2.5</v>
      </c>
      <c r="M16">
        <v>26.25</v>
      </c>
      <c r="N16">
        <v>65.625</v>
      </c>
      <c r="O16">
        <v>1.50654E-3</v>
      </c>
      <c r="P16">
        <v>4319.3999999999996</v>
      </c>
      <c r="Q16">
        <v>2867.0994464136361</v>
      </c>
      <c r="R16">
        <v>6.3208647815524301</v>
      </c>
      <c r="S16">
        <v>9.1</v>
      </c>
      <c r="T16">
        <v>52.1</v>
      </c>
      <c r="U16">
        <v>53.4</v>
      </c>
      <c r="V16">
        <v>121.42151492880726</v>
      </c>
      <c r="W16">
        <v>10.5</v>
      </c>
      <c r="X16">
        <v>8.6999999999999993</v>
      </c>
      <c r="Y16">
        <v>5.6</v>
      </c>
      <c r="Z16">
        <v>68.900000000000006</v>
      </c>
      <c r="AA16">
        <v>1.133</v>
      </c>
      <c r="AB16">
        <v>51.1</v>
      </c>
      <c r="AC16">
        <v>9.44</v>
      </c>
      <c r="AD16">
        <v>97.27000000000001</v>
      </c>
      <c r="AE16">
        <v>4.1950000000000003</v>
      </c>
      <c r="AF16">
        <v>34.32</v>
      </c>
      <c r="AG16">
        <v>34.57543130073698</v>
      </c>
      <c r="AH16">
        <v>83.031195108332554</v>
      </c>
      <c r="AI16">
        <v>7.2099821659983991</v>
      </c>
      <c r="AJ16">
        <v>2.1320756408804318</v>
      </c>
      <c r="AK16">
        <v>0.87835324123815683</v>
      </c>
      <c r="AL16">
        <v>0.76534721281368079</v>
      </c>
      <c r="AM16">
        <v>1.2959615384615386</v>
      </c>
      <c r="AN16">
        <v>9.6999999999999993</v>
      </c>
      <c r="AO16">
        <v>6.9411764705882355</v>
      </c>
      <c r="AP16">
        <v>5.1764705882352944</v>
      </c>
      <c r="AQ16">
        <v>70.941176470588232</v>
      </c>
      <c r="AR16">
        <v>1.175</v>
      </c>
      <c r="AS16">
        <v>2.8116279999999998</v>
      </c>
      <c r="AT16">
        <v>0.20899999999999999</v>
      </c>
      <c r="AU16">
        <v>0.312</v>
      </c>
      <c r="AV16">
        <v>0.17699999999999999</v>
      </c>
      <c r="AW16">
        <v>3.011016949152542</v>
      </c>
      <c r="AX16">
        <v>4.4949152542372879</v>
      </c>
      <c r="AY16">
        <v>2.5499999999999998</v>
      </c>
      <c r="AZ16" t="s">
        <v>290</v>
      </c>
      <c r="BA16">
        <v>0.308</v>
      </c>
      <c r="BB16">
        <v>0.10199999999999999</v>
      </c>
      <c r="BC16">
        <v>0.44</v>
      </c>
      <c r="BD16" t="s">
        <v>269</v>
      </c>
      <c r="BE16">
        <v>9.7000000000000003E-2</v>
      </c>
      <c r="BF16">
        <v>2.2000000000000002</v>
      </c>
      <c r="BG16">
        <v>15.1</v>
      </c>
      <c r="BH16">
        <v>4.3</v>
      </c>
      <c r="BI16">
        <v>1.4</v>
      </c>
      <c r="BJ16">
        <v>19.2</v>
      </c>
      <c r="BK16">
        <v>5.2</v>
      </c>
      <c r="BL16" t="s">
        <v>270</v>
      </c>
      <c r="BM16">
        <v>13.48</v>
      </c>
      <c r="BN16">
        <v>7.15</v>
      </c>
      <c r="BO16">
        <v>3.0350000000000001</v>
      </c>
      <c r="BP16">
        <v>80</v>
      </c>
      <c r="BQ16">
        <v>12</v>
      </c>
      <c r="BR16">
        <v>50.5</v>
      </c>
      <c r="BS16">
        <v>1832.5</v>
      </c>
      <c r="BT16">
        <v>403.5</v>
      </c>
      <c r="BU16">
        <v>103</v>
      </c>
      <c r="BV16">
        <v>27</v>
      </c>
      <c r="BW16">
        <v>25.920958032947578</v>
      </c>
      <c r="BX16">
        <v>10.80834953835452</v>
      </c>
      <c r="BY16">
        <v>31</v>
      </c>
      <c r="BZ16">
        <v>16.1465</v>
      </c>
      <c r="CA16">
        <v>1.6070000000000002</v>
      </c>
      <c r="CB16">
        <v>10.01979772691146</v>
      </c>
      <c r="CC16">
        <v>3.6837817460317455</v>
      </c>
      <c r="CD16">
        <v>0.28324652777777776</v>
      </c>
      <c r="CE16">
        <v>12.961294197132347</v>
      </c>
      <c r="CF16">
        <v>53.270694286346675</v>
      </c>
      <c r="CG16" t="s">
        <v>236</v>
      </c>
      <c r="CH16" t="s">
        <v>236</v>
      </c>
      <c r="CI16" t="s">
        <v>236</v>
      </c>
      <c r="CJ16" t="s">
        <v>236</v>
      </c>
      <c r="CK16" t="s">
        <v>236</v>
      </c>
    </row>
    <row r="17" spans="1:89" x14ac:dyDescent="0.45">
      <c r="A17" t="s">
        <v>54</v>
      </c>
      <c r="B17">
        <v>2019</v>
      </c>
      <c r="C17" t="s">
        <v>282</v>
      </c>
      <c r="D17" t="s">
        <v>265</v>
      </c>
      <c r="E17">
        <v>17.460999999999999</v>
      </c>
      <c r="F17" t="s">
        <v>22</v>
      </c>
      <c r="G17" s="5">
        <v>17.460999999999999</v>
      </c>
      <c r="H17" t="s">
        <v>267</v>
      </c>
      <c r="I17">
        <v>8</v>
      </c>
      <c r="J17" s="8">
        <v>43620</v>
      </c>
      <c r="K17">
        <v>55</v>
      </c>
      <c r="L17">
        <v>2.5</v>
      </c>
      <c r="M17">
        <v>26.25</v>
      </c>
      <c r="N17">
        <v>65.625</v>
      </c>
      <c r="O17">
        <v>1.50654E-3</v>
      </c>
      <c r="P17">
        <v>4355.3</v>
      </c>
      <c r="Q17">
        <v>2890.928883401702</v>
      </c>
      <c r="R17">
        <v>6.3733996349250601</v>
      </c>
      <c r="S17">
        <v>9.8000000000000007</v>
      </c>
      <c r="T17">
        <v>51.4</v>
      </c>
      <c r="U17">
        <v>65.7</v>
      </c>
      <c r="V17">
        <v>121.48787976970424</v>
      </c>
      <c r="W17">
        <v>10.9</v>
      </c>
      <c r="X17">
        <v>8.4</v>
      </c>
      <c r="Y17">
        <v>5.6</v>
      </c>
      <c r="Z17">
        <v>68.900000000000006</v>
      </c>
      <c r="AA17">
        <v>1.119</v>
      </c>
      <c r="AB17">
        <v>53.5</v>
      </c>
      <c r="AC17">
        <v>9.32</v>
      </c>
      <c r="AD17">
        <v>97.905000000000001</v>
      </c>
      <c r="AE17">
        <v>3.645</v>
      </c>
      <c r="AF17">
        <v>29.765000000000001</v>
      </c>
      <c r="AG17">
        <v>29.98735181651595</v>
      </c>
      <c r="AH17">
        <v>83.018363577781741</v>
      </c>
      <c r="AI17">
        <v>4.6631161160063215</v>
      </c>
      <c r="AJ17">
        <v>1.4979853324272283</v>
      </c>
      <c r="AK17">
        <v>0.54455984497136756</v>
      </c>
      <c r="AL17">
        <v>0.57630348024039035</v>
      </c>
      <c r="AM17">
        <v>1.5117307692307689</v>
      </c>
      <c r="AN17">
        <v>9.6999999999999993</v>
      </c>
      <c r="AO17">
        <v>7.5294117647058822</v>
      </c>
      <c r="AP17">
        <v>5.3529411764705879</v>
      </c>
      <c r="AQ17">
        <v>70.529411764705884</v>
      </c>
      <c r="AR17">
        <v>1.1745000000000001</v>
      </c>
      <c r="AS17">
        <v>2.7745030000000002</v>
      </c>
      <c r="AT17">
        <v>0.215</v>
      </c>
      <c r="AU17">
        <v>0.32100000000000001</v>
      </c>
      <c r="AV17">
        <v>0.183</v>
      </c>
      <c r="AW17">
        <v>2.85546875</v>
      </c>
      <c r="AX17">
        <v>4.2632812499999995</v>
      </c>
      <c r="AY17">
        <v>2.4304687499999997</v>
      </c>
      <c r="AZ17" t="s">
        <v>291</v>
      </c>
      <c r="BA17">
        <v>0.30399999999999999</v>
      </c>
      <c r="BB17">
        <v>9.0999999999999998E-2</v>
      </c>
      <c r="BC17">
        <v>0.39</v>
      </c>
      <c r="BD17" t="s">
        <v>269</v>
      </c>
      <c r="BE17">
        <v>9.2999999999999999E-2</v>
      </c>
      <c r="BF17">
        <v>1.7</v>
      </c>
      <c r="BG17">
        <v>15.8</v>
      </c>
      <c r="BH17">
        <v>3.8</v>
      </c>
      <c r="BI17">
        <v>1.3</v>
      </c>
      <c r="BJ17">
        <v>18.899999999999999</v>
      </c>
      <c r="BK17" t="s">
        <v>273</v>
      </c>
      <c r="BL17" t="s">
        <v>270</v>
      </c>
      <c r="BM17">
        <v>13.67</v>
      </c>
      <c r="BN17">
        <v>6.9499999999999993</v>
      </c>
      <c r="BO17">
        <v>2.915</v>
      </c>
      <c r="BP17">
        <v>78</v>
      </c>
      <c r="BQ17">
        <v>11</v>
      </c>
      <c r="BR17">
        <v>47</v>
      </c>
      <c r="BS17">
        <v>1875</v>
      </c>
      <c r="BT17">
        <v>372</v>
      </c>
      <c r="BU17">
        <v>103</v>
      </c>
      <c r="BV17">
        <v>27</v>
      </c>
      <c r="BW17">
        <v>21.515132222537794</v>
      </c>
      <c r="BX17">
        <v>6.1694361608129009</v>
      </c>
      <c r="BY17">
        <v>30.5</v>
      </c>
      <c r="BZ17">
        <v>15.297000000000001</v>
      </c>
      <c r="CA17">
        <v>1.5620000000000001</v>
      </c>
      <c r="CB17">
        <v>9.7924363987037015</v>
      </c>
      <c r="CC17">
        <v>3.8748082669322721</v>
      </c>
      <c r="CD17">
        <v>0.29886603585657379</v>
      </c>
      <c r="CE17">
        <v>12.989467157367251</v>
      </c>
      <c r="CF17">
        <v>53.459618460625578</v>
      </c>
      <c r="CG17" t="s">
        <v>236</v>
      </c>
      <c r="CH17" t="s">
        <v>200</v>
      </c>
      <c r="CI17">
        <v>15</v>
      </c>
      <c r="CJ17">
        <v>56</v>
      </c>
      <c r="CK17">
        <v>29</v>
      </c>
    </row>
    <row r="18" spans="1:89" x14ac:dyDescent="0.45">
      <c r="A18" t="s">
        <v>54</v>
      </c>
      <c r="B18">
        <v>2019</v>
      </c>
      <c r="C18" t="s">
        <v>282</v>
      </c>
      <c r="D18" t="s">
        <v>265</v>
      </c>
      <c r="E18" t="s">
        <v>292</v>
      </c>
      <c r="F18" t="s">
        <v>379</v>
      </c>
      <c r="G18" s="5" t="s">
        <v>292</v>
      </c>
      <c r="H18" t="s">
        <v>267</v>
      </c>
      <c r="I18" t="s">
        <v>293</v>
      </c>
      <c r="J18" s="8">
        <v>43620</v>
      </c>
      <c r="K18">
        <v>33</v>
      </c>
      <c r="L18">
        <v>2.5</v>
      </c>
      <c r="M18">
        <v>17.5</v>
      </c>
      <c r="N18">
        <v>43.75</v>
      </c>
      <c r="O18">
        <v>1.0043599999999999E-3</v>
      </c>
      <c r="P18">
        <v>2776.7</v>
      </c>
      <c r="Q18">
        <v>2764.6461428173166</v>
      </c>
      <c r="R18">
        <v>6.0949941793779123</v>
      </c>
      <c r="S18">
        <v>13.1</v>
      </c>
      <c r="T18">
        <v>43.3</v>
      </c>
      <c r="U18">
        <v>63.6</v>
      </c>
      <c r="V18">
        <v>111.9304721445352</v>
      </c>
      <c r="W18">
        <v>10.199999999999999</v>
      </c>
      <c r="X18">
        <v>8.1</v>
      </c>
      <c r="Y18">
        <v>5.3</v>
      </c>
      <c r="Z18">
        <v>69.7</v>
      </c>
      <c r="AA18">
        <v>1.123</v>
      </c>
      <c r="AB18">
        <v>52.4</v>
      </c>
      <c r="AC18">
        <v>9.44</v>
      </c>
      <c r="AD18">
        <v>97.724999999999994</v>
      </c>
      <c r="AE18">
        <v>3.8600000000000003</v>
      </c>
      <c r="AF18">
        <v>29.78</v>
      </c>
      <c r="AG18">
        <v>30.029121290759001</v>
      </c>
      <c r="AH18">
        <v>82.614651510642346</v>
      </c>
      <c r="AI18">
        <v>3.6895441564192248</v>
      </c>
      <c r="AJ18">
        <v>1.4524285498546456</v>
      </c>
      <c r="AK18">
        <v>0.56247526997491526</v>
      </c>
      <c r="AL18">
        <v>0.60044579760178374</v>
      </c>
      <c r="AM18">
        <v>1.4636538461538464</v>
      </c>
      <c r="AN18">
        <v>10.3</v>
      </c>
      <c r="AO18">
        <v>7.1764705882352944</v>
      </c>
      <c r="AP18">
        <v>5.4117647058823524</v>
      </c>
      <c r="AQ18">
        <v>70.82352941176471</v>
      </c>
      <c r="AR18">
        <v>1.171</v>
      </c>
      <c r="AS18">
        <v>2.789644</v>
      </c>
      <c r="AT18">
        <v>0.215</v>
      </c>
      <c r="AU18">
        <v>0.32400000000000001</v>
      </c>
      <c r="AV18">
        <v>0.17699999999999999</v>
      </c>
      <c r="AW18">
        <v>2.9959016393442619</v>
      </c>
      <c r="AX18">
        <v>4.5147540983606556</v>
      </c>
      <c r="AY18">
        <v>2.4663934426229503</v>
      </c>
      <c r="AZ18" t="s">
        <v>294</v>
      </c>
      <c r="BA18">
        <v>0.30499999999999999</v>
      </c>
      <c r="BB18">
        <v>9.1999999999999998E-2</v>
      </c>
      <c r="BC18">
        <v>0.4</v>
      </c>
      <c r="BD18" t="s">
        <v>269</v>
      </c>
      <c r="BE18">
        <v>9.2999999999999999E-2</v>
      </c>
      <c r="BF18">
        <v>1.9</v>
      </c>
      <c r="BG18">
        <v>16.3</v>
      </c>
      <c r="BH18">
        <v>3.9</v>
      </c>
      <c r="BI18">
        <v>1.3</v>
      </c>
      <c r="BJ18">
        <v>19.2</v>
      </c>
      <c r="BK18" t="s">
        <v>273</v>
      </c>
      <c r="BL18" t="s">
        <v>270</v>
      </c>
      <c r="BM18">
        <v>13.61</v>
      </c>
      <c r="BN18">
        <v>7.2</v>
      </c>
      <c r="BO18">
        <v>2.79</v>
      </c>
      <c r="BP18">
        <v>75.5</v>
      </c>
      <c r="BQ18">
        <v>11</v>
      </c>
      <c r="BR18">
        <v>47.5</v>
      </c>
      <c r="BS18">
        <v>1853.5</v>
      </c>
      <c r="BT18">
        <v>411</v>
      </c>
      <c r="BU18">
        <v>90</v>
      </c>
      <c r="BV18">
        <v>26.5</v>
      </c>
      <c r="BW18">
        <v>20.126120213147473</v>
      </c>
      <c r="BX18">
        <v>2.1286413992578042</v>
      </c>
      <c r="BY18">
        <v>29</v>
      </c>
      <c r="BZ18">
        <v>14.590999999999999</v>
      </c>
      <c r="CA18">
        <v>1.3864999999999998</v>
      </c>
      <c r="CB18">
        <v>10.522548300317926</v>
      </c>
      <c r="CC18">
        <v>3.3212941534653462</v>
      </c>
      <c r="CD18">
        <v>0.22410573267326728</v>
      </c>
      <c r="CE18">
        <v>15.066738086447668</v>
      </c>
      <c r="CF18">
        <v>46.450755879701205</v>
      </c>
      <c r="CG18" t="s">
        <v>236</v>
      </c>
      <c r="CH18" t="s">
        <v>236</v>
      </c>
      <c r="CI18" t="s">
        <v>236</v>
      </c>
      <c r="CJ18" t="s">
        <v>236</v>
      </c>
      <c r="CK18" t="s">
        <v>236</v>
      </c>
    </row>
    <row r="19" spans="1:89" x14ac:dyDescent="0.45">
      <c r="A19" t="s">
        <v>54</v>
      </c>
      <c r="B19">
        <v>2019</v>
      </c>
      <c r="C19" t="s">
        <v>282</v>
      </c>
      <c r="D19" t="s">
        <v>265</v>
      </c>
      <c r="E19" t="s">
        <v>292</v>
      </c>
      <c r="F19" t="s">
        <v>379</v>
      </c>
      <c r="G19" s="5" t="s">
        <v>292</v>
      </c>
      <c r="H19" t="s">
        <v>267</v>
      </c>
      <c r="I19" t="s">
        <v>295</v>
      </c>
      <c r="J19" s="8">
        <v>43620</v>
      </c>
      <c r="K19">
        <v>30</v>
      </c>
      <c r="L19">
        <v>2.5</v>
      </c>
      <c r="M19">
        <v>17.5</v>
      </c>
      <c r="N19">
        <v>43.75</v>
      </c>
      <c r="O19">
        <v>1.0043599999999999E-3</v>
      </c>
      <c r="P19">
        <v>3645.8</v>
      </c>
      <c r="Q19">
        <v>3629.973316340755</v>
      </c>
      <c r="R19">
        <v>8.0027117726711552</v>
      </c>
      <c r="S19">
        <v>9.1999999999999993</v>
      </c>
      <c r="T19">
        <v>52.5</v>
      </c>
      <c r="U19">
        <v>64.599999999999994</v>
      </c>
      <c r="V19">
        <v>153.5600652913231</v>
      </c>
      <c r="W19">
        <v>10.4</v>
      </c>
      <c r="X19">
        <v>8.4</v>
      </c>
      <c r="Y19">
        <v>5.3</v>
      </c>
      <c r="Z19">
        <v>69.400000000000006</v>
      </c>
      <c r="AA19">
        <v>1.1319999999999999</v>
      </c>
      <c r="AB19">
        <v>52</v>
      </c>
      <c r="AC19">
        <v>9.3699999999999992</v>
      </c>
      <c r="AD19">
        <v>98</v>
      </c>
      <c r="AE19">
        <v>3.8200000000000003</v>
      </c>
      <c r="AF19">
        <v>31.384999999999998</v>
      </c>
      <c r="AG19">
        <v>31.616621196751645</v>
      </c>
      <c r="AH19">
        <v>83.060422157494415</v>
      </c>
      <c r="AI19">
        <v>5.2398927116213514</v>
      </c>
      <c r="AJ19">
        <v>1.8371682334730246</v>
      </c>
      <c r="AK19">
        <v>0.68675138882319242</v>
      </c>
      <c r="AL19">
        <v>0.72120338172250742</v>
      </c>
      <c r="AM19">
        <v>1.3128846153846154</v>
      </c>
      <c r="AN19">
        <v>9.6</v>
      </c>
      <c r="AO19">
        <v>6.8235294117647056</v>
      </c>
      <c r="AP19">
        <v>5.2941176470588234</v>
      </c>
      <c r="AQ19">
        <v>70.82352941176471</v>
      </c>
      <c r="AR19">
        <v>1.165</v>
      </c>
      <c r="AS19">
        <v>2.8098460000000003</v>
      </c>
      <c r="AT19">
        <v>0.217</v>
      </c>
      <c r="AU19">
        <v>0.316</v>
      </c>
      <c r="AV19">
        <v>0.17299999999999999</v>
      </c>
      <c r="AW19">
        <v>3.180172413793104</v>
      </c>
      <c r="AX19">
        <v>4.6310344827586212</v>
      </c>
      <c r="AY19">
        <v>2.5353448275862065</v>
      </c>
      <c r="AZ19" t="s">
        <v>296</v>
      </c>
      <c r="BA19">
        <v>0.317</v>
      </c>
      <c r="BB19">
        <v>9.8000000000000004E-2</v>
      </c>
      <c r="BC19">
        <v>0.4</v>
      </c>
      <c r="BD19" t="s">
        <v>269</v>
      </c>
      <c r="BE19">
        <v>9.5000000000000001E-2</v>
      </c>
      <c r="BF19">
        <v>2.2000000000000002</v>
      </c>
      <c r="BG19">
        <v>17.8</v>
      </c>
      <c r="BH19">
        <v>4.9000000000000004</v>
      </c>
      <c r="BI19">
        <v>1.4</v>
      </c>
      <c r="BJ19">
        <v>19.5</v>
      </c>
      <c r="BK19" t="s">
        <v>273</v>
      </c>
      <c r="BL19" t="s">
        <v>270</v>
      </c>
      <c r="BM19" t="s">
        <v>236</v>
      </c>
      <c r="BN19" t="s">
        <v>236</v>
      </c>
      <c r="BO19" t="s">
        <v>236</v>
      </c>
      <c r="BP19" t="s">
        <v>236</v>
      </c>
      <c r="BQ19" t="s">
        <v>236</v>
      </c>
      <c r="BR19" t="s">
        <v>236</v>
      </c>
      <c r="BS19" t="s">
        <v>236</v>
      </c>
      <c r="BT19" t="s">
        <v>236</v>
      </c>
      <c r="BU19" t="s">
        <v>236</v>
      </c>
      <c r="BV19" t="s">
        <v>236</v>
      </c>
      <c r="BW19" t="s">
        <v>236</v>
      </c>
      <c r="BX19" t="s">
        <v>236</v>
      </c>
      <c r="BY19" t="s">
        <v>236</v>
      </c>
      <c r="BZ19" t="s">
        <v>236</v>
      </c>
      <c r="CA19" t="s">
        <v>236</v>
      </c>
      <c r="CB19" t="s">
        <v>236</v>
      </c>
      <c r="CC19" t="s">
        <v>236</v>
      </c>
      <c r="CD19" t="s">
        <v>236</v>
      </c>
      <c r="CE19" t="s">
        <v>236</v>
      </c>
      <c r="CF19" t="s">
        <v>236</v>
      </c>
      <c r="CG19" t="s">
        <v>236</v>
      </c>
      <c r="CH19" t="s">
        <v>236</v>
      </c>
      <c r="CI19" t="s">
        <v>236</v>
      </c>
      <c r="CJ19" t="s">
        <v>236</v>
      </c>
      <c r="CK19" t="s">
        <v>236</v>
      </c>
    </row>
    <row r="20" spans="1:89" x14ac:dyDescent="0.45">
      <c r="A20" t="s">
        <v>54</v>
      </c>
      <c r="B20">
        <v>2019</v>
      </c>
      <c r="C20" t="s">
        <v>198</v>
      </c>
      <c r="D20" t="s">
        <v>265</v>
      </c>
      <c r="E20" t="s">
        <v>289</v>
      </c>
      <c r="F20" t="s">
        <v>352</v>
      </c>
      <c r="G20" s="5" t="s">
        <v>289</v>
      </c>
      <c r="H20" t="s">
        <v>267</v>
      </c>
      <c r="I20">
        <v>1</v>
      </c>
      <c r="J20" s="8">
        <v>43624</v>
      </c>
      <c r="K20">
        <v>47</v>
      </c>
      <c r="L20">
        <v>2.5</v>
      </c>
      <c r="M20">
        <v>26.25</v>
      </c>
      <c r="N20">
        <v>65.625</v>
      </c>
      <c r="O20">
        <v>1.50654E-3</v>
      </c>
      <c r="P20">
        <v>5613.6</v>
      </c>
      <c r="Q20">
        <v>3726.1539686964834</v>
      </c>
      <c r="R20">
        <v>8.2147535624676404</v>
      </c>
      <c r="S20">
        <v>9</v>
      </c>
      <c r="T20">
        <v>51.1</v>
      </c>
      <c r="U20">
        <v>74.8</v>
      </c>
      <c r="V20">
        <v>157.97603004745463</v>
      </c>
      <c r="W20">
        <v>10.5</v>
      </c>
      <c r="X20">
        <v>7.5</v>
      </c>
      <c r="Y20">
        <v>5.2</v>
      </c>
      <c r="Z20">
        <v>70.3</v>
      </c>
      <c r="AA20">
        <v>1.171</v>
      </c>
      <c r="AB20">
        <v>51.6</v>
      </c>
      <c r="AC20">
        <v>9.5299999999999994</v>
      </c>
      <c r="AD20">
        <v>96.924999999999997</v>
      </c>
      <c r="AE20">
        <v>3.76</v>
      </c>
      <c r="AF20">
        <v>32.6</v>
      </c>
      <c r="AG20">
        <v>32.81611817103424</v>
      </c>
      <c r="AH20">
        <v>83.420718289595101</v>
      </c>
      <c r="AI20">
        <v>6.9347007422032103</v>
      </c>
      <c r="AJ20">
        <v>1.3168842262241858</v>
      </c>
      <c r="AK20">
        <v>0.46190243437298928</v>
      </c>
      <c r="AL20">
        <v>0.60954072100371159</v>
      </c>
      <c r="AM20">
        <v>1.4273076923076922</v>
      </c>
      <c r="AN20">
        <v>9.9</v>
      </c>
      <c r="AO20">
        <v>6.3529411764705879</v>
      </c>
      <c r="AP20">
        <v>5.1764705882352944</v>
      </c>
      <c r="AQ20">
        <v>72.352941176470594</v>
      </c>
      <c r="AR20">
        <v>1.19</v>
      </c>
      <c r="AS20">
        <v>2.8484080000000001</v>
      </c>
      <c r="AT20">
        <v>0.16800000000000001</v>
      </c>
      <c r="AU20">
        <v>0.30299999999999999</v>
      </c>
      <c r="AV20">
        <v>0.16200000000000001</v>
      </c>
      <c r="AW20">
        <v>2.6444444444444448</v>
      </c>
      <c r="AX20">
        <v>4.7694444444444448</v>
      </c>
      <c r="AY20">
        <v>2.5500000000000003</v>
      </c>
      <c r="AZ20" t="s">
        <v>297</v>
      </c>
      <c r="BA20">
        <v>0.27900000000000003</v>
      </c>
      <c r="BB20">
        <v>9.8000000000000004E-2</v>
      </c>
      <c r="BC20">
        <v>0.4</v>
      </c>
      <c r="BD20" t="s">
        <v>269</v>
      </c>
      <c r="BE20">
        <v>8.7999999999999995E-2</v>
      </c>
      <c r="BF20">
        <v>2.1</v>
      </c>
      <c r="BG20">
        <v>14.7</v>
      </c>
      <c r="BH20">
        <v>4.0999999999999996</v>
      </c>
      <c r="BI20">
        <v>0.8</v>
      </c>
      <c r="BJ20">
        <v>19</v>
      </c>
      <c r="BK20" t="s">
        <v>273</v>
      </c>
      <c r="BL20" t="s">
        <v>270</v>
      </c>
      <c r="BM20">
        <v>26.91</v>
      </c>
      <c r="BN20">
        <v>7.15</v>
      </c>
      <c r="BO20">
        <v>2.66</v>
      </c>
      <c r="BP20">
        <v>73</v>
      </c>
      <c r="BQ20">
        <v>16</v>
      </c>
      <c r="BR20">
        <v>131.5</v>
      </c>
      <c r="BS20">
        <v>3178</v>
      </c>
      <c r="BT20">
        <v>1091.5</v>
      </c>
      <c r="BU20">
        <v>246.5</v>
      </c>
      <c r="BV20">
        <v>35</v>
      </c>
      <c r="BW20">
        <v>22.497304763473242</v>
      </c>
      <c r="BX20">
        <v>2.6753674164000252</v>
      </c>
      <c r="BY20">
        <v>73</v>
      </c>
      <c r="BZ20">
        <v>12.106</v>
      </c>
      <c r="CA20">
        <v>1.323</v>
      </c>
      <c r="CB20">
        <v>9.150155414362116</v>
      </c>
      <c r="CC20">
        <v>2.6100959645913155</v>
      </c>
      <c r="CD20">
        <v>0.20337067525059024</v>
      </c>
      <c r="CE20">
        <v>13.309389858703289</v>
      </c>
      <c r="CF20">
        <v>36.928466755752233</v>
      </c>
      <c r="CG20" t="s">
        <v>236</v>
      </c>
      <c r="CH20" t="s">
        <v>274</v>
      </c>
      <c r="CI20">
        <v>2</v>
      </c>
      <c r="CJ20">
        <v>49</v>
      </c>
      <c r="CK20">
        <v>49</v>
      </c>
    </row>
    <row r="21" spans="1:89" x14ac:dyDescent="0.45">
      <c r="A21" t="s">
        <v>54</v>
      </c>
      <c r="B21">
        <v>2019</v>
      </c>
      <c r="C21" t="s">
        <v>198</v>
      </c>
      <c r="D21" t="s">
        <v>265</v>
      </c>
      <c r="E21" t="s">
        <v>266</v>
      </c>
      <c r="F21" t="s">
        <v>378</v>
      </c>
      <c r="G21" s="5" t="s">
        <v>266</v>
      </c>
      <c r="H21" t="s">
        <v>267</v>
      </c>
      <c r="I21">
        <v>2</v>
      </c>
      <c r="J21" s="8">
        <v>43624</v>
      </c>
      <c r="K21" t="s">
        <v>24</v>
      </c>
      <c r="L21">
        <v>2.5</v>
      </c>
      <c r="M21">
        <v>26.25</v>
      </c>
      <c r="N21">
        <v>65.625</v>
      </c>
      <c r="O21">
        <v>1.50654E-3</v>
      </c>
      <c r="P21">
        <v>5223.3999999999996</v>
      </c>
      <c r="Q21">
        <v>3467.1498931326087</v>
      </c>
      <c r="R21">
        <v>7.6437479973980116</v>
      </c>
      <c r="S21">
        <v>7.9</v>
      </c>
      <c r="T21">
        <v>54.7</v>
      </c>
      <c r="U21">
        <v>73</v>
      </c>
      <c r="V21">
        <v>148.77201829255219</v>
      </c>
      <c r="W21">
        <v>10</v>
      </c>
      <c r="X21">
        <v>9.1</v>
      </c>
      <c r="Y21">
        <v>5.6</v>
      </c>
      <c r="Z21">
        <v>68.400000000000006</v>
      </c>
      <c r="AA21">
        <v>1.1379999999999999</v>
      </c>
      <c r="AB21">
        <v>53</v>
      </c>
      <c r="AC21">
        <v>9.35</v>
      </c>
      <c r="AD21">
        <v>96.39</v>
      </c>
      <c r="AE21">
        <v>4.0199999999999996</v>
      </c>
      <c r="AF21">
        <v>36.094999999999999</v>
      </c>
      <c r="AG21">
        <v>36.318169388842861</v>
      </c>
      <c r="AH21">
        <v>83.644998691943115</v>
      </c>
      <c r="AI21">
        <v>9.849855174907276</v>
      </c>
      <c r="AJ21">
        <v>1.1810666553403557</v>
      </c>
      <c r="AK21">
        <v>0.67290726738009266</v>
      </c>
      <c r="AL21">
        <v>0.68414522773688202</v>
      </c>
      <c r="AM21">
        <v>1.0922115384615387</v>
      </c>
      <c r="AN21">
        <v>9.8000000000000007</v>
      </c>
      <c r="AO21">
        <v>8.7058823529411757</v>
      </c>
      <c r="AP21">
        <v>5.5294117647058822</v>
      </c>
      <c r="AQ21">
        <v>69.647058823529406</v>
      </c>
      <c r="AR21">
        <v>1.1779999999999999</v>
      </c>
      <c r="AS21">
        <v>2.7080649999999995</v>
      </c>
      <c r="AT21">
        <v>0.22800000000000001</v>
      </c>
      <c r="AU21">
        <v>0.35699999999999998</v>
      </c>
      <c r="AV21">
        <v>0.19600000000000001</v>
      </c>
      <c r="AW21">
        <v>2.6189189189189195</v>
      </c>
      <c r="AX21">
        <v>4.1006756756756761</v>
      </c>
      <c r="AY21">
        <v>2.2513513513513517</v>
      </c>
      <c r="AZ21" t="s">
        <v>285</v>
      </c>
      <c r="BA21">
        <v>0.34</v>
      </c>
      <c r="BB21">
        <v>0.114</v>
      </c>
      <c r="BC21">
        <v>0.42</v>
      </c>
      <c r="BD21" t="s">
        <v>269</v>
      </c>
      <c r="BE21">
        <v>0.10199999999999999</v>
      </c>
      <c r="BF21">
        <v>1.6</v>
      </c>
      <c r="BG21">
        <v>19</v>
      </c>
      <c r="BH21">
        <v>4</v>
      </c>
      <c r="BI21">
        <v>1.4</v>
      </c>
      <c r="BJ21">
        <v>22.8</v>
      </c>
      <c r="BK21" t="s">
        <v>273</v>
      </c>
      <c r="BL21" t="s">
        <v>270</v>
      </c>
      <c r="BM21">
        <v>28.684999999999999</v>
      </c>
      <c r="BN21">
        <v>7.0500000000000007</v>
      </c>
      <c r="BO21">
        <v>2.82</v>
      </c>
      <c r="BP21">
        <v>76.5</v>
      </c>
      <c r="BQ21">
        <v>18.5</v>
      </c>
      <c r="BR21">
        <v>102.5</v>
      </c>
      <c r="BS21">
        <v>3427</v>
      </c>
      <c r="BT21">
        <v>1115</v>
      </c>
      <c r="BU21">
        <v>245</v>
      </c>
      <c r="BV21">
        <v>34.5</v>
      </c>
      <c r="BW21">
        <v>19.967535028870603</v>
      </c>
      <c r="BX21">
        <v>2.8617603146063861</v>
      </c>
      <c r="BY21">
        <v>59</v>
      </c>
      <c r="BZ21">
        <v>10.6875</v>
      </c>
      <c r="CA21">
        <v>1.1739999999999999</v>
      </c>
      <c r="CB21">
        <v>9.07627906704721</v>
      </c>
      <c r="CC21">
        <v>1.8260439132385655</v>
      </c>
      <c r="CD21">
        <v>0.12721596477473884</v>
      </c>
      <c r="CE21">
        <v>14.383593317544261</v>
      </c>
      <c r="CF21">
        <v>33.671965543186495</v>
      </c>
      <c r="CG21" t="s">
        <v>236</v>
      </c>
      <c r="CH21" t="s">
        <v>236</v>
      </c>
      <c r="CI21" t="s">
        <v>236</v>
      </c>
      <c r="CJ21" t="s">
        <v>236</v>
      </c>
      <c r="CK21" t="s">
        <v>236</v>
      </c>
    </row>
    <row r="22" spans="1:89" x14ac:dyDescent="0.45">
      <c r="A22" t="s">
        <v>54</v>
      </c>
      <c r="B22">
        <v>2019</v>
      </c>
      <c r="C22" t="s">
        <v>198</v>
      </c>
      <c r="D22" t="s">
        <v>265</v>
      </c>
      <c r="E22" t="s">
        <v>332</v>
      </c>
      <c r="F22" t="s">
        <v>373</v>
      </c>
      <c r="G22" s="5" t="s">
        <v>332</v>
      </c>
      <c r="H22" t="s">
        <v>267</v>
      </c>
      <c r="I22">
        <v>3</v>
      </c>
      <c r="J22" s="8">
        <v>43624</v>
      </c>
      <c r="K22">
        <v>56</v>
      </c>
      <c r="L22">
        <v>2.5</v>
      </c>
      <c r="M22">
        <v>26.25</v>
      </c>
      <c r="N22">
        <v>65.625</v>
      </c>
      <c r="O22">
        <v>1.50654E-3</v>
      </c>
      <c r="P22">
        <v>4386.2</v>
      </c>
      <c r="Q22">
        <v>2911.4394572995075</v>
      </c>
      <c r="R22">
        <v>6.4186176563516399</v>
      </c>
      <c r="S22">
        <v>7.5</v>
      </c>
      <c r="T22">
        <v>50.1</v>
      </c>
      <c r="U22">
        <v>63.8</v>
      </c>
      <c r="V22">
        <v>125.46959704406734</v>
      </c>
      <c r="W22">
        <v>10.199999999999999</v>
      </c>
      <c r="X22">
        <v>9.1</v>
      </c>
      <c r="Y22">
        <v>5.7</v>
      </c>
      <c r="Z22">
        <v>68.400000000000006</v>
      </c>
      <c r="AA22">
        <v>1.127</v>
      </c>
      <c r="AB22">
        <v>49.7</v>
      </c>
      <c r="AC22">
        <v>9.41</v>
      </c>
      <c r="AD22">
        <v>96.33</v>
      </c>
      <c r="AE22">
        <v>4.4049999999999994</v>
      </c>
      <c r="AF22">
        <v>36.174999999999997</v>
      </c>
      <c r="AG22">
        <v>36.442213023858535</v>
      </c>
      <c r="AH22">
        <v>83.057318037137804</v>
      </c>
      <c r="AI22">
        <v>8.3303301930865814</v>
      </c>
      <c r="AJ22">
        <v>2.4467309434817084</v>
      </c>
      <c r="AK22">
        <v>1.1287778280824967</v>
      </c>
      <c r="AL22">
        <v>0.90421101225870237</v>
      </c>
      <c r="AM22">
        <v>1.1223076923076922</v>
      </c>
      <c r="AN22">
        <v>9.4</v>
      </c>
      <c r="AO22">
        <v>7.7647058823529411</v>
      </c>
      <c r="AP22">
        <v>5.5294117647058822</v>
      </c>
      <c r="AQ22">
        <v>70.470588235294116</v>
      </c>
      <c r="AR22">
        <v>1.1819999999999999</v>
      </c>
      <c r="AS22">
        <v>2.7590529999999998</v>
      </c>
      <c r="AT22">
        <v>0.214</v>
      </c>
      <c r="AU22">
        <v>0.32600000000000001</v>
      </c>
      <c r="AV22">
        <v>0.19</v>
      </c>
      <c r="AW22">
        <v>2.7560606060606059</v>
      </c>
      <c r="AX22">
        <v>4.1984848484848483</v>
      </c>
      <c r="AY22">
        <v>2.4469696969696972</v>
      </c>
      <c r="AZ22" t="s">
        <v>298</v>
      </c>
      <c r="BA22">
        <v>0.34300000000000003</v>
      </c>
      <c r="BB22">
        <v>0.11899999999999999</v>
      </c>
      <c r="BC22">
        <v>0.46</v>
      </c>
      <c r="BD22" t="s">
        <v>269</v>
      </c>
      <c r="BE22">
        <v>0.111</v>
      </c>
      <c r="BF22">
        <v>2.2999999999999998</v>
      </c>
      <c r="BG22">
        <v>19.600000000000001</v>
      </c>
      <c r="BH22">
        <v>5</v>
      </c>
      <c r="BI22">
        <v>1</v>
      </c>
      <c r="BJ22">
        <v>23.2</v>
      </c>
      <c r="BK22" t="s">
        <v>273</v>
      </c>
      <c r="BL22" t="s">
        <v>270</v>
      </c>
      <c r="BM22">
        <v>27.805</v>
      </c>
      <c r="BN22">
        <v>7.3000000000000007</v>
      </c>
      <c r="BO22">
        <v>2.835</v>
      </c>
      <c r="BP22">
        <v>77</v>
      </c>
      <c r="BQ22">
        <v>32</v>
      </c>
      <c r="BR22">
        <v>211.5</v>
      </c>
      <c r="BS22">
        <v>3073</v>
      </c>
      <c r="BT22">
        <v>1163</v>
      </c>
      <c r="BU22">
        <v>488.5</v>
      </c>
      <c r="BV22">
        <v>82</v>
      </c>
      <c r="BW22">
        <v>22.507748743757926</v>
      </c>
      <c r="BX22">
        <v>3.1862283777649067</v>
      </c>
      <c r="BY22">
        <v>91.5</v>
      </c>
      <c r="BZ22">
        <v>12.294499999999999</v>
      </c>
      <c r="CA22">
        <v>1.3534999999999999</v>
      </c>
      <c r="CB22">
        <v>9.0744917850181004</v>
      </c>
      <c r="CC22">
        <v>3.0738825994722423</v>
      </c>
      <c r="CD22">
        <v>0.22157682954495711</v>
      </c>
      <c r="CE22">
        <v>13.848858448538191</v>
      </c>
      <c r="CF22">
        <v>59.753105142672297</v>
      </c>
      <c r="CG22" t="s">
        <v>236</v>
      </c>
      <c r="CH22" t="s">
        <v>274</v>
      </c>
      <c r="CI22">
        <v>3</v>
      </c>
      <c r="CJ22">
        <v>50</v>
      </c>
      <c r="CK22">
        <v>47</v>
      </c>
    </row>
    <row r="23" spans="1:89" x14ac:dyDescent="0.45">
      <c r="A23" t="s">
        <v>54</v>
      </c>
      <c r="B23">
        <v>2019</v>
      </c>
      <c r="C23" t="s">
        <v>198</v>
      </c>
      <c r="D23" t="s">
        <v>265</v>
      </c>
      <c r="E23" t="s">
        <v>287</v>
      </c>
      <c r="F23" t="s">
        <v>369</v>
      </c>
      <c r="G23" s="5" t="s">
        <v>287</v>
      </c>
      <c r="H23" t="s">
        <v>267</v>
      </c>
      <c r="I23">
        <v>4</v>
      </c>
      <c r="J23" s="8">
        <v>43624</v>
      </c>
      <c r="K23">
        <v>49</v>
      </c>
      <c r="L23">
        <v>2.5</v>
      </c>
      <c r="M23">
        <v>26.25</v>
      </c>
      <c r="N23">
        <v>65.625</v>
      </c>
      <c r="O23">
        <v>1.50654E-3</v>
      </c>
      <c r="P23">
        <v>4553.6000000000004</v>
      </c>
      <c r="Q23">
        <v>3022.5549935614058</v>
      </c>
      <c r="R23">
        <v>6.6635851899053469</v>
      </c>
      <c r="S23">
        <v>7.7</v>
      </c>
      <c r="T23">
        <v>52.3</v>
      </c>
      <c r="U23">
        <v>64.3</v>
      </c>
      <c r="V23">
        <v>129.97652430859333</v>
      </c>
      <c r="W23">
        <v>10.6</v>
      </c>
      <c r="X23">
        <v>8.4</v>
      </c>
      <c r="Y23">
        <v>5.7</v>
      </c>
      <c r="Z23">
        <v>69</v>
      </c>
      <c r="AA23">
        <v>1.1200000000000001</v>
      </c>
      <c r="AB23">
        <v>50.9</v>
      </c>
      <c r="AC23">
        <v>9.4499999999999993</v>
      </c>
      <c r="AD23">
        <v>96.254999999999995</v>
      </c>
      <c r="AE23">
        <v>4.4249999999999998</v>
      </c>
      <c r="AF23">
        <v>33.49</v>
      </c>
      <c r="AG23">
        <v>33.781070876617235</v>
      </c>
      <c r="AH23">
        <v>82.473165734986253</v>
      </c>
      <c r="AI23">
        <v>8.0206756608533514</v>
      </c>
      <c r="AJ23">
        <v>2.4751769736096954</v>
      </c>
      <c r="AK23">
        <v>0.98992648002865113</v>
      </c>
      <c r="AL23">
        <v>1.0739850065483449</v>
      </c>
      <c r="AM23">
        <v>1.3863461538461537</v>
      </c>
      <c r="AN23">
        <v>9.9499999999999993</v>
      </c>
      <c r="AO23">
        <v>7.5294117647058822</v>
      </c>
      <c r="AP23">
        <v>5.4117647058823524</v>
      </c>
      <c r="AQ23">
        <v>70.705882352941174</v>
      </c>
      <c r="AR23">
        <v>1.1815</v>
      </c>
      <c r="AS23">
        <v>2.7752394999999996</v>
      </c>
      <c r="AT23">
        <v>0.22</v>
      </c>
      <c r="AU23">
        <v>0.32300000000000001</v>
      </c>
      <c r="AV23">
        <v>0.19</v>
      </c>
      <c r="AW23">
        <v>2.921875</v>
      </c>
      <c r="AX23">
        <v>4.2898437500000002</v>
      </c>
      <c r="AY23">
        <v>2.5234375</v>
      </c>
      <c r="AZ23" t="s">
        <v>297</v>
      </c>
      <c r="BA23">
        <v>0.32900000000000001</v>
      </c>
      <c r="BB23">
        <v>0.107</v>
      </c>
      <c r="BC23">
        <v>0.41</v>
      </c>
      <c r="BD23" t="s">
        <v>269</v>
      </c>
      <c r="BE23">
        <v>0.11600000000000001</v>
      </c>
      <c r="BF23">
        <v>2.2999999999999998</v>
      </c>
      <c r="BG23">
        <v>16.2</v>
      </c>
      <c r="BH23">
        <v>3.8</v>
      </c>
      <c r="BI23">
        <v>0.9</v>
      </c>
      <c r="BJ23">
        <v>21.9</v>
      </c>
      <c r="BK23" t="s">
        <v>273</v>
      </c>
      <c r="BL23" t="s">
        <v>270</v>
      </c>
      <c r="BM23">
        <v>28.32</v>
      </c>
      <c r="BN23">
        <v>7.25</v>
      </c>
      <c r="BO23">
        <v>2.585</v>
      </c>
      <c r="BP23">
        <v>72</v>
      </c>
      <c r="BQ23">
        <v>18</v>
      </c>
      <c r="BR23">
        <v>144</v>
      </c>
      <c r="BS23">
        <v>3324.5</v>
      </c>
      <c r="BT23">
        <v>1158</v>
      </c>
      <c r="BU23">
        <v>272.5</v>
      </c>
      <c r="BV23">
        <v>40</v>
      </c>
      <c r="BW23">
        <v>20.12567003343332</v>
      </c>
      <c r="BX23">
        <v>2.3227155980502441</v>
      </c>
      <c r="BY23">
        <v>71</v>
      </c>
      <c r="BZ23">
        <v>14.033999999999999</v>
      </c>
      <c r="CA23">
        <v>1.4845000000000002</v>
      </c>
      <c r="CB23">
        <v>9.4027154202818721</v>
      </c>
      <c r="CC23">
        <v>1.9894631637631481</v>
      </c>
      <c r="CD23">
        <v>0.1369276834191705</v>
      </c>
      <c r="CE23">
        <v>14.409005547154585</v>
      </c>
      <c r="CF23">
        <v>39.566950923377661</v>
      </c>
      <c r="CG23" t="s">
        <v>236</v>
      </c>
      <c r="CH23" t="s">
        <v>236</v>
      </c>
      <c r="CI23" t="s">
        <v>236</v>
      </c>
      <c r="CJ23" t="s">
        <v>236</v>
      </c>
      <c r="CK23" t="s">
        <v>236</v>
      </c>
    </row>
    <row r="24" spans="1:89" x14ac:dyDescent="0.45">
      <c r="A24" t="s">
        <v>54</v>
      </c>
      <c r="B24">
        <v>2019</v>
      </c>
      <c r="C24" t="s">
        <v>198</v>
      </c>
      <c r="D24" t="s">
        <v>265</v>
      </c>
      <c r="E24" t="s">
        <v>292</v>
      </c>
      <c r="F24" t="s">
        <v>379</v>
      </c>
      <c r="G24" s="5" t="s">
        <v>292</v>
      </c>
      <c r="H24" t="s">
        <v>267</v>
      </c>
      <c r="I24">
        <v>5</v>
      </c>
      <c r="J24" s="8">
        <v>43624</v>
      </c>
      <c r="K24">
        <v>57</v>
      </c>
      <c r="L24">
        <v>2.5</v>
      </c>
      <c r="M24">
        <v>26.25</v>
      </c>
      <c r="N24">
        <v>65.625</v>
      </c>
      <c r="O24">
        <v>1.50654E-3</v>
      </c>
      <c r="P24">
        <v>3613.1</v>
      </c>
      <c r="Q24">
        <v>2398.276846283537</v>
      </c>
      <c r="R24">
        <v>5.2872891008536111</v>
      </c>
      <c r="S24">
        <v>8</v>
      </c>
      <c r="T24">
        <v>51.5</v>
      </c>
      <c r="U24">
        <v>62.3</v>
      </c>
      <c r="V24">
        <v>102.79598420932633</v>
      </c>
      <c r="W24">
        <v>10.3</v>
      </c>
      <c r="X24">
        <v>8.3000000000000007</v>
      </c>
      <c r="Y24">
        <v>5.8</v>
      </c>
      <c r="Z24">
        <v>68.900000000000006</v>
      </c>
      <c r="AA24">
        <v>1.125</v>
      </c>
      <c r="AB24">
        <v>50.7</v>
      </c>
      <c r="AC24">
        <v>9.41</v>
      </c>
      <c r="AD24">
        <v>97.004999999999995</v>
      </c>
      <c r="AE24">
        <v>3.38</v>
      </c>
      <c r="AF24">
        <v>29.134999999999998</v>
      </c>
      <c r="AG24">
        <v>29.33040593917687</v>
      </c>
      <c r="AH24">
        <v>83.382606163028839</v>
      </c>
      <c r="AI24">
        <v>5.5470427650421072</v>
      </c>
      <c r="AJ24">
        <v>1.6871611545286367</v>
      </c>
      <c r="AK24">
        <v>0.59897622388753369</v>
      </c>
      <c r="AL24">
        <v>0.64678600042484791</v>
      </c>
      <c r="AM24">
        <v>1.4738461538461538</v>
      </c>
      <c r="AN24">
        <v>9.8000000000000007</v>
      </c>
      <c r="AO24">
        <v>7.4117647058823533</v>
      </c>
      <c r="AP24">
        <v>5.6470588235294121</v>
      </c>
      <c r="AQ24">
        <v>70.82352941176471</v>
      </c>
      <c r="AR24">
        <v>1.1719999999999999</v>
      </c>
      <c r="AS24">
        <v>2.7696250000000004</v>
      </c>
      <c r="AT24">
        <v>0.21299999999999999</v>
      </c>
      <c r="AU24">
        <v>0.33</v>
      </c>
      <c r="AV24">
        <v>0.183</v>
      </c>
      <c r="AW24">
        <v>2.8738095238095238</v>
      </c>
      <c r="AX24">
        <v>4.4523809523809526</v>
      </c>
      <c r="AY24">
        <v>2.4690476190476192</v>
      </c>
      <c r="AZ24" t="s">
        <v>283</v>
      </c>
      <c r="BA24">
        <v>0.33100000000000002</v>
      </c>
      <c r="BB24">
        <v>0.107</v>
      </c>
      <c r="BC24">
        <v>0.42</v>
      </c>
      <c r="BD24" t="s">
        <v>269</v>
      </c>
      <c r="BE24">
        <v>0.106</v>
      </c>
      <c r="BF24">
        <v>1.9</v>
      </c>
      <c r="BG24">
        <v>18.399999999999999</v>
      </c>
      <c r="BH24">
        <v>4.8</v>
      </c>
      <c r="BI24">
        <v>1.5</v>
      </c>
      <c r="BJ24">
        <v>23.7</v>
      </c>
      <c r="BK24" t="s">
        <v>273</v>
      </c>
      <c r="BL24" t="s">
        <v>270</v>
      </c>
      <c r="BM24">
        <v>27.295000000000002</v>
      </c>
      <c r="BN24">
        <v>7.3000000000000007</v>
      </c>
      <c r="BO24">
        <v>2.6749999999999998</v>
      </c>
      <c r="BP24">
        <v>73.5</v>
      </c>
      <c r="BQ24">
        <v>16</v>
      </c>
      <c r="BR24">
        <v>144</v>
      </c>
      <c r="BS24">
        <v>3165.5</v>
      </c>
      <c r="BT24">
        <v>1148.5</v>
      </c>
      <c r="BU24">
        <v>243</v>
      </c>
      <c r="BV24">
        <v>35</v>
      </c>
      <c r="BW24">
        <v>21.378701402694936</v>
      </c>
      <c r="BX24">
        <v>2.510976206254536</v>
      </c>
      <c r="BY24">
        <v>72</v>
      </c>
      <c r="BZ24">
        <v>11.3095</v>
      </c>
      <c r="CA24">
        <v>1.2774999999999999</v>
      </c>
      <c r="CB24">
        <v>8.8597202498767551</v>
      </c>
      <c r="CC24">
        <v>1.91248224088306</v>
      </c>
      <c r="CD24">
        <v>0.14276691344470493</v>
      </c>
      <c r="CE24">
        <v>13.395173351017711</v>
      </c>
      <c r="CF24">
        <v>27.874749416975369</v>
      </c>
      <c r="CG24" t="s">
        <v>236</v>
      </c>
      <c r="CH24" t="s">
        <v>274</v>
      </c>
      <c r="CI24">
        <v>2</v>
      </c>
      <c r="CJ24">
        <v>41</v>
      </c>
      <c r="CK24">
        <v>57</v>
      </c>
    </row>
    <row r="25" spans="1:89" x14ac:dyDescent="0.45">
      <c r="A25" t="s">
        <v>54</v>
      </c>
      <c r="B25">
        <v>2019</v>
      </c>
      <c r="C25" t="s">
        <v>198</v>
      </c>
      <c r="D25" t="s">
        <v>265</v>
      </c>
      <c r="E25" t="s">
        <v>284</v>
      </c>
      <c r="F25" t="s">
        <v>370</v>
      </c>
      <c r="G25" s="5" t="s">
        <v>284</v>
      </c>
      <c r="H25" t="s">
        <v>267</v>
      </c>
      <c r="I25">
        <v>6</v>
      </c>
      <c r="J25" s="8">
        <v>43624</v>
      </c>
      <c r="K25">
        <v>52</v>
      </c>
      <c r="L25">
        <v>2.5</v>
      </c>
      <c r="M25">
        <v>26.25</v>
      </c>
      <c r="N25">
        <v>65.625</v>
      </c>
      <c r="O25">
        <v>1.50654E-3</v>
      </c>
      <c r="P25">
        <v>4816.5</v>
      </c>
      <c r="Q25">
        <v>3197.0608148472661</v>
      </c>
      <c r="R25">
        <v>7.0483042136285796</v>
      </c>
      <c r="S25">
        <v>8.1999999999999993</v>
      </c>
      <c r="T25">
        <v>51.7</v>
      </c>
      <c r="U25">
        <v>68.599999999999994</v>
      </c>
      <c r="V25">
        <v>136.73591014604892</v>
      </c>
      <c r="W25">
        <v>10</v>
      </c>
      <c r="X25">
        <v>10.199999999999999</v>
      </c>
      <c r="Y25">
        <v>5.5</v>
      </c>
      <c r="Z25">
        <v>67.7</v>
      </c>
      <c r="AA25">
        <v>1.1319999999999999</v>
      </c>
      <c r="AB25">
        <v>51.7</v>
      </c>
      <c r="AC25">
        <v>9.33</v>
      </c>
      <c r="AD25">
        <v>95.965000000000003</v>
      </c>
      <c r="AE25">
        <v>4.8049999999999997</v>
      </c>
      <c r="AF25">
        <v>35.935000000000002</v>
      </c>
      <c r="AG25">
        <v>36.254823938454301</v>
      </c>
      <c r="AH25">
        <v>82.383949809118093</v>
      </c>
      <c r="AI25">
        <v>8.9507564216624225</v>
      </c>
      <c r="AJ25">
        <v>2.3852319062181451</v>
      </c>
      <c r="AK25">
        <v>1.1841355434373741</v>
      </c>
      <c r="AL25">
        <v>1.1526414584660984</v>
      </c>
      <c r="AM25">
        <v>1.2447115384615386</v>
      </c>
      <c r="AN25">
        <v>9.3000000000000007</v>
      </c>
      <c r="AO25">
        <v>9.0588235294117645</v>
      </c>
      <c r="AP25">
        <v>5.1764705882352944</v>
      </c>
      <c r="AQ25">
        <v>69.647058823529406</v>
      </c>
      <c r="AR25">
        <v>1.1830000000000001</v>
      </c>
      <c r="AS25">
        <v>2.703586</v>
      </c>
      <c r="AT25">
        <v>0.245</v>
      </c>
      <c r="AU25">
        <v>0.33500000000000002</v>
      </c>
      <c r="AV25">
        <v>0.20699999999999999</v>
      </c>
      <c r="AW25">
        <v>2.7045454545454546</v>
      </c>
      <c r="AX25">
        <v>3.698051948051948</v>
      </c>
      <c r="AY25">
        <v>2.285064935064935</v>
      </c>
      <c r="AZ25" t="s">
        <v>299</v>
      </c>
      <c r="BA25">
        <v>0.35799999999999998</v>
      </c>
      <c r="BB25">
        <v>0.11700000000000001</v>
      </c>
      <c r="BC25">
        <v>0.42</v>
      </c>
      <c r="BD25" t="s">
        <v>269</v>
      </c>
      <c r="BE25">
        <v>0.126</v>
      </c>
      <c r="BF25">
        <v>2.2000000000000002</v>
      </c>
      <c r="BG25">
        <v>19</v>
      </c>
      <c r="BH25">
        <v>4.5999999999999996</v>
      </c>
      <c r="BI25">
        <v>1.3</v>
      </c>
      <c r="BJ25">
        <v>21.9</v>
      </c>
      <c r="BK25" t="s">
        <v>273</v>
      </c>
      <c r="BL25" t="s">
        <v>270</v>
      </c>
      <c r="BM25">
        <v>26.815000000000001</v>
      </c>
      <c r="BN25">
        <v>7.1999999999999993</v>
      </c>
      <c r="BO25">
        <v>2.7549999999999999</v>
      </c>
      <c r="BP25">
        <v>75</v>
      </c>
      <c r="BQ25">
        <v>18</v>
      </c>
      <c r="BR25">
        <v>138</v>
      </c>
      <c r="BS25">
        <v>3189.5</v>
      </c>
      <c r="BT25">
        <v>1072</v>
      </c>
      <c r="BU25">
        <v>248</v>
      </c>
      <c r="BV25">
        <v>40.5</v>
      </c>
      <c r="BW25">
        <v>20.682998514851491</v>
      </c>
      <c r="BX25">
        <v>2.8655287128712867</v>
      </c>
      <c r="BY25">
        <v>74.5</v>
      </c>
      <c r="BZ25">
        <v>12.557500000000001</v>
      </c>
      <c r="CA25">
        <v>1.4095</v>
      </c>
      <c r="CB25">
        <v>8.928063583226411</v>
      </c>
      <c r="CC25">
        <v>2.6374137463774567</v>
      </c>
      <c r="CD25">
        <v>0.19732280545582231</v>
      </c>
      <c r="CE25">
        <v>13.358688165631266</v>
      </c>
      <c r="CF25">
        <v>35.908605145396436</v>
      </c>
      <c r="CG25" t="s">
        <v>236</v>
      </c>
      <c r="CH25" t="s">
        <v>236</v>
      </c>
      <c r="CI25" t="s">
        <v>236</v>
      </c>
      <c r="CJ25" t="s">
        <v>236</v>
      </c>
      <c r="CK25" t="s">
        <v>236</v>
      </c>
    </row>
    <row r="26" spans="1:89" x14ac:dyDescent="0.45">
      <c r="A26" t="s">
        <v>54</v>
      </c>
      <c r="B26">
        <v>2019</v>
      </c>
      <c r="C26" t="s">
        <v>198</v>
      </c>
      <c r="D26" t="s">
        <v>265</v>
      </c>
      <c r="E26" t="s">
        <v>36</v>
      </c>
      <c r="F26" t="s">
        <v>37</v>
      </c>
      <c r="G26" s="5" t="s">
        <v>36</v>
      </c>
      <c r="H26" t="s">
        <v>267</v>
      </c>
      <c r="I26">
        <v>7</v>
      </c>
      <c r="J26" s="8">
        <v>43624</v>
      </c>
      <c r="K26">
        <v>47</v>
      </c>
      <c r="L26">
        <v>2.5</v>
      </c>
      <c r="M26">
        <v>26.25</v>
      </c>
      <c r="N26">
        <v>65.625</v>
      </c>
      <c r="O26">
        <v>1.50654E-3</v>
      </c>
      <c r="P26">
        <v>3520.8</v>
      </c>
      <c r="Q26">
        <v>2337.0106336373415</v>
      </c>
      <c r="R26">
        <v>5.1522203831295554</v>
      </c>
      <c r="S26">
        <v>8.5</v>
      </c>
      <c r="T26">
        <v>54.3</v>
      </c>
      <c r="U26">
        <v>64.5</v>
      </c>
      <c r="V26">
        <v>99.625563198722389</v>
      </c>
      <c r="W26">
        <v>9.9</v>
      </c>
      <c r="X26">
        <v>9.1999999999999993</v>
      </c>
      <c r="Y26">
        <v>5.5</v>
      </c>
      <c r="Z26">
        <v>68.400000000000006</v>
      </c>
      <c r="AA26">
        <v>1.135</v>
      </c>
      <c r="AB26">
        <v>52.7</v>
      </c>
      <c r="AC26">
        <v>9.34</v>
      </c>
      <c r="AD26">
        <v>97.25</v>
      </c>
      <c r="AE26">
        <v>3.2949999999999999</v>
      </c>
      <c r="AF26">
        <v>31.06</v>
      </c>
      <c r="AG26">
        <v>31.23428644489546</v>
      </c>
      <c r="AH26">
        <v>83.944426323380867</v>
      </c>
      <c r="AI26">
        <v>7.7206876449774349</v>
      </c>
      <c r="AJ26">
        <v>1.2811247026843358</v>
      </c>
      <c r="AK26">
        <v>0.51622214563891877</v>
      </c>
      <c r="AL26">
        <v>0.5738363515934306</v>
      </c>
      <c r="AM26">
        <v>1.2227884615384617</v>
      </c>
      <c r="AN26">
        <v>9.5</v>
      </c>
      <c r="AO26">
        <v>8.235294117647058</v>
      </c>
      <c r="AP26">
        <v>5.5294117647058822</v>
      </c>
      <c r="AQ26">
        <v>69.882352941176464</v>
      </c>
      <c r="AR26">
        <v>1.173</v>
      </c>
      <c r="AS26">
        <v>2.7308080000000001</v>
      </c>
      <c r="AT26">
        <v>0.23100000000000001</v>
      </c>
      <c r="AU26">
        <v>0.33400000000000002</v>
      </c>
      <c r="AV26">
        <v>0.193</v>
      </c>
      <c r="AW26">
        <v>2.8050000000000006</v>
      </c>
      <c r="AX26">
        <v>4.055714285714286</v>
      </c>
      <c r="AY26">
        <v>2.3435714285714289</v>
      </c>
      <c r="AZ26" t="s">
        <v>300</v>
      </c>
      <c r="BA26">
        <v>0.34200000000000003</v>
      </c>
      <c r="BB26">
        <v>0.1</v>
      </c>
      <c r="BC26">
        <v>0.38</v>
      </c>
      <c r="BD26" t="s">
        <v>269</v>
      </c>
      <c r="BE26">
        <v>0.111</v>
      </c>
      <c r="BF26">
        <v>1.8</v>
      </c>
      <c r="BG26">
        <v>17.5</v>
      </c>
      <c r="BH26">
        <v>5</v>
      </c>
      <c r="BI26">
        <v>1.3</v>
      </c>
      <c r="BJ26">
        <v>19.8</v>
      </c>
      <c r="BK26" t="s">
        <v>273</v>
      </c>
      <c r="BL26" t="s">
        <v>270</v>
      </c>
      <c r="BM26">
        <v>28.064999999999998</v>
      </c>
      <c r="BN26">
        <v>7.05</v>
      </c>
      <c r="BO26">
        <v>2.4900000000000002</v>
      </c>
      <c r="BP26">
        <v>70</v>
      </c>
      <c r="BQ26">
        <v>18.5</v>
      </c>
      <c r="BR26">
        <v>120</v>
      </c>
      <c r="BS26">
        <v>3275.5</v>
      </c>
      <c r="BT26">
        <v>1175</v>
      </c>
      <c r="BU26">
        <v>196.5</v>
      </c>
      <c r="BV26">
        <v>39</v>
      </c>
      <c r="BW26">
        <v>19.985832861835387</v>
      </c>
      <c r="BX26">
        <v>2.4786843635563525</v>
      </c>
      <c r="BY26">
        <v>69.5</v>
      </c>
      <c r="BZ26">
        <v>12.558</v>
      </c>
      <c r="CA26">
        <v>1.343</v>
      </c>
      <c r="CB26">
        <v>9.3507073715562168</v>
      </c>
      <c r="CC26">
        <v>0.88885842472582266</v>
      </c>
      <c r="CD26">
        <v>6.0169491525423738E-2</v>
      </c>
      <c r="CE26">
        <v>14.772576636288319</v>
      </c>
      <c r="CF26">
        <v>19.998929834483835</v>
      </c>
      <c r="CG26" t="s">
        <v>236</v>
      </c>
      <c r="CH26" t="s">
        <v>274</v>
      </c>
      <c r="CI26">
        <v>2</v>
      </c>
      <c r="CJ26">
        <v>40</v>
      </c>
      <c r="CK26">
        <v>58</v>
      </c>
    </row>
    <row r="27" spans="1:89" x14ac:dyDescent="0.45">
      <c r="A27" t="s">
        <v>54</v>
      </c>
      <c r="B27">
        <v>2019</v>
      </c>
      <c r="C27" t="s">
        <v>198</v>
      </c>
      <c r="D27" t="s">
        <v>265</v>
      </c>
      <c r="E27">
        <v>17.460999999999999</v>
      </c>
      <c r="F27" t="s">
        <v>22</v>
      </c>
      <c r="G27" s="5">
        <v>17.460999999999999</v>
      </c>
      <c r="H27" t="s">
        <v>267</v>
      </c>
      <c r="I27">
        <v>8</v>
      </c>
      <c r="J27" s="8">
        <v>43624</v>
      </c>
      <c r="K27">
        <v>47</v>
      </c>
      <c r="L27">
        <v>2.5</v>
      </c>
      <c r="M27">
        <v>26.25</v>
      </c>
      <c r="N27">
        <v>65.625</v>
      </c>
      <c r="O27">
        <v>1.50654E-3</v>
      </c>
      <c r="P27">
        <v>4046.2</v>
      </c>
      <c r="Q27">
        <v>2685.7567671618413</v>
      </c>
      <c r="R27">
        <v>5.9210730840203389</v>
      </c>
      <c r="S27">
        <v>8.1999999999999993</v>
      </c>
      <c r="T27">
        <v>52.6</v>
      </c>
      <c r="U27">
        <v>76.2</v>
      </c>
      <c r="V27">
        <v>114.86781680326861</v>
      </c>
      <c r="W27">
        <v>10.5</v>
      </c>
      <c r="X27">
        <v>8.5</v>
      </c>
      <c r="Y27">
        <v>5.8</v>
      </c>
      <c r="Z27">
        <v>68.7</v>
      </c>
      <c r="AA27">
        <v>1.125</v>
      </c>
      <c r="AB27">
        <v>50.7</v>
      </c>
      <c r="AC27">
        <v>9.36</v>
      </c>
      <c r="AD27">
        <v>97.58</v>
      </c>
      <c r="AE27">
        <v>3.72</v>
      </c>
      <c r="AF27">
        <v>31.734999999999999</v>
      </c>
      <c r="AG27">
        <v>31.952286699684912</v>
      </c>
      <c r="AH27">
        <v>83.314257352940189</v>
      </c>
      <c r="AI27">
        <v>5.9708044394070496</v>
      </c>
      <c r="AJ27">
        <v>1.920012647713973</v>
      </c>
      <c r="AK27">
        <v>0.73800682942871099</v>
      </c>
      <c r="AL27">
        <v>0.70356550268373419</v>
      </c>
      <c r="AM27">
        <v>1.2120192307692308</v>
      </c>
      <c r="AN27">
        <v>9.9</v>
      </c>
      <c r="AO27">
        <v>7.4117647058823533</v>
      </c>
      <c r="AP27">
        <v>5.882352941176471</v>
      </c>
      <c r="AQ27">
        <v>70.470588235294116</v>
      </c>
      <c r="AR27">
        <v>1.18</v>
      </c>
      <c r="AS27">
        <v>2.7647110000000001</v>
      </c>
      <c r="AT27">
        <v>0.22</v>
      </c>
      <c r="AU27">
        <v>0.32200000000000001</v>
      </c>
      <c r="AV27">
        <v>0.188</v>
      </c>
      <c r="AW27">
        <v>2.9682539682539684</v>
      </c>
      <c r="AX27">
        <v>4.3444444444444441</v>
      </c>
      <c r="AY27">
        <v>2.5365079365079364</v>
      </c>
      <c r="AZ27" t="s">
        <v>301</v>
      </c>
      <c r="BA27">
        <v>0.34599999999999997</v>
      </c>
      <c r="BB27">
        <v>0.123</v>
      </c>
      <c r="BC27">
        <v>0.41</v>
      </c>
      <c r="BD27" t="s">
        <v>269</v>
      </c>
      <c r="BE27">
        <v>0.113</v>
      </c>
      <c r="BF27">
        <v>2.2999999999999998</v>
      </c>
      <c r="BG27">
        <v>20.5</v>
      </c>
      <c r="BH27">
        <v>5.9</v>
      </c>
      <c r="BI27">
        <v>1.6</v>
      </c>
      <c r="BJ27">
        <v>24.9</v>
      </c>
      <c r="BK27">
        <v>5.7</v>
      </c>
      <c r="BL27" t="s">
        <v>270</v>
      </c>
      <c r="BM27">
        <v>26.12</v>
      </c>
      <c r="BN27">
        <v>7.25</v>
      </c>
      <c r="BO27">
        <v>2.87</v>
      </c>
      <c r="BP27">
        <v>77</v>
      </c>
      <c r="BQ27">
        <v>18</v>
      </c>
      <c r="BR27">
        <v>104</v>
      </c>
      <c r="BS27">
        <v>3070</v>
      </c>
      <c r="BT27">
        <v>1085.5</v>
      </c>
      <c r="BU27">
        <v>182.5</v>
      </c>
      <c r="BV27">
        <v>39.5</v>
      </c>
      <c r="BW27">
        <v>20.224621396304549</v>
      </c>
      <c r="BX27">
        <v>3.2313976377952764</v>
      </c>
      <c r="BY27">
        <v>58</v>
      </c>
      <c r="BZ27">
        <v>13.5</v>
      </c>
      <c r="CA27">
        <v>1.3580000000000001</v>
      </c>
      <c r="CB27">
        <v>9.8726504417038399</v>
      </c>
      <c r="CC27">
        <v>2.664508946322067</v>
      </c>
      <c r="CD27">
        <v>0.19093439363817097</v>
      </c>
      <c r="CE27">
        <v>13.955102040816325</v>
      </c>
      <c r="CF27">
        <v>32.923796943221618</v>
      </c>
      <c r="CG27" t="s">
        <v>236</v>
      </c>
      <c r="CH27" t="s">
        <v>236</v>
      </c>
      <c r="CI27" t="s">
        <v>236</v>
      </c>
      <c r="CJ27" t="s">
        <v>236</v>
      </c>
      <c r="CK27" t="s">
        <v>236</v>
      </c>
    </row>
    <row r="28" spans="1:89" x14ac:dyDescent="0.45">
      <c r="A28" t="s">
        <v>54</v>
      </c>
      <c r="B28">
        <v>2019</v>
      </c>
      <c r="C28" t="s">
        <v>302</v>
      </c>
      <c r="D28" t="s">
        <v>265</v>
      </c>
      <c r="E28">
        <v>17.460999999999999</v>
      </c>
      <c r="F28" t="s">
        <v>22</v>
      </c>
      <c r="G28" s="5">
        <v>17.460999999999999</v>
      </c>
      <c r="H28" t="s">
        <v>267</v>
      </c>
      <c r="I28">
        <v>1</v>
      </c>
      <c r="J28" s="8">
        <v>43627</v>
      </c>
      <c r="K28">
        <v>27</v>
      </c>
      <c r="L28">
        <v>1.25</v>
      </c>
      <c r="M28">
        <v>26.25</v>
      </c>
      <c r="N28">
        <v>32.8125</v>
      </c>
      <c r="O28">
        <v>7.5327E-4</v>
      </c>
      <c r="P28">
        <v>1545.2</v>
      </c>
      <c r="Q28">
        <v>2051.3228988277779</v>
      </c>
      <c r="R28">
        <v>4.5223874892136955</v>
      </c>
      <c r="S28">
        <v>8.3000000000000007</v>
      </c>
      <c r="T28">
        <v>50</v>
      </c>
      <c r="U28">
        <v>71.400000000000006</v>
      </c>
      <c r="V28">
        <v>87.637982409318653</v>
      </c>
      <c r="W28">
        <v>10.1</v>
      </c>
      <c r="X28">
        <v>7.4</v>
      </c>
      <c r="Y28">
        <v>5.6</v>
      </c>
      <c r="Z28">
        <v>69.8</v>
      </c>
      <c r="AA28">
        <v>1.115</v>
      </c>
      <c r="AB28">
        <v>51.1</v>
      </c>
      <c r="AC28">
        <v>9.4</v>
      </c>
      <c r="AD28">
        <v>96.25</v>
      </c>
      <c r="AE28">
        <v>3.7549999999999999</v>
      </c>
      <c r="AF28">
        <v>30.92</v>
      </c>
      <c r="AG28">
        <v>31.147174238729697</v>
      </c>
      <c r="AH28">
        <v>83.075765071902083</v>
      </c>
      <c r="AI28">
        <v>6.2194343899674598</v>
      </c>
      <c r="AJ28">
        <v>2.133468777135954</v>
      </c>
      <c r="AK28">
        <v>0.89052585700095288</v>
      </c>
      <c r="AL28">
        <v>0.70828963588526439</v>
      </c>
      <c r="AM28">
        <v>1.3801923076923077</v>
      </c>
      <c r="AN28">
        <v>9.6</v>
      </c>
      <c r="AO28">
        <v>6.8235294117647056</v>
      </c>
      <c r="AP28">
        <v>5.5294117647058822</v>
      </c>
      <c r="AQ28">
        <v>71.529411764705884</v>
      </c>
      <c r="AR28">
        <v>1.1839999999999999</v>
      </c>
      <c r="AS28">
        <v>2.8092549999999998</v>
      </c>
      <c r="AT28">
        <v>0.20100000000000001</v>
      </c>
      <c r="AU28">
        <v>0.312</v>
      </c>
      <c r="AV28">
        <v>0.17799999999999999</v>
      </c>
      <c r="AW28">
        <v>2.9456896551724143</v>
      </c>
      <c r="AX28">
        <v>4.5724137931034488</v>
      </c>
      <c r="AY28">
        <v>2.6086206896551722</v>
      </c>
      <c r="AZ28" t="s">
        <v>297</v>
      </c>
      <c r="BA28">
        <v>0.311</v>
      </c>
      <c r="BB28">
        <v>0.106</v>
      </c>
      <c r="BC28">
        <v>0.38</v>
      </c>
      <c r="BD28" t="s">
        <v>269</v>
      </c>
      <c r="BE28">
        <v>9.8000000000000004E-2</v>
      </c>
      <c r="BF28">
        <v>2.2999999999999998</v>
      </c>
      <c r="BG28">
        <v>18.100000000000001</v>
      </c>
      <c r="BH28">
        <v>4.8</v>
      </c>
      <c r="BI28">
        <v>1</v>
      </c>
      <c r="BJ28">
        <v>21.6</v>
      </c>
      <c r="BK28">
        <v>5.0999999999999996</v>
      </c>
      <c r="BL28" t="s">
        <v>270</v>
      </c>
      <c r="BM28">
        <v>14.164999999999999</v>
      </c>
      <c r="BN28">
        <v>6.8</v>
      </c>
      <c r="BO28">
        <v>1.96</v>
      </c>
      <c r="BP28">
        <v>59</v>
      </c>
      <c r="BQ28">
        <v>9</v>
      </c>
      <c r="BR28">
        <v>152</v>
      </c>
      <c r="BS28">
        <v>1798</v>
      </c>
      <c r="BT28">
        <v>381</v>
      </c>
      <c r="BU28">
        <v>279</v>
      </c>
      <c r="BV28">
        <v>25</v>
      </c>
      <c r="BW28">
        <v>30.791245776031438</v>
      </c>
      <c r="BX28">
        <v>2.1031923379174855</v>
      </c>
      <c r="BY28">
        <v>120</v>
      </c>
      <c r="BZ28">
        <v>10.509</v>
      </c>
      <c r="CA28">
        <v>1.006</v>
      </c>
      <c r="CB28">
        <v>10.203452340925413</v>
      </c>
      <c r="CC28">
        <v>1.7598566760037346</v>
      </c>
      <c r="CD28">
        <v>0.12023623870452135</v>
      </c>
      <c r="CE28">
        <v>14.6513449654671</v>
      </c>
      <c r="CF28">
        <v>23.190013198890412</v>
      </c>
      <c r="CG28" t="s">
        <v>236</v>
      </c>
      <c r="CH28" t="s">
        <v>303</v>
      </c>
      <c r="CI28">
        <v>56</v>
      </c>
      <c r="CJ28">
        <v>13</v>
      </c>
      <c r="CK28">
        <v>31</v>
      </c>
    </row>
    <row r="29" spans="1:89" x14ac:dyDescent="0.45">
      <c r="A29" t="s">
        <v>54</v>
      </c>
      <c r="B29">
        <v>2019</v>
      </c>
      <c r="C29" t="s">
        <v>302</v>
      </c>
      <c r="D29" t="s">
        <v>265</v>
      </c>
      <c r="E29" t="s">
        <v>36</v>
      </c>
      <c r="F29" t="s">
        <v>37</v>
      </c>
      <c r="G29" s="5" t="s">
        <v>36</v>
      </c>
      <c r="H29" t="s">
        <v>267</v>
      </c>
      <c r="I29">
        <v>2</v>
      </c>
      <c r="J29" s="8">
        <v>43627</v>
      </c>
      <c r="K29">
        <v>37</v>
      </c>
      <c r="L29">
        <v>1.25</v>
      </c>
      <c r="M29">
        <v>26.25</v>
      </c>
      <c r="N29">
        <v>32.8125</v>
      </c>
      <c r="O29">
        <v>7.5327E-4</v>
      </c>
      <c r="P29">
        <v>2063.4</v>
      </c>
      <c r="Q29">
        <v>2739.256840176829</v>
      </c>
      <c r="R29">
        <v>6.0390204149906408</v>
      </c>
      <c r="S29">
        <v>7.8</v>
      </c>
      <c r="T29">
        <v>54</v>
      </c>
      <c r="U29">
        <v>60.9</v>
      </c>
      <c r="V29">
        <v>117.66645863527833</v>
      </c>
      <c r="W29">
        <v>10.5</v>
      </c>
      <c r="X29">
        <v>7.2</v>
      </c>
      <c r="Y29">
        <v>6</v>
      </c>
      <c r="Z29">
        <v>69.8</v>
      </c>
      <c r="AA29">
        <v>1.121</v>
      </c>
      <c r="AB29">
        <v>50.7</v>
      </c>
      <c r="AC29">
        <v>9.57</v>
      </c>
      <c r="AD29">
        <v>96.62</v>
      </c>
      <c r="AE29">
        <v>4.28</v>
      </c>
      <c r="AF29">
        <v>35.254999999999995</v>
      </c>
      <c r="AG29">
        <v>35.513848360366481</v>
      </c>
      <c r="AH29">
        <v>83.078095322282934</v>
      </c>
      <c r="AI29">
        <v>6.7401080196133396</v>
      </c>
      <c r="AJ29">
        <v>2.2892928606486205</v>
      </c>
      <c r="AK29">
        <v>1.1961523647347403</v>
      </c>
      <c r="AL29">
        <v>0.84651260911817305</v>
      </c>
      <c r="AM29">
        <v>1.2703846153846157</v>
      </c>
      <c r="AN29">
        <v>9.6</v>
      </c>
      <c r="AO29">
        <v>6.2352941176470589</v>
      </c>
      <c r="AP29">
        <v>5.5294117647058822</v>
      </c>
      <c r="AQ29">
        <v>71.882352941176464</v>
      </c>
      <c r="AR29">
        <v>1.181</v>
      </c>
      <c r="AS29">
        <v>2.8389609999999998</v>
      </c>
      <c r="AT29">
        <v>0.187</v>
      </c>
      <c r="AU29">
        <v>0.30599999999999999</v>
      </c>
      <c r="AV29">
        <v>0.16900000000000001</v>
      </c>
      <c r="AW29">
        <v>2.9990566037735849</v>
      </c>
      <c r="AX29">
        <v>4.9075471698113207</v>
      </c>
      <c r="AY29">
        <v>2.7103773584905664</v>
      </c>
      <c r="AZ29" t="s">
        <v>304</v>
      </c>
      <c r="BA29">
        <v>0.30299999999999999</v>
      </c>
      <c r="BB29">
        <v>0.10199999999999999</v>
      </c>
      <c r="BC29">
        <v>0.41</v>
      </c>
      <c r="BD29" t="s">
        <v>269</v>
      </c>
      <c r="BE29">
        <v>9.2999999999999999E-2</v>
      </c>
      <c r="BF29">
        <v>2</v>
      </c>
      <c r="BG29">
        <v>15.8</v>
      </c>
      <c r="BH29">
        <v>4.0999999999999996</v>
      </c>
      <c r="BI29">
        <v>0.6</v>
      </c>
      <c r="BJ29">
        <v>19.399999999999999</v>
      </c>
      <c r="BK29" t="s">
        <v>273</v>
      </c>
      <c r="BL29">
        <v>36.299999999999997</v>
      </c>
      <c r="BM29">
        <v>13.025</v>
      </c>
      <c r="BN29">
        <v>6.95</v>
      </c>
      <c r="BO29">
        <v>1.74</v>
      </c>
      <c r="BP29">
        <v>54.5</v>
      </c>
      <c r="BQ29">
        <v>9</v>
      </c>
      <c r="BR29">
        <v>157.5</v>
      </c>
      <c r="BS29">
        <v>1693.5</v>
      </c>
      <c r="BT29">
        <v>340.5</v>
      </c>
      <c r="BU29">
        <v>279.5</v>
      </c>
      <c r="BV29">
        <v>22</v>
      </c>
      <c r="BW29">
        <v>24.855474534681672</v>
      </c>
      <c r="BX29">
        <v>1.2565874927599756</v>
      </c>
      <c r="BY29">
        <v>106</v>
      </c>
      <c r="BZ29">
        <v>10.961499999999999</v>
      </c>
      <c r="CA29">
        <v>1.0695000000000001</v>
      </c>
      <c r="CB29">
        <v>10.2696184065409</v>
      </c>
      <c r="CC29">
        <v>1.5690456127596439</v>
      </c>
      <c r="CD29">
        <v>8.7908838278931756E-2</v>
      </c>
      <c r="CE29">
        <v>18.094000485790623</v>
      </c>
      <c r="CF29">
        <v>27.531173659131614</v>
      </c>
      <c r="CG29" t="s">
        <v>236</v>
      </c>
      <c r="CH29" t="s">
        <v>236</v>
      </c>
      <c r="CI29" t="s">
        <v>236</v>
      </c>
      <c r="CJ29" t="s">
        <v>236</v>
      </c>
      <c r="CK29" t="s">
        <v>236</v>
      </c>
    </row>
    <row r="30" spans="1:89" x14ac:dyDescent="0.45">
      <c r="A30" t="s">
        <v>54</v>
      </c>
      <c r="B30">
        <v>2019</v>
      </c>
      <c r="C30" t="s">
        <v>302</v>
      </c>
      <c r="D30" t="s">
        <v>265</v>
      </c>
      <c r="E30" t="s">
        <v>284</v>
      </c>
      <c r="F30" t="s">
        <v>370</v>
      </c>
      <c r="G30" s="5" t="s">
        <v>284</v>
      </c>
      <c r="H30" t="s">
        <v>267</v>
      </c>
      <c r="I30">
        <v>3</v>
      </c>
      <c r="J30" s="8">
        <v>43627</v>
      </c>
      <c r="K30">
        <v>31</v>
      </c>
      <c r="L30">
        <v>1.25</v>
      </c>
      <c r="M30">
        <v>26.25</v>
      </c>
      <c r="N30">
        <v>32.8125</v>
      </c>
      <c r="O30">
        <v>7.5327E-4</v>
      </c>
      <c r="P30">
        <v>1710.2</v>
      </c>
      <c r="Q30">
        <v>2270.3678627849245</v>
      </c>
      <c r="R30">
        <v>5.0052983976529006</v>
      </c>
      <c r="S30">
        <v>8</v>
      </c>
      <c r="T30">
        <v>51.8</v>
      </c>
      <c r="U30">
        <v>67.5</v>
      </c>
      <c r="V30">
        <v>97.313493783615158</v>
      </c>
      <c r="W30">
        <v>10.6</v>
      </c>
      <c r="X30">
        <v>7.8</v>
      </c>
      <c r="Y30">
        <v>5.6</v>
      </c>
      <c r="Z30">
        <v>69.599999999999994</v>
      </c>
      <c r="AA30">
        <v>1.119</v>
      </c>
      <c r="AB30">
        <v>50.9</v>
      </c>
      <c r="AC30">
        <v>9.4600000000000009</v>
      </c>
      <c r="AD30">
        <v>96.504999999999995</v>
      </c>
      <c r="AE30">
        <v>4.45</v>
      </c>
      <c r="AF30">
        <v>34.39</v>
      </c>
      <c r="AG30">
        <v>34.676717777888612</v>
      </c>
      <c r="AH30">
        <v>82.626993718775182</v>
      </c>
      <c r="AI30">
        <v>8.6470096563603214</v>
      </c>
      <c r="AJ30">
        <v>2.5460490051723488</v>
      </c>
      <c r="AK30">
        <v>1.1240326665330214</v>
      </c>
      <c r="AL30">
        <v>1.0642722555911828</v>
      </c>
      <c r="AM30">
        <v>1.2550961538461538</v>
      </c>
      <c r="AN30">
        <v>10</v>
      </c>
      <c r="AO30">
        <v>7.0588235294117645</v>
      </c>
      <c r="AP30">
        <v>5.5294117647058822</v>
      </c>
      <c r="AQ30">
        <v>71.058823529411768</v>
      </c>
      <c r="AR30">
        <v>1.1779999999999999</v>
      </c>
      <c r="AS30">
        <v>2.7945429999999996</v>
      </c>
      <c r="AT30">
        <v>0.20499999999999999</v>
      </c>
      <c r="AU30">
        <v>0.32500000000000001</v>
      </c>
      <c r="AV30">
        <v>0.18099999999999999</v>
      </c>
      <c r="AW30">
        <v>2.9041666666666668</v>
      </c>
      <c r="AX30">
        <v>4.604166666666667</v>
      </c>
      <c r="AY30">
        <v>2.5641666666666665</v>
      </c>
      <c r="AZ30" t="s">
        <v>305</v>
      </c>
      <c r="BA30">
        <v>0.30599999999999999</v>
      </c>
      <c r="BB30">
        <v>0.104</v>
      </c>
      <c r="BC30">
        <v>0.39</v>
      </c>
      <c r="BD30" t="s">
        <v>269</v>
      </c>
      <c r="BE30">
        <v>0.10199999999999999</v>
      </c>
      <c r="BF30">
        <v>2.2000000000000002</v>
      </c>
      <c r="BG30">
        <v>13.9</v>
      </c>
      <c r="BH30">
        <v>4</v>
      </c>
      <c r="BI30">
        <v>0.6</v>
      </c>
      <c r="BJ30">
        <v>19.7</v>
      </c>
      <c r="BK30" t="s">
        <v>273</v>
      </c>
      <c r="BL30" t="s">
        <v>270</v>
      </c>
      <c r="BM30">
        <v>11.26</v>
      </c>
      <c r="BN30">
        <v>7.2</v>
      </c>
      <c r="BO30">
        <v>1.39</v>
      </c>
      <c r="BP30">
        <v>48</v>
      </c>
      <c r="BQ30">
        <v>8</v>
      </c>
      <c r="BR30">
        <v>110</v>
      </c>
      <c r="BS30">
        <v>1481</v>
      </c>
      <c r="BT30">
        <v>313</v>
      </c>
      <c r="BU30">
        <v>271</v>
      </c>
      <c r="BV30">
        <v>18</v>
      </c>
      <c r="BW30">
        <v>20.732099999999999</v>
      </c>
      <c r="BX30">
        <v>1.11768</v>
      </c>
      <c r="BY30">
        <v>68</v>
      </c>
      <c r="BZ30">
        <v>2.5280000000000005</v>
      </c>
      <c r="CA30">
        <v>0.20400000000000001</v>
      </c>
      <c r="CB30">
        <v>12.3921568627451</v>
      </c>
      <c r="CC30">
        <v>1.7158693069306936</v>
      </c>
      <c r="CD30">
        <v>0.10467623762376239</v>
      </c>
      <c r="CE30">
        <v>16.3921568627451</v>
      </c>
      <c r="CF30">
        <v>29.7851</v>
      </c>
      <c r="CG30" t="s">
        <v>236</v>
      </c>
      <c r="CH30" t="s">
        <v>303</v>
      </c>
      <c r="CI30">
        <v>53</v>
      </c>
      <c r="CJ30">
        <v>17</v>
      </c>
      <c r="CK30">
        <v>30</v>
      </c>
    </row>
    <row r="31" spans="1:89" x14ac:dyDescent="0.45">
      <c r="A31" t="s">
        <v>54</v>
      </c>
      <c r="B31">
        <v>2019</v>
      </c>
      <c r="C31" t="s">
        <v>302</v>
      </c>
      <c r="D31" t="s">
        <v>265</v>
      </c>
      <c r="E31" t="s">
        <v>292</v>
      </c>
      <c r="F31" t="s">
        <v>379</v>
      </c>
      <c r="G31" s="5" t="s">
        <v>292</v>
      </c>
      <c r="H31" t="s">
        <v>267</v>
      </c>
      <c r="I31">
        <v>4</v>
      </c>
      <c r="J31" s="8">
        <v>43627</v>
      </c>
      <c r="K31">
        <v>28</v>
      </c>
      <c r="L31">
        <v>1.25</v>
      </c>
      <c r="M31">
        <v>26.25</v>
      </c>
      <c r="N31">
        <v>32.8125</v>
      </c>
      <c r="O31">
        <v>7.5327E-4</v>
      </c>
      <c r="P31">
        <v>2302.5</v>
      </c>
      <c r="Q31">
        <v>3056.6729061292763</v>
      </c>
      <c r="R31">
        <v>6.7388022223107251</v>
      </c>
      <c r="S31">
        <v>7.9</v>
      </c>
      <c r="T31">
        <v>52.2</v>
      </c>
      <c r="U31">
        <v>70.5</v>
      </c>
      <c r="V31">
        <v>131.15885136830468</v>
      </c>
      <c r="W31">
        <v>10.1</v>
      </c>
      <c r="X31">
        <v>9.1</v>
      </c>
      <c r="Y31">
        <v>5.5</v>
      </c>
      <c r="Z31">
        <v>68.7</v>
      </c>
      <c r="AA31">
        <v>1.123</v>
      </c>
      <c r="AB31">
        <v>52.1</v>
      </c>
      <c r="AC31">
        <v>9.3800000000000008</v>
      </c>
      <c r="AD31">
        <v>95.564999999999998</v>
      </c>
      <c r="AE31">
        <v>3.8200000000000003</v>
      </c>
      <c r="AF31">
        <v>31.704999999999998</v>
      </c>
      <c r="AG31">
        <v>31.934300302386283</v>
      </c>
      <c r="AH31">
        <v>83.129790849599956</v>
      </c>
      <c r="AI31">
        <v>6.2291821546236381</v>
      </c>
      <c r="AJ31">
        <v>1.7802275644655869</v>
      </c>
      <c r="AK31">
        <v>0.78569401366336233</v>
      </c>
      <c r="AL31">
        <v>0.71918159070419385</v>
      </c>
      <c r="AM31">
        <v>1.2389423076923078</v>
      </c>
      <c r="AN31">
        <v>9.4</v>
      </c>
      <c r="AO31">
        <v>8</v>
      </c>
      <c r="AP31">
        <v>5.5294117647058822</v>
      </c>
      <c r="AQ31">
        <v>70</v>
      </c>
      <c r="AR31">
        <v>1.17</v>
      </c>
      <c r="AS31">
        <v>2.7419829999999998</v>
      </c>
      <c r="AT31">
        <v>0.22800000000000001</v>
      </c>
      <c r="AU31">
        <v>0.32900000000000001</v>
      </c>
      <c r="AV31">
        <v>0.188</v>
      </c>
      <c r="AW31">
        <v>2.85</v>
      </c>
      <c r="AX31">
        <v>4.1124999999999998</v>
      </c>
      <c r="AY31">
        <v>2.35</v>
      </c>
      <c r="AZ31" t="s">
        <v>306</v>
      </c>
      <c r="BA31">
        <v>0.33300000000000002</v>
      </c>
      <c r="BB31">
        <v>0.10299999999999999</v>
      </c>
      <c r="BC31">
        <v>0.42</v>
      </c>
      <c r="BD31" t="s">
        <v>269</v>
      </c>
      <c r="BE31">
        <v>0.115</v>
      </c>
      <c r="BF31">
        <v>1.9</v>
      </c>
      <c r="BG31">
        <v>19.100000000000001</v>
      </c>
      <c r="BH31">
        <v>4.4000000000000004</v>
      </c>
      <c r="BI31">
        <v>1.5</v>
      </c>
      <c r="BJ31">
        <v>20.9</v>
      </c>
      <c r="BK31" t="s">
        <v>273</v>
      </c>
      <c r="BL31" t="s">
        <v>270</v>
      </c>
      <c r="BM31">
        <v>11.649999999999999</v>
      </c>
      <c r="BN31">
        <v>6.95</v>
      </c>
      <c r="BO31">
        <v>1.4500000000000002</v>
      </c>
      <c r="BP31">
        <v>49</v>
      </c>
      <c r="BQ31">
        <v>7.5</v>
      </c>
      <c r="BR31">
        <v>138.5</v>
      </c>
      <c r="BS31">
        <v>1508.5</v>
      </c>
      <c r="BT31">
        <v>335.5</v>
      </c>
      <c r="BU31">
        <v>236.5</v>
      </c>
      <c r="BV31">
        <v>19.5</v>
      </c>
      <c r="BW31">
        <v>19.857973992842716</v>
      </c>
      <c r="BX31">
        <v>1.8898522481663886</v>
      </c>
      <c r="BY31">
        <v>105</v>
      </c>
      <c r="BZ31">
        <v>7.5109999999999992</v>
      </c>
      <c r="CA31">
        <v>0.80449999999999999</v>
      </c>
      <c r="CB31">
        <v>9.2923082933537522</v>
      </c>
      <c r="CC31">
        <v>1.4463227158786411</v>
      </c>
      <c r="CD31">
        <v>8.928636874405739E-2</v>
      </c>
      <c r="CE31">
        <v>16.29421027131783</v>
      </c>
      <c r="CF31">
        <v>33.291944444889182</v>
      </c>
      <c r="CG31" t="s">
        <v>236</v>
      </c>
      <c r="CH31" t="s">
        <v>236</v>
      </c>
      <c r="CI31" t="s">
        <v>236</v>
      </c>
      <c r="CJ31" t="s">
        <v>236</v>
      </c>
      <c r="CK31" t="s">
        <v>236</v>
      </c>
    </row>
    <row r="32" spans="1:89" x14ac:dyDescent="0.45">
      <c r="A32" t="s">
        <v>54</v>
      </c>
      <c r="B32">
        <v>2019</v>
      </c>
      <c r="C32" t="s">
        <v>302</v>
      </c>
      <c r="D32" t="s">
        <v>265</v>
      </c>
      <c r="E32" t="s">
        <v>287</v>
      </c>
      <c r="F32" t="s">
        <v>369</v>
      </c>
      <c r="G32" s="5" t="s">
        <v>287</v>
      </c>
      <c r="H32" t="s">
        <v>267</v>
      </c>
      <c r="I32">
        <v>5</v>
      </c>
      <c r="J32" s="8">
        <v>43627</v>
      </c>
      <c r="K32">
        <v>27</v>
      </c>
      <c r="L32">
        <v>1.25</v>
      </c>
      <c r="M32">
        <v>26.25</v>
      </c>
      <c r="N32">
        <v>32.8125</v>
      </c>
      <c r="O32">
        <v>7.5327E-4</v>
      </c>
      <c r="P32">
        <v>1595.3</v>
      </c>
      <c r="Q32">
        <v>2117.832915156584</v>
      </c>
      <c r="R32">
        <v>4.669016801412508</v>
      </c>
      <c r="S32">
        <v>7.6</v>
      </c>
      <c r="T32">
        <v>53.7</v>
      </c>
      <c r="U32">
        <v>67.7</v>
      </c>
      <c r="V32">
        <v>91.17015056012589</v>
      </c>
      <c r="W32">
        <v>10</v>
      </c>
      <c r="X32">
        <v>9.8000000000000007</v>
      </c>
      <c r="Y32">
        <v>5.0999999999999996</v>
      </c>
      <c r="Z32">
        <v>68.8</v>
      </c>
      <c r="AA32">
        <v>1.1919999999999999</v>
      </c>
      <c r="AB32">
        <v>52.7</v>
      </c>
      <c r="AC32">
        <v>9.6</v>
      </c>
      <c r="AD32">
        <v>95.375</v>
      </c>
      <c r="AE32">
        <v>4.62</v>
      </c>
      <c r="AF32">
        <v>33.775000000000006</v>
      </c>
      <c r="AG32">
        <v>34.089518256619712</v>
      </c>
      <c r="AH32">
        <v>82.210851383538198</v>
      </c>
      <c r="AI32">
        <v>8.1172199675819314</v>
      </c>
      <c r="AJ32">
        <v>2.6011585872314722</v>
      </c>
      <c r="AK32">
        <v>1.1583431127208623</v>
      </c>
      <c r="AL32">
        <v>1.1347317771187617</v>
      </c>
      <c r="AM32">
        <v>1.410769230769231</v>
      </c>
      <c r="AN32">
        <v>9.3500000000000014</v>
      </c>
      <c r="AO32">
        <v>9.117647058823529</v>
      </c>
      <c r="AP32">
        <v>5.2352941176470589</v>
      </c>
      <c r="AQ32">
        <v>69.941176470588232</v>
      </c>
      <c r="AR32">
        <v>1.1989999999999998</v>
      </c>
      <c r="AS32">
        <v>2.704771</v>
      </c>
      <c r="AT32">
        <v>0.22500000000000001</v>
      </c>
      <c r="AU32">
        <v>0.33800000000000002</v>
      </c>
      <c r="AV32">
        <v>0.20399999999999999</v>
      </c>
      <c r="AW32">
        <v>2.4677419354838714</v>
      </c>
      <c r="AX32">
        <v>3.7070967741935488</v>
      </c>
      <c r="AY32">
        <v>2.2374193548387096</v>
      </c>
      <c r="AZ32" t="s">
        <v>307</v>
      </c>
      <c r="BA32">
        <v>0.378</v>
      </c>
      <c r="BB32">
        <v>0.121</v>
      </c>
      <c r="BC32">
        <v>0.45</v>
      </c>
      <c r="BD32" t="s">
        <v>269</v>
      </c>
      <c r="BE32">
        <v>0.11799999999999999</v>
      </c>
      <c r="BF32">
        <v>2.2000000000000002</v>
      </c>
      <c r="BG32">
        <v>20.7</v>
      </c>
      <c r="BH32">
        <v>4.9000000000000004</v>
      </c>
      <c r="BI32">
        <v>0.7</v>
      </c>
      <c r="BJ32">
        <v>21.9</v>
      </c>
      <c r="BK32" t="s">
        <v>273</v>
      </c>
      <c r="BL32" t="s">
        <v>270</v>
      </c>
      <c r="BM32">
        <v>12.41</v>
      </c>
      <c r="BN32">
        <v>6.95</v>
      </c>
      <c r="BO32">
        <v>1.6850000000000001</v>
      </c>
      <c r="BP32">
        <v>54</v>
      </c>
      <c r="BQ32">
        <v>8.5</v>
      </c>
      <c r="BR32">
        <v>131</v>
      </c>
      <c r="BS32">
        <v>1591.5</v>
      </c>
      <c r="BT32">
        <v>353</v>
      </c>
      <c r="BU32">
        <v>223.5</v>
      </c>
      <c r="BV32">
        <v>21.5</v>
      </c>
      <c r="BW32">
        <v>19.324808996647697</v>
      </c>
      <c r="BX32">
        <v>1.3529537304124117</v>
      </c>
      <c r="BY32">
        <v>90.5</v>
      </c>
      <c r="BZ32">
        <v>8.4149999999999991</v>
      </c>
      <c r="CA32">
        <v>0.89699999999999991</v>
      </c>
      <c r="CB32">
        <v>9.3769458692296208</v>
      </c>
      <c r="CC32">
        <v>1.1733886803605733</v>
      </c>
      <c r="CD32">
        <v>7.7178173488990684E-2</v>
      </c>
      <c r="CE32">
        <v>15.172276029055691</v>
      </c>
      <c r="CF32">
        <v>24.440108409568218</v>
      </c>
      <c r="CG32" t="s">
        <v>236</v>
      </c>
      <c r="CH32" t="s">
        <v>303</v>
      </c>
      <c r="CI32">
        <v>50</v>
      </c>
      <c r="CJ32">
        <v>18</v>
      </c>
      <c r="CK32">
        <v>32</v>
      </c>
    </row>
    <row r="33" spans="1:89" x14ac:dyDescent="0.45">
      <c r="A33" t="s">
        <v>54</v>
      </c>
      <c r="B33">
        <v>2019</v>
      </c>
      <c r="C33" t="s">
        <v>302</v>
      </c>
      <c r="D33" t="s">
        <v>265</v>
      </c>
      <c r="E33" t="s">
        <v>332</v>
      </c>
      <c r="F33" t="s">
        <v>373</v>
      </c>
      <c r="G33" s="5" t="s">
        <v>332</v>
      </c>
      <c r="H33" t="s">
        <v>267</v>
      </c>
      <c r="I33">
        <v>6</v>
      </c>
      <c r="J33" s="8">
        <v>43627</v>
      </c>
      <c r="K33">
        <v>31</v>
      </c>
      <c r="L33">
        <v>1.25</v>
      </c>
      <c r="M33">
        <v>26.25</v>
      </c>
      <c r="N33">
        <v>32.8125</v>
      </c>
      <c r="O33">
        <v>7.5327E-4</v>
      </c>
      <c r="P33">
        <v>1500.8</v>
      </c>
      <c r="Q33">
        <v>1992.3798903447635</v>
      </c>
      <c r="R33">
        <v>4.3924405538518725</v>
      </c>
      <c r="S33">
        <v>8.8000000000000007</v>
      </c>
      <c r="T33">
        <v>51.4</v>
      </c>
      <c r="U33">
        <v>63.9</v>
      </c>
      <c r="V33">
        <v>84.655659026054678</v>
      </c>
      <c r="W33">
        <v>10.199999999999999</v>
      </c>
      <c r="X33">
        <v>8.5</v>
      </c>
      <c r="Y33">
        <v>5.7</v>
      </c>
      <c r="Z33">
        <v>68.900000000000006</v>
      </c>
      <c r="AA33">
        <v>1.127</v>
      </c>
      <c r="AB33">
        <v>51.8</v>
      </c>
      <c r="AC33">
        <v>9.41</v>
      </c>
      <c r="AD33">
        <v>97.26</v>
      </c>
      <c r="AE33">
        <v>3.4750000000000001</v>
      </c>
      <c r="AF33">
        <v>32.17</v>
      </c>
      <c r="AG33">
        <v>32.357140812229289</v>
      </c>
      <c r="AH33">
        <v>83.834817730171807</v>
      </c>
      <c r="AI33">
        <v>7.8430567234998527</v>
      </c>
      <c r="AJ33">
        <v>1.4554234152603165</v>
      </c>
      <c r="AK33">
        <v>0.64996512456424471</v>
      </c>
      <c r="AL33">
        <v>0.68522511921667417</v>
      </c>
      <c r="AM33">
        <v>1.2491346153846155</v>
      </c>
      <c r="AN33">
        <v>9.6999999999999993</v>
      </c>
      <c r="AO33">
        <v>8</v>
      </c>
      <c r="AP33">
        <v>5.4117647058823524</v>
      </c>
      <c r="AQ33">
        <v>70.352941176470594</v>
      </c>
      <c r="AR33">
        <v>1.181</v>
      </c>
      <c r="AS33">
        <v>2.7503349999999998</v>
      </c>
      <c r="AT33">
        <v>0.22700000000000001</v>
      </c>
      <c r="AU33">
        <v>0.32700000000000001</v>
      </c>
      <c r="AV33">
        <v>0.192</v>
      </c>
      <c r="AW33">
        <v>2.8374999999999999</v>
      </c>
      <c r="AX33">
        <v>4.0875000000000004</v>
      </c>
      <c r="AY33">
        <v>2.4</v>
      </c>
      <c r="AZ33" t="s">
        <v>297</v>
      </c>
      <c r="BA33">
        <v>0.36099999999999999</v>
      </c>
      <c r="BB33">
        <v>0.11700000000000001</v>
      </c>
      <c r="BC33">
        <v>0.41</v>
      </c>
      <c r="BD33" t="s">
        <v>269</v>
      </c>
      <c r="BE33">
        <v>0.11799999999999999</v>
      </c>
      <c r="BF33">
        <v>1.9</v>
      </c>
      <c r="BG33">
        <v>18.600000000000001</v>
      </c>
      <c r="BH33">
        <v>5.8</v>
      </c>
      <c r="BI33">
        <v>1.3</v>
      </c>
      <c r="BJ33">
        <v>22.5</v>
      </c>
      <c r="BK33" t="s">
        <v>273</v>
      </c>
      <c r="BL33" t="s">
        <v>270</v>
      </c>
      <c r="BM33">
        <v>12.04</v>
      </c>
      <c r="BN33">
        <v>6.9499999999999993</v>
      </c>
      <c r="BO33">
        <v>1.4500000000000002</v>
      </c>
      <c r="BP33">
        <v>49</v>
      </c>
      <c r="BQ33">
        <v>8</v>
      </c>
      <c r="BR33">
        <v>116.5</v>
      </c>
      <c r="BS33">
        <v>1512</v>
      </c>
      <c r="BT33">
        <v>343.5</v>
      </c>
      <c r="BU33">
        <v>238</v>
      </c>
      <c r="BV33">
        <v>20.5</v>
      </c>
      <c r="BW33">
        <v>18.146401976284587</v>
      </c>
      <c r="BX33">
        <v>0.96575889328063247</v>
      </c>
      <c r="BY33">
        <v>78</v>
      </c>
      <c r="BZ33">
        <v>7.4354999999999993</v>
      </c>
      <c r="CA33">
        <v>0.82000000000000006</v>
      </c>
      <c r="CB33">
        <v>9.0790269184159875</v>
      </c>
      <c r="CC33">
        <v>1.289313796198605</v>
      </c>
      <c r="CD33">
        <v>9.350281679605689E-2</v>
      </c>
      <c r="CE33">
        <v>13.585225450008911</v>
      </c>
      <c r="CF33">
        <v>19.989707610906343</v>
      </c>
      <c r="CG33" t="s">
        <v>236</v>
      </c>
      <c r="CH33" t="s">
        <v>236</v>
      </c>
      <c r="CI33" t="s">
        <v>236</v>
      </c>
      <c r="CJ33" t="s">
        <v>236</v>
      </c>
      <c r="CK33" t="s">
        <v>236</v>
      </c>
    </row>
    <row r="34" spans="1:89" x14ac:dyDescent="0.45">
      <c r="A34" t="s">
        <v>54</v>
      </c>
      <c r="B34">
        <v>2019</v>
      </c>
      <c r="C34" t="s">
        <v>302</v>
      </c>
      <c r="D34" t="s">
        <v>265</v>
      </c>
      <c r="E34" t="s">
        <v>266</v>
      </c>
      <c r="F34" t="s">
        <v>378</v>
      </c>
      <c r="G34" s="5" t="s">
        <v>266</v>
      </c>
      <c r="H34" t="s">
        <v>267</v>
      </c>
      <c r="I34">
        <v>7</v>
      </c>
      <c r="J34" s="8">
        <v>43627</v>
      </c>
      <c r="K34">
        <v>27</v>
      </c>
      <c r="L34">
        <v>1.25</v>
      </c>
      <c r="M34">
        <v>26.25</v>
      </c>
      <c r="N34">
        <v>32.8125</v>
      </c>
      <c r="O34">
        <v>7.5327E-4</v>
      </c>
      <c r="P34">
        <v>1677.7</v>
      </c>
      <c r="Q34">
        <v>2227.2226426115471</v>
      </c>
      <c r="R34">
        <v>4.9101795823542691</v>
      </c>
      <c r="S34">
        <v>9.1</v>
      </c>
      <c r="T34">
        <v>51.6</v>
      </c>
      <c r="U34">
        <v>63.7</v>
      </c>
      <c r="V34">
        <v>94.322765011834974</v>
      </c>
      <c r="W34">
        <v>10</v>
      </c>
      <c r="X34">
        <v>8.1999999999999993</v>
      </c>
      <c r="Y34">
        <v>5.4</v>
      </c>
      <c r="Z34">
        <v>69.599999999999994</v>
      </c>
      <c r="AA34">
        <v>1.1419999999999999</v>
      </c>
      <c r="AB34">
        <v>52.4</v>
      </c>
      <c r="AC34">
        <v>9.48</v>
      </c>
      <c r="AD34">
        <v>95.405000000000001</v>
      </c>
      <c r="AE34">
        <v>3.8849999999999998</v>
      </c>
      <c r="AF34">
        <v>34.594999999999999</v>
      </c>
      <c r="AG34">
        <v>34.812458697211326</v>
      </c>
      <c r="AH34">
        <v>83.59255856497262</v>
      </c>
      <c r="AI34">
        <v>10.021906572581138</v>
      </c>
      <c r="AJ34">
        <v>1.5641659115792654</v>
      </c>
      <c r="AK34">
        <v>0.78030596531377006</v>
      </c>
      <c r="AL34">
        <v>0.70224098912623512</v>
      </c>
      <c r="AM34">
        <v>1.2508653846153845</v>
      </c>
      <c r="AN34">
        <v>9.5</v>
      </c>
      <c r="AO34">
        <v>7.1764705882352944</v>
      </c>
      <c r="AP34">
        <v>5.5294117647058822</v>
      </c>
      <c r="AQ34">
        <v>70.82352941176471</v>
      </c>
      <c r="AR34">
        <v>1.1639999999999999</v>
      </c>
      <c r="AS34">
        <v>2.782864</v>
      </c>
      <c r="AT34">
        <v>0.20699999999999999</v>
      </c>
      <c r="AU34">
        <v>0.32800000000000001</v>
      </c>
      <c r="AV34">
        <v>0.17699999999999999</v>
      </c>
      <c r="AW34">
        <v>2.8844262295081964</v>
      </c>
      <c r="AX34">
        <v>4.5704918032786885</v>
      </c>
      <c r="AY34">
        <v>2.4663934426229503</v>
      </c>
      <c r="AZ34" t="s">
        <v>308</v>
      </c>
      <c r="BA34">
        <v>0.33</v>
      </c>
      <c r="BB34">
        <v>0.109</v>
      </c>
      <c r="BC34">
        <v>0.42</v>
      </c>
      <c r="BD34" t="s">
        <v>269</v>
      </c>
      <c r="BE34">
        <v>0.105</v>
      </c>
      <c r="BF34">
        <v>1.6</v>
      </c>
      <c r="BG34">
        <v>16.399999999999999</v>
      </c>
      <c r="BH34">
        <v>4</v>
      </c>
      <c r="BI34">
        <v>1.1000000000000001</v>
      </c>
      <c r="BJ34">
        <v>22.8</v>
      </c>
      <c r="BK34" t="s">
        <v>273</v>
      </c>
      <c r="BL34" t="s">
        <v>270</v>
      </c>
      <c r="BM34">
        <v>11.5</v>
      </c>
      <c r="BN34">
        <v>6.8000000000000007</v>
      </c>
      <c r="BO34">
        <v>1.8599999999999999</v>
      </c>
      <c r="BP34">
        <v>57</v>
      </c>
      <c r="BQ34">
        <v>8.5</v>
      </c>
      <c r="BR34">
        <v>134</v>
      </c>
      <c r="BS34">
        <v>1429</v>
      </c>
      <c r="BT34">
        <v>315</v>
      </c>
      <c r="BU34">
        <v>248.5</v>
      </c>
      <c r="BV34">
        <v>18</v>
      </c>
      <c r="BW34">
        <v>21.318821504154865</v>
      </c>
      <c r="BX34">
        <v>1.2042510309358567</v>
      </c>
      <c r="BY34">
        <v>108.5</v>
      </c>
      <c r="BZ34">
        <v>10.116</v>
      </c>
      <c r="CA34">
        <v>1.113</v>
      </c>
      <c r="CB34">
        <v>9.0996612250007072</v>
      </c>
      <c r="CC34">
        <v>1.5149601472833853</v>
      </c>
      <c r="CD34">
        <v>8.8419794591399453E-2</v>
      </c>
      <c r="CE34">
        <v>17.009090909090908</v>
      </c>
      <c r="CF34">
        <v>31.359333994345526</v>
      </c>
      <c r="CG34" t="s">
        <v>236</v>
      </c>
      <c r="CH34" t="s">
        <v>303</v>
      </c>
      <c r="CI34">
        <v>50</v>
      </c>
      <c r="CJ34">
        <v>22</v>
      </c>
      <c r="CK34">
        <v>28</v>
      </c>
    </row>
    <row r="35" spans="1:89" x14ac:dyDescent="0.45">
      <c r="A35" t="s">
        <v>54</v>
      </c>
      <c r="B35">
        <v>2019</v>
      </c>
      <c r="C35" t="s">
        <v>302</v>
      </c>
      <c r="D35" t="s">
        <v>265</v>
      </c>
      <c r="E35" t="s">
        <v>289</v>
      </c>
      <c r="F35" t="s">
        <v>352</v>
      </c>
      <c r="G35" s="5" t="s">
        <v>289</v>
      </c>
      <c r="H35" t="s">
        <v>267</v>
      </c>
      <c r="I35">
        <v>8</v>
      </c>
      <c r="J35" s="8">
        <v>43627</v>
      </c>
      <c r="K35">
        <v>28</v>
      </c>
      <c r="L35">
        <v>1.25</v>
      </c>
      <c r="M35">
        <v>26.25</v>
      </c>
      <c r="N35">
        <v>32.8125</v>
      </c>
      <c r="O35">
        <v>7.5327E-4</v>
      </c>
      <c r="P35">
        <v>940.4</v>
      </c>
      <c r="Q35">
        <v>1248.4235400321265</v>
      </c>
      <c r="R35">
        <v>2.7522995048256269</v>
      </c>
      <c r="S35">
        <v>8.4</v>
      </c>
      <c r="T35">
        <v>51</v>
      </c>
      <c r="U35">
        <v>61.1</v>
      </c>
      <c r="V35">
        <v>53.277817971687959</v>
      </c>
      <c r="W35">
        <v>9.9</v>
      </c>
      <c r="X35">
        <v>7.8</v>
      </c>
      <c r="Y35">
        <v>4.9000000000000004</v>
      </c>
      <c r="Z35">
        <v>70.5</v>
      </c>
      <c r="AA35">
        <v>1.1679999999999999</v>
      </c>
      <c r="AB35">
        <v>51</v>
      </c>
      <c r="AC35">
        <v>9.56</v>
      </c>
      <c r="AD35">
        <v>96.254999999999995</v>
      </c>
      <c r="AE35">
        <v>4.07</v>
      </c>
      <c r="AF35">
        <v>33.935000000000002</v>
      </c>
      <c r="AG35">
        <v>34.178198639526201</v>
      </c>
      <c r="AH35">
        <v>83.160880487981245</v>
      </c>
      <c r="AI35">
        <v>7.726933607952585</v>
      </c>
      <c r="AJ35">
        <v>1.439513251783894</v>
      </c>
      <c r="AK35">
        <v>0.54024452598313821</v>
      </c>
      <c r="AL35">
        <v>0.67641349745174884</v>
      </c>
      <c r="AM35">
        <v>1.1129807692307692</v>
      </c>
      <c r="AN35">
        <v>9.3000000000000007</v>
      </c>
      <c r="AO35">
        <v>6.5882352941176467</v>
      </c>
      <c r="AP35">
        <v>4.9411764705882355</v>
      </c>
      <c r="AQ35">
        <v>72.470588235294116</v>
      </c>
      <c r="AR35">
        <v>1.198</v>
      </c>
      <c r="AS35">
        <v>2.8472559999999998</v>
      </c>
      <c r="AT35">
        <v>0.16900000000000001</v>
      </c>
      <c r="AU35">
        <v>0.30199999999999999</v>
      </c>
      <c r="AV35">
        <v>0.16800000000000001</v>
      </c>
      <c r="AW35">
        <v>2.5651785714285715</v>
      </c>
      <c r="AX35">
        <v>4.5839285714285714</v>
      </c>
      <c r="AY35">
        <v>2.5500000000000003</v>
      </c>
      <c r="AZ35" t="s">
        <v>236</v>
      </c>
      <c r="BA35" t="s">
        <v>236</v>
      </c>
      <c r="BB35" t="s">
        <v>236</v>
      </c>
      <c r="BC35" t="s">
        <v>236</v>
      </c>
      <c r="BD35" t="s">
        <v>236</v>
      </c>
      <c r="BE35" t="s">
        <v>236</v>
      </c>
      <c r="BF35" t="s">
        <v>236</v>
      </c>
      <c r="BG35" t="s">
        <v>236</v>
      </c>
      <c r="BH35" t="s">
        <v>236</v>
      </c>
      <c r="BI35" t="s">
        <v>236</v>
      </c>
      <c r="BJ35" t="s">
        <v>236</v>
      </c>
      <c r="BK35" t="s">
        <v>236</v>
      </c>
      <c r="BL35" t="s">
        <v>236</v>
      </c>
      <c r="BM35">
        <v>11.365</v>
      </c>
      <c r="BN35">
        <v>6.9499999999999993</v>
      </c>
      <c r="BO35">
        <v>1.86</v>
      </c>
      <c r="BP35">
        <v>57.5</v>
      </c>
      <c r="BQ35">
        <v>8</v>
      </c>
      <c r="BR35">
        <v>160</v>
      </c>
      <c r="BS35">
        <v>1486</v>
      </c>
      <c r="BT35">
        <v>304.5</v>
      </c>
      <c r="BU35">
        <v>242</v>
      </c>
      <c r="BV35">
        <v>17</v>
      </c>
      <c r="BW35">
        <v>21.740424522382913</v>
      </c>
      <c r="BX35">
        <v>3.9886595350879945</v>
      </c>
      <c r="BY35">
        <v>126.5</v>
      </c>
      <c r="BZ35">
        <v>9.42</v>
      </c>
      <c r="CA35">
        <v>0.99350000000000005</v>
      </c>
      <c r="CB35">
        <v>9.4315722589899096</v>
      </c>
      <c r="CC35">
        <v>1.3678018916706167</v>
      </c>
      <c r="CD35">
        <v>9.7215603050803637E-2</v>
      </c>
      <c r="CE35">
        <v>14.053359683794465</v>
      </c>
      <c r="CF35">
        <v>26.495938672250709</v>
      </c>
      <c r="CG35" t="s">
        <v>236</v>
      </c>
      <c r="CH35" t="s">
        <v>236</v>
      </c>
      <c r="CI35" t="s">
        <v>236</v>
      </c>
      <c r="CJ35" t="s">
        <v>236</v>
      </c>
      <c r="CK35" t="s">
        <v>236</v>
      </c>
    </row>
    <row r="36" spans="1:89" x14ac:dyDescent="0.45">
      <c r="A36" t="s">
        <v>54</v>
      </c>
      <c r="B36">
        <v>2019</v>
      </c>
      <c r="C36" t="s">
        <v>309</v>
      </c>
      <c r="D36" t="s">
        <v>265</v>
      </c>
      <c r="E36" t="s">
        <v>287</v>
      </c>
      <c r="F36" t="s">
        <v>369</v>
      </c>
      <c r="G36" s="5" t="s">
        <v>287</v>
      </c>
      <c r="H36" t="s">
        <v>267</v>
      </c>
      <c r="I36">
        <v>1</v>
      </c>
      <c r="J36" s="8">
        <v>43600</v>
      </c>
      <c r="K36">
        <v>44</v>
      </c>
      <c r="L36">
        <v>2.5</v>
      </c>
      <c r="M36">
        <v>26.25</v>
      </c>
      <c r="N36">
        <v>65.625</v>
      </c>
      <c r="O36">
        <v>1.50654E-3</v>
      </c>
      <c r="P36">
        <v>6631</v>
      </c>
      <c r="Q36">
        <v>4401.4762303025473</v>
      </c>
      <c r="R36">
        <v>9.7035825268496012</v>
      </c>
      <c r="S36">
        <v>9</v>
      </c>
      <c r="T36">
        <v>56.4</v>
      </c>
      <c r="U36">
        <v>90</v>
      </c>
      <c r="V36">
        <v>186.60735628556927</v>
      </c>
      <c r="W36">
        <v>10.4</v>
      </c>
      <c r="X36">
        <v>9.1999999999999993</v>
      </c>
      <c r="Y36">
        <v>5.0999999999999996</v>
      </c>
      <c r="Z36">
        <v>69</v>
      </c>
      <c r="AA36">
        <v>1.147</v>
      </c>
      <c r="AB36">
        <v>56</v>
      </c>
      <c r="AC36">
        <v>9.39</v>
      </c>
      <c r="AD36">
        <v>95.805000000000007</v>
      </c>
      <c r="AE36">
        <v>5.49</v>
      </c>
      <c r="AF36">
        <v>37.120000000000005</v>
      </c>
      <c r="AG36">
        <v>37.523787979292621</v>
      </c>
      <c r="AH36">
        <v>81.587006917289358</v>
      </c>
      <c r="AI36">
        <v>8.1126848460181797</v>
      </c>
      <c r="AJ36">
        <v>2.7144587086990515</v>
      </c>
      <c r="AK36">
        <v>1.7442694747174079</v>
      </c>
      <c r="AL36">
        <v>1.321413069364739</v>
      </c>
      <c r="AM36">
        <v>1.0214423076923078</v>
      </c>
      <c r="AN36">
        <v>9.9</v>
      </c>
      <c r="AO36">
        <v>7.7647058823529411</v>
      </c>
      <c r="AP36">
        <v>4.9411764705882355</v>
      </c>
      <c r="AQ36">
        <v>70.941176470588232</v>
      </c>
      <c r="AR36">
        <v>1.179</v>
      </c>
      <c r="AS36">
        <v>2.7780190000000005</v>
      </c>
      <c r="AT36">
        <v>0.224</v>
      </c>
      <c r="AU36">
        <v>0.315</v>
      </c>
      <c r="AV36">
        <v>0.188</v>
      </c>
      <c r="AW36">
        <v>2.8848484848484848</v>
      </c>
      <c r="AX36">
        <v>4.0568181818181817</v>
      </c>
      <c r="AY36">
        <v>2.4212121212121214</v>
      </c>
      <c r="AZ36" t="s">
        <v>310</v>
      </c>
      <c r="BA36">
        <v>0.315</v>
      </c>
      <c r="BB36">
        <v>0.10100000000000001</v>
      </c>
      <c r="BC36">
        <v>0.38</v>
      </c>
      <c r="BD36" t="s">
        <v>269</v>
      </c>
      <c r="BE36">
        <v>0.11799999999999999</v>
      </c>
      <c r="BF36">
        <v>2.7</v>
      </c>
      <c r="BG36">
        <v>14.1</v>
      </c>
      <c r="BH36">
        <v>3.9</v>
      </c>
      <c r="BI36">
        <v>0.7</v>
      </c>
      <c r="BJ36">
        <v>21.1</v>
      </c>
      <c r="BK36" t="s">
        <v>273</v>
      </c>
      <c r="BL36" t="s">
        <v>270</v>
      </c>
      <c r="BM36">
        <v>29.074999999999999</v>
      </c>
      <c r="BN36">
        <v>6.15</v>
      </c>
      <c r="BO36">
        <v>4.3250000000000002</v>
      </c>
      <c r="BP36">
        <v>93</v>
      </c>
      <c r="BQ36">
        <v>25</v>
      </c>
      <c r="BR36">
        <v>34</v>
      </c>
      <c r="BS36">
        <v>3107</v>
      </c>
      <c r="BT36">
        <v>836</v>
      </c>
      <c r="BU36">
        <v>179.5</v>
      </c>
      <c r="BV36">
        <v>31.5</v>
      </c>
      <c r="BW36">
        <v>21.438265668662673</v>
      </c>
      <c r="BX36">
        <v>2.8648770459081838</v>
      </c>
      <c r="BY36">
        <v>25</v>
      </c>
      <c r="BZ36">
        <v>24.039000000000001</v>
      </c>
      <c r="CA36">
        <v>2.2874999999999996</v>
      </c>
      <c r="CB36">
        <v>10.500542945215077</v>
      </c>
      <c r="CC36">
        <v>3.53402060971605</v>
      </c>
      <c r="CD36">
        <v>0.27359674410599905</v>
      </c>
      <c r="CE36">
        <v>13.076755777564799</v>
      </c>
      <c r="CF36">
        <v>54.0870069350782</v>
      </c>
      <c r="CG36" t="s">
        <v>236</v>
      </c>
      <c r="CH36" t="s">
        <v>274</v>
      </c>
      <c r="CI36">
        <v>2</v>
      </c>
      <c r="CJ36">
        <v>57</v>
      </c>
      <c r="CK36">
        <v>41</v>
      </c>
    </row>
    <row r="37" spans="1:89" x14ac:dyDescent="0.45">
      <c r="A37" t="s">
        <v>54</v>
      </c>
      <c r="B37">
        <v>2019</v>
      </c>
      <c r="C37" t="s">
        <v>309</v>
      </c>
      <c r="D37" t="s">
        <v>265</v>
      </c>
      <c r="E37" t="s">
        <v>266</v>
      </c>
      <c r="F37" t="s">
        <v>378</v>
      </c>
      <c r="G37" s="5" t="s">
        <v>266</v>
      </c>
      <c r="H37" t="s">
        <v>267</v>
      </c>
      <c r="I37">
        <v>2</v>
      </c>
      <c r="J37" s="8">
        <v>43600</v>
      </c>
      <c r="K37">
        <v>37</v>
      </c>
      <c r="L37">
        <v>2.5</v>
      </c>
      <c r="M37">
        <v>26.25</v>
      </c>
      <c r="N37">
        <v>65.625</v>
      </c>
      <c r="O37">
        <v>1.50654E-3</v>
      </c>
      <c r="P37">
        <v>6131.6</v>
      </c>
      <c r="Q37">
        <v>4069.9881848473992</v>
      </c>
      <c r="R37">
        <v>8.972777352078273</v>
      </c>
      <c r="S37">
        <v>8.8000000000000007</v>
      </c>
      <c r="T37">
        <v>57.3</v>
      </c>
      <c r="U37">
        <v>102.2</v>
      </c>
      <c r="V37">
        <v>172.93264888198195</v>
      </c>
      <c r="W37">
        <v>9.8000000000000007</v>
      </c>
      <c r="X37">
        <v>11.3</v>
      </c>
      <c r="Y37">
        <v>5</v>
      </c>
      <c r="Z37">
        <v>67.3</v>
      </c>
      <c r="AA37">
        <v>1.1739999999999999</v>
      </c>
      <c r="AB37">
        <v>56.6</v>
      </c>
      <c r="AC37">
        <v>9.2799999999999994</v>
      </c>
      <c r="AD37">
        <v>94.83</v>
      </c>
      <c r="AE37">
        <v>4.6050000000000004</v>
      </c>
      <c r="AF37">
        <v>35.29</v>
      </c>
      <c r="AG37">
        <v>35.589185851624009</v>
      </c>
      <c r="AH37">
        <v>82.565468785768587</v>
      </c>
      <c r="AI37">
        <v>9.7172104644326858</v>
      </c>
      <c r="AJ37">
        <v>1.5882960456951634</v>
      </c>
      <c r="AK37">
        <v>1.1402682869147895</v>
      </c>
      <c r="AL37">
        <v>0.74518575176504043</v>
      </c>
      <c r="AM37">
        <v>1.2166346153846153</v>
      </c>
      <c r="AN37">
        <v>9.6</v>
      </c>
      <c r="AO37">
        <v>10.470588235294118</v>
      </c>
      <c r="AP37">
        <v>5.6470588235294121</v>
      </c>
      <c r="AQ37">
        <v>67.882352941176464</v>
      </c>
      <c r="AR37">
        <v>1.181</v>
      </c>
      <c r="AS37">
        <v>2.6125600000000002</v>
      </c>
      <c r="AT37">
        <v>0.25900000000000001</v>
      </c>
      <c r="AU37">
        <v>0.38</v>
      </c>
      <c r="AV37">
        <v>0.219</v>
      </c>
      <c r="AW37">
        <v>2.4735955056179777</v>
      </c>
      <c r="AX37">
        <v>3.6292134831460676</v>
      </c>
      <c r="AY37">
        <v>2.0915730337078648</v>
      </c>
      <c r="AZ37" t="s">
        <v>311</v>
      </c>
      <c r="BA37">
        <v>0.34699999999999998</v>
      </c>
      <c r="BB37">
        <v>0.121</v>
      </c>
      <c r="BC37">
        <v>0.42</v>
      </c>
      <c r="BD37" t="s">
        <v>269</v>
      </c>
      <c r="BE37">
        <v>0.11600000000000001</v>
      </c>
      <c r="BF37">
        <v>1.8</v>
      </c>
      <c r="BG37">
        <v>18.899999999999999</v>
      </c>
      <c r="BH37">
        <v>4.3</v>
      </c>
      <c r="BI37">
        <v>1.5</v>
      </c>
      <c r="BJ37">
        <v>22.5</v>
      </c>
      <c r="BK37">
        <v>5.3</v>
      </c>
      <c r="BL37" t="s">
        <v>270</v>
      </c>
      <c r="BM37">
        <v>26.75</v>
      </c>
      <c r="BN37">
        <v>6.8000000000000007</v>
      </c>
      <c r="BO37">
        <v>4.0549999999999997</v>
      </c>
      <c r="BP37">
        <v>90.5</v>
      </c>
      <c r="BQ37">
        <v>25</v>
      </c>
      <c r="BR37">
        <v>40.5</v>
      </c>
      <c r="BS37">
        <v>3375.5</v>
      </c>
      <c r="BT37">
        <v>882.5</v>
      </c>
      <c r="BU37">
        <v>130.5</v>
      </c>
      <c r="BV37">
        <v>33.5</v>
      </c>
      <c r="BW37">
        <v>19.550221755368817</v>
      </c>
      <c r="BX37">
        <v>3.26483309990663</v>
      </c>
      <c r="BY37">
        <v>20</v>
      </c>
      <c r="BZ37">
        <v>22.217500000000001</v>
      </c>
      <c r="CA37">
        <v>1.9604999999999999</v>
      </c>
      <c r="CB37">
        <v>11.318316918811906</v>
      </c>
      <c r="CC37">
        <v>2.3662504970178913</v>
      </c>
      <c r="CD37">
        <v>0.187402087475149</v>
      </c>
      <c r="CE37">
        <v>12.72955832802656</v>
      </c>
      <c r="CF37">
        <v>43.765334288089662</v>
      </c>
      <c r="CG37" t="s">
        <v>236</v>
      </c>
      <c r="CH37" t="s">
        <v>236</v>
      </c>
      <c r="CI37" t="s">
        <v>236</v>
      </c>
      <c r="CJ37" t="s">
        <v>236</v>
      </c>
      <c r="CK37" t="s">
        <v>236</v>
      </c>
    </row>
    <row r="38" spans="1:89" x14ac:dyDescent="0.45">
      <c r="A38" t="s">
        <v>54</v>
      </c>
      <c r="B38">
        <v>2019</v>
      </c>
      <c r="C38" t="s">
        <v>309</v>
      </c>
      <c r="D38" t="s">
        <v>265</v>
      </c>
      <c r="E38" t="s">
        <v>284</v>
      </c>
      <c r="F38" t="s">
        <v>370</v>
      </c>
      <c r="G38" s="5" t="s">
        <v>284</v>
      </c>
      <c r="H38" t="s">
        <v>267</v>
      </c>
      <c r="I38">
        <v>3</v>
      </c>
      <c r="J38" s="8">
        <v>43600</v>
      </c>
      <c r="K38">
        <v>42</v>
      </c>
      <c r="L38">
        <v>2.5</v>
      </c>
      <c r="M38">
        <v>26.25</v>
      </c>
      <c r="N38">
        <v>65.625</v>
      </c>
      <c r="O38">
        <v>1.50654E-3</v>
      </c>
      <c r="P38">
        <v>7393.6</v>
      </c>
      <c r="Q38">
        <v>4907.6692288289723</v>
      </c>
      <c r="R38">
        <v>10.819545735260929</v>
      </c>
      <c r="S38">
        <v>9.5</v>
      </c>
      <c r="T38">
        <v>56.9</v>
      </c>
      <c r="U38">
        <v>99.6</v>
      </c>
      <c r="V38">
        <v>206.92495541866316</v>
      </c>
      <c r="W38">
        <v>10.199999999999999</v>
      </c>
      <c r="X38">
        <v>10</v>
      </c>
      <c r="Y38">
        <v>4.9000000000000004</v>
      </c>
      <c r="Z38">
        <v>68.599999999999994</v>
      </c>
      <c r="AA38">
        <v>1.1659999999999999</v>
      </c>
      <c r="AB38">
        <v>56.3</v>
      </c>
      <c r="AC38">
        <v>9.3699999999999992</v>
      </c>
      <c r="AD38">
        <v>96.224999999999994</v>
      </c>
      <c r="AE38">
        <v>5.1550000000000002</v>
      </c>
      <c r="AF38">
        <v>36.835000000000001</v>
      </c>
      <c r="AG38">
        <v>37.193968168736653</v>
      </c>
      <c r="AH38">
        <v>82.033289204792709</v>
      </c>
      <c r="AI38">
        <v>9.5411262605707066</v>
      </c>
      <c r="AJ38">
        <v>2.4822161334722601</v>
      </c>
      <c r="AK38">
        <v>1.5349692736089107</v>
      </c>
      <c r="AL38">
        <v>1.2539168433627572</v>
      </c>
      <c r="AM38">
        <v>1.0248076923076925</v>
      </c>
      <c r="AN38">
        <v>9.6</v>
      </c>
      <c r="AO38">
        <v>8.9411764705882355</v>
      </c>
      <c r="AP38">
        <v>4.8235294117647056</v>
      </c>
      <c r="AQ38">
        <v>70.117647058823536</v>
      </c>
      <c r="AR38">
        <v>1.1819999999999999</v>
      </c>
      <c r="AS38">
        <v>2.721457</v>
      </c>
      <c r="AT38">
        <v>0.23499999999999999</v>
      </c>
      <c r="AU38">
        <v>0.33600000000000002</v>
      </c>
      <c r="AV38">
        <v>0.19800000000000001</v>
      </c>
      <c r="AW38">
        <v>2.6282894736842102</v>
      </c>
      <c r="AX38">
        <v>3.7578947368421054</v>
      </c>
      <c r="AY38">
        <v>2.2144736842105264</v>
      </c>
      <c r="AZ38" t="s">
        <v>306</v>
      </c>
      <c r="BA38">
        <v>0.32600000000000001</v>
      </c>
      <c r="BB38">
        <v>0.111</v>
      </c>
      <c r="BC38">
        <v>0.38</v>
      </c>
      <c r="BD38" t="s">
        <v>269</v>
      </c>
      <c r="BE38">
        <v>0.11700000000000001</v>
      </c>
      <c r="BF38">
        <v>2.2999999999999998</v>
      </c>
      <c r="BG38">
        <v>16.3</v>
      </c>
      <c r="BH38">
        <v>4.2</v>
      </c>
      <c r="BI38">
        <v>0.8</v>
      </c>
      <c r="BJ38">
        <v>20.6</v>
      </c>
      <c r="BK38" t="s">
        <v>273</v>
      </c>
      <c r="BL38" t="s">
        <v>270</v>
      </c>
      <c r="BM38">
        <v>24.335000000000001</v>
      </c>
      <c r="BN38">
        <v>6.9</v>
      </c>
      <c r="BO38">
        <v>4.1899999999999995</v>
      </c>
      <c r="BP38">
        <v>92</v>
      </c>
      <c r="BQ38">
        <v>22.5</v>
      </c>
      <c r="BR38">
        <v>42</v>
      </c>
      <c r="BS38">
        <v>3045.5</v>
      </c>
      <c r="BT38">
        <v>853</v>
      </c>
      <c r="BU38">
        <v>147</v>
      </c>
      <c r="BV38">
        <v>32</v>
      </c>
      <c r="BW38">
        <v>20.17961712495649</v>
      </c>
      <c r="BX38">
        <v>3.1076714235990259</v>
      </c>
      <c r="BY38">
        <v>21.5</v>
      </c>
      <c r="BZ38">
        <v>19.512</v>
      </c>
      <c r="CA38">
        <v>1.8205</v>
      </c>
      <c r="CB38">
        <v>10.726216950235642</v>
      </c>
      <c r="CC38">
        <v>3.1153179676503564</v>
      </c>
      <c r="CD38">
        <v>0.21189364398692656</v>
      </c>
      <c r="CE38">
        <v>14.38175780659542</v>
      </c>
      <c r="CF38">
        <v>54.271472489895089</v>
      </c>
      <c r="CG38" t="s">
        <v>236</v>
      </c>
      <c r="CH38" t="s">
        <v>274</v>
      </c>
      <c r="CI38">
        <v>2</v>
      </c>
      <c r="CJ38">
        <v>56</v>
      </c>
      <c r="CK38">
        <v>42</v>
      </c>
    </row>
    <row r="39" spans="1:89" x14ac:dyDescent="0.45">
      <c r="A39" t="s">
        <v>54</v>
      </c>
      <c r="B39">
        <v>2019</v>
      </c>
      <c r="C39" t="s">
        <v>309</v>
      </c>
      <c r="D39" t="s">
        <v>265</v>
      </c>
      <c r="E39">
        <v>17.460999999999999</v>
      </c>
      <c r="F39" t="s">
        <v>22</v>
      </c>
      <c r="G39" s="5">
        <v>17.460999999999999</v>
      </c>
      <c r="H39" t="s">
        <v>267</v>
      </c>
      <c r="I39">
        <v>4</v>
      </c>
      <c r="J39" s="8">
        <v>43600</v>
      </c>
      <c r="K39">
        <v>39</v>
      </c>
      <c r="L39">
        <v>2.5</v>
      </c>
      <c r="M39">
        <v>26.25</v>
      </c>
      <c r="N39">
        <v>65.625</v>
      </c>
      <c r="O39">
        <v>1.50654E-3</v>
      </c>
      <c r="P39">
        <v>8458</v>
      </c>
      <c r="Q39">
        <v>5614.1888034834792</v>
      </c>
      <c r="R39">
        <v>12.377152919935748</v>
      </c>
      <c r="S39">
        <v>9.1</v>
      </c>
      <c r="T39">
        <v>58.7</v>
      </c>
      <c r="U39">
        <v>99.6</v>
      </c>
      <c r="V39">
        <v>237.76060871136085</v>
      </c>
      <c r="W39">
        <v>10.5</v>
      </c>
      <c r="X39">
        <v>9.6</v>
      </c>
      <c r="Y39">
        <v>5.3</v>
      </c>
      <c r="Z39">
        <v>68.099999999999994</v>
      </c>
      <c r="AA39">
        <v>1.133</v>
      </c>
      <c r="AB39">
        <v>55.7</v>
      </c>
      <c r="AC39">
        <v>9.19</v>
      </c>
      <c r="AD39">
        <v>96.5</v>
      </c>
      <c r="AE39">
        <v>4.75</v>
      </c>
      <c r="AF39">
        <v>35.85</v>
      </c>
      <c r="AG39">
        <v>36.163311494866662</v>
      </c>
      <c r="AH39">
        <v>82.452471125989234</v>
      </c>
      <c r="AI39">
        <v>7.146343779677113</v>
      </c>
      <c r="AJ39">
        <v>1.8845765007601409</v>
      </c>
      <c r="AK39">
        <v>1.1663959436896207</v>
      </c>
      <c r="AL39">
        <v>0.76653933024499299</v>
      </c>
      <c r="AM39">
        <v>1.0694230769230768</v>
      </c>
      <c r="AN39">
        <v>10</v>
      </c>
      <c r="AO39">
        <v>8.9411764705882355</v>
      </c>
      <c r="AP39">
        <v>5.6470588235294121</v>
      </c>
      <c r="AQ39">
        <v>69.058823529411768</v>
      </c>
      <c r="AR39">
        <v>1.175</v>
      </c>
      <c r="AS39">
        <v>2.6905030000000005</v>
      </c>
      <c r="AT39">
        <v>0.23799999999999999</v>
      </c>
      <c r="AU39">
        <v>0.35399999999999998</v>
      </c>
      <c r="AV39">
        <v>0.19900000000000001</v>
      </c>
      <c r="AW39">
        <v>2.6618421052631578</v>
      </c>
      <c r="AX39">
        <v>3.9592105263157893</v>
      </c>
      <c r="AY39">
        <v>2.2256578947368424</v>
      </c>
      <c r="AZ39" t="s">
        <v>312</v>
      </c>
      <c r="BA39">
        <v>0.33100000000000002</v>
      </c>
      <c r="BB39">
        <v>0.107</v>
      </c>
      <c r="BC39">
        <v>0.39</v>
      </c>
      <c r="BD39" t="s">
        <v>269</v>
      </c>
      <c r="BE39">
        <v>0.106</v>
      </c>
      <c r="BF39">
        <v>1.7</v>
      </c>
      <c r="BG39">
        <v>17.899999999999999</v>
      </c>
      <c r="BH39">
        <v>5</v>
      </c>
      <c r="BI39">
        <v>1.4</v>
      </c>
      <c r="BJ39">
        <v>20.5</v>
      </c>
      <c r="BK39">
        <v>5.7</v>
      </c>
      <c r="BL39" t="s">
        <v>270</v>
      </c>
      <c r="BM39">
        <v>26.119999999999997</v>
      </c>
      <c r="BN39">
        <v>6.75</v>
      </c>
      <c r="BO39">
        <v>4.21</v>
      </c>
      <c r="BP39">
        <v>92</v>
      </c>
      <c r="BQ39">
        <v>27.5</v>
      </c>
      <c r="BR39">
        <v>41</v>
      </c>
      <c r="BS39">
        <v>3227</v>
      </c>
      <c r="BT39">
        <v>869.5</v>
      </c>
      <c r="BU39">
        <v>157</v>
      </c>
      <c r="BV39">
        <v>33</v>
      </c>
      <c r="BW39">
        <v>19.979681644615908</v>
      </c>
      <c r="BX39">
        <v>2.6886006642840803</v>
      </c>
      <c r="BY39">
        <v>21.5</v>
      </c>
      <c r="BZ39">
        <v>20.613999999999997</v>
      </c>
      <c r="CA39">
        <v>1.9384999999999999</v>
      </c>
      <c r="CB39">
        <v>10.639737870962177</v>
      </c>
      <c r="CC39">
        <v>3.393089156873148</v>
      </c>
      <c r="CD39">
        <v>0.26875152032895611</v>
      </c>
      <c r="CE39">
        <v>12.584508524521153</v>
      </c>
      <c r="CF39">
        <v>47.15298349413176</v>
      </c>
      <c r="CG39" t="s">
        <v>236</v>
      </c>
      <c r="CH39" t="s">
        <v>236</v>
      </c>
      <c r="CI39" t="s">
        <v>236</v>
      </c>
      <c r="CJ39" t="s">
        <v>236</v>
      </c>
      <c r="CK39" t="s">
        <v>236</v>
      </c>
    </row>
    <row r="40" spans="1:89" x14ac:dyDescent="0.45">
      <c r="A40" t="s">
        <v>54</v>
      </c>
      <c r="B40">
        <v>2019</v>
      </c>
      <c r="C40" t="s">
        <v>309</v>
      </c>
      <c r="D40" t="s">
        <v>265</v>
      </c>
      <c r="E40" t="s">
        <v>36</v>
      </c>
      <c r="F40" t="s">
        <v>37</v>
      </c>
      <c r="G40" s="5" t="s">
        <v>36</v>
      </c>
      <c r="H40" t="s">
        <v>267</v>
      </c>
      <c r="I40">
        <v>5</v>
      </c>
      <c r="J40" s="8">
        <v>43600</v>
      </c>
      <c r="K40">
        <v>45</v>
      </c>
      <c r="L40">
        <v>2.5</v>
      </c>
      <c r="M40">
        <v>26.25</v>
      </c>
      <c r="N40">
        <v>65.625</v>
      </c>
      <c r="O40">
        <v>1.50654E-3</v>
      </c>
      <c r="P40">
        <v>7765.6</v>
      </c>
      <c r="Q40">
        <v>5154.5926427443019</v>
      </c>
      <c r="R40">
        <v>11.363918032046943</v>
      </c>
      <c r="S40">
        <v>8.9</v>
      </c>
      <c r="T40">
        <v>56.9</v>
      </c>
      <c r="U40">
        <v>93.6</v>
      </c>
      <c r="V40">
        <v>218.77703565500343</v>
      </c>
      <c r="W40">
        <v>10.199999999999999</v>
      </c>
      <c r="X40">
        <v>8.6</v>
      </c>
      <c r="Y40">
        <v>5.4</v>
      </c>
      <c r="Z40">
        <v>69</v>
      </c>
      <c r="AA40">
        <v>1.1459999999999999</v>
      </c>
      <c r="AB40">
        <v>54.8</v>
      </c>
      <c r="AC40">
        <v>9.34</v>
      </c>
      <c r="AD40">
        <v>95.88</v>
      </c>
      <c r="AE40">
        <v>4.9950000000000001</v>
      </c>
      <c r="AF40">
        <v>36.32</v>
      </c>
      <c r="AG40">
        <v>36.661869676437192</v>
      </c>
      <c r="AH40">
        <v>82.169369802844642</v>
      </c>
      <c r="AI40">
        <v>7.6253154253154261</v>
      </c>
      <c r="AJ40">
        <v>2.4038294330554333</v>
      </c>
      <c r="AK40">
        <v>1.654566372027604</v>
      </c>
      <c r="AL40">
        <v>1.0258696520623507</v>
      </c>
      <c r="AM40">
        <v>1.118269230769231</v>
      </c>
      <c r="AN40">
        <v>9.6999999999999993</v>
      </c>
      <c r="AO40">
        <v>7.6470588235294121</v>
      </c>
      <c r="AP40">
        <v>5.6470588235294121</v>
      </c>
      <c r="AQ40">
        <v>70.470588235294116</v>
      </c>
      <c r="AR40">
        <v>1.1819999999999999</v>
      </c>
      <c r="AS40">
        <v>2.7612009999999998</v>
      </c>
      <c r="AT40">
        <v>0.21299999999999999</v>
      </c>
      <c r="AU40">
        <v>0.32800000000000001</v>
      </c>
      <c r="AV40">
        <v>0.188</v>
      </c>
      <c r="AW40">
        <v>2.7853846153846153</v>
      </c>
      <c r="AX40">
        <v>4.2892307692307696</v>
      </c>
      <c r="AY40">
        <v>2.4584615384615383</v>
      </c>
      <c r="AZ40" t="s">
        <v>286</v>
      </c>
      <c r="BA40">
        <v>0.31</v>
      </c>
      <c r="BB40">
        <v>0.1</v>
      </c>
      <c r="BC40">
        <v>0.39</v>
      </c>
      <c r="BD40" t="s">
        <v>269</v>
      </c>
      <c r="BE40">
        <v>0.10100000000000001</v>
      </c>
      <c r="BF40">
        <v>2.1</v>
      </c>
      <c r="BG40">
        <v>15.7</v>
      </c>
      <c r="BH40">
        <v>4.2</v>
      </c>
      <c r="BI40">
        <v>1</v>
      </c>
      <c r="BJ40">
        <v>20.100000000000001</v>
      </c>
      <c r="BK40">
        <v>5.9</v>
      </c>
      <c r="BL40" t="s">
        <v>270</v>
      </c>
      <c r="BM40">
        <v>25.645</v>
      </c>
      <c r="BN40">
        <v>6.45</v>
      </c>
      <c r="BO40">
        <v>3.83</v>
      </c>
      <c r="BP40">
        <v>88.5</v>
      </c>
      <c r="BQ40">
        <v>36</v>
      </c>
      <c r="BR40">
        <v>45</v>
      </c>
      <c r="BS40">
        <v>2972</v>
      </c>
      <c r="BT40">
        <v>817.5</v>
      </c>
      <c r="BU40">
        <v>181</v>
      </c>
      <c r="BV40">
        <v>36.5</v>
      </c>
      <c r="BW40">
        <v>20.556336111111111</v>
      </c>
      <c r="BX40">
        <v>3.1498111111111116</v>
      </c>
      <c r="BY40">
        <v>33</v>
      </c>
      <c r="BZ40">
        <v>20.390999999999998</v>
      </c>
      <c r="CA40">
        <v>1.9184999999999999</v>
      </c>
      <c r="CB40">
        <v>10.637519854665481</v>
      </c>
      <c r="CC40">
        <v>2.5191592014925375</v>
      </c>
      <c r="CD40">
        <v>0.18650738059701491</v>
      </c>
      <c r="CE40">
        <v>13.508899531880978</v>
      </c>
      <c r="CF40">
        <v>49.990410686659217</v>
      </c>
      <c r="CG40" t="s">
        <v>236</v>
      </c>
      <c r="CH40" t="s">
        <v>274</v>
      </c>
      <c r="CI40">
        <v>2</v>
      </c>
      <c r="CJ40">
        <v>53</v>
      </c>
      <c r="CK40">
        <v>45</v>
      </c>
    </row>
    <row r="41" spans="1:89" x14ac:dyDescent="0.45">
      <c r="A41" t="s">
        <v>54</v>
      </c>
      <c r="B41">
        <v>2019</v>
      </c>
      <c r="C41" t="s">
        <v>309</v>
      </c>
      <c r="D41" t="s">
        <v>265</v>
      </c>
      <c r="E41" t="s">
        <v>292</v>
      </c>
      <c r="F41" t="s">
        <v>379</v>
      </c>
      <c r="G41" s="5" t="s">
        <v>292</v>
      </c>
      <c r="H41" t="s">
        <v>267</v>
      </c>
      <c r="I41">
        <v>6</v>
      </c>
      <c r="J41" s="8">
        <v>43600</v>
      </c>
      <c r="K41">
        <v>41</v>
      </c>
      <c r="L41">
        <v>2.5</v>
      </c>
      <c r="M41">
        <v>26.25</v>
      </c>
      <c r="N41">
        <v>65.625</v>
      </c>
      <c r="O41">
        <v>1.50654E-3</v>
      </c>
      <c r="P41">
        <v>6667.6</v>
      </c>
      <c r="Q41">
        <v>4425.7703081232494</v>
      </c>
      <c r="R41">
        <v>9.7571417366946775</v>
      </c>
      <c r="S41">
        <v>10</v>
      </c>
      <c r="T41">
        <v>53.5</v>
      </c>
      <c r="U41">
        <v>86.9</v>
      </c>
      <c r="V41">
        <v>185.57539228709234</v>
      </c>
      <c r="W41">
        <v>10.5</v>
      </c>
      <c r="X41">
        <v>8.8000000000000007</v>
      </c>
      <c r="Y41">
        <v>5.3</v>
      </c>
      <c r="Z41">
        <v>69</v>
      </c>
      <c r="AA41">
        <v>1.137</v>
      </c>
      <c r="AB41">
        <v>55.5</v>
      </c>
      <c r="AC41">
        <v>9.31</v>
      </c>
      <c r="AD41">
        <v>96.86</v>
      </c>
      <c r="AE41">
        <v>3.4950000000000001</v>
      </c>
      <c r="AF41">
        <v>30.020000000000003</v>
      </c>
      <c r="AG41">
        <v>30.222767622903906</v>
      </c>
      <c r="AH41">
        <v>83.359375442279458</v>
      </c>
      <c r="AI41">
        <v>6.6667175417175413</v>
      </c>
      <c r="AJ41">
        <v>1.7549666428929092</v>
      </c>
      <c r="AK41">
        <v>0.89424044645730749</v>
      </c>
      <c r="AL41">
        <v>0.70791872171902248</v>
      </c>
      <c r="AM41">
        <v>1.277596153846154</v>
      </c>
      <c r="AN41">
        <v>9.9</v>
      </c>
      <c r="AO41">
        <v>8.3529411764705888</v>
      </c>
      <c r="AP41">
        <v>5.4117647058823524</v>
      </c>
      <c r="AQ41">
        <v>69.647058823529406</v>
      </c>
      <c r="AR41">
        <v>1.17</v>
      </c>
      <c r="AS41">
        <v>2.727481</v>
      </c>
      <c r="AT41">
        <v>0.222</v>
      </c>
      <c r="AU41">
        <v>0.34300000000000003</v>
      </c>
      <c r="AV41">
        <v>0.191</v>
      </c>
      <c r="AW41">
        <v>2.6577464788732392</v>
      </c>
      <c r="AX41">
        <v>4.1063380281690138</v>
      </c>
      <c r="AY41">
        <v>2.2866197183098591</v>
      </c>
      <c r="AZ41" t="s">
        <v>301</v>
      </c>
      <c r="BA41">
        <v>0.29199999999999998</v>
      </c>
      <c r="BB41">
        <v>8.8999999999999996E-2</v>
      </c>
      <c r="BC41">
        <v>0.36</v>
      </c>
      <c r="BD41" t="s">
        <v>269</v>
      </c>
      <c r="BE41">
        <v>9.7000000000000003E-2</v>
      </c>
      <c r="BF41">
        <v>1.6</v>
      </c>
      <c r="BG41">
        <v>15</v>
      </c>
      <c r="BH41">
        <v>3.9</v>
      </c>
      <c r="BI41">
        <v>1.1000000000000001</v>
      </c>
      <c r="BJ41">
        <v>18.899999999999999</v>
      </c>
      <c r="BK41" t="s">
        <v>273</v>
      </c>
      <c r="BL41" t="s">
        <v>270</v>
      </c>
      <c r="BM41">
        <v>23.4</v>
      </c>
      <c r="BN41">
        <v>6.7</v>
      </c>
      <c r="BO41">
        <v>3.65</v>
      </c>
      <c r="BP41">
        <v>84</v>
      </c>
      <c r="BQ41">
        <v>24.5</v>
      </c>
      <c r="BR41">
        <v>124</v>
      </c>
      <c r="BS41">
        <v>2842.5</v>
      </c>
      <c r="BT41">
        <v>726.5</v>
      </c>
      <c r="BU41">
        <v>337</v>
      </c>
      <c r="BV41">
        <v>26.5</v>
      </c>
      <c r="BW41">
        <v>21.194379524909017</v>
      </c>
      <c r="BX41">
        <v>2.7835105467068453</v>
      </c>
      <c r="BY41">
        <v>97</v>
      </c>
      <c r="BZ41">
        <v>20.89</v>
      </c>
      <c r="CA41">
        <v>1.972</v>
      </c>
      <c r="CB41">
        <v>10.594554350630791</v>
      </c>
      <c r="CC41">
        <v>3.0322006053946042</v>
      </c>
      <c r="CD41">
        <v>0.22932743956043947</v>
      </c>
      <c r="CE41">
        <v>13.7894295403256</v>
      </c>
      <c r="CF41">
        <v>58.196443960525883</v>
      </c>
      <c r="CG41" t="s">
        <v>236</v>
      </c>
      <c r="CH41" t="s">
        <v>236</v>
      </c>
      <c r="CI41" t="s">
        <v>236</v>
      </c>
      <c r="CJ41" t="s">
        <v>236</v>
      </c>
      <c r="CK41" t="s">
        <v>236</v>
      </c>
    </row>
    <row r="42" spans="1:89" x14ac:dyDescent="0.45">
      <c r="A42" t="s">
        <v>54</v>
      </c>
      <c r="B42">
        <v>2019</v>
      </c>
      <c r="C42" t="s">
        <v>309</v>
      </c>
      <c r="D42" t="s">
        <v>265</v>
      </c>
      <c r="E42" t="s">
        <v>289</v>
      </c>
      <c r="F42" t="s">
        <v>352</v>
      </c>
      <c r="G42" s="5" t="s">
        <v>289</v>
      </c>
      <c r="H42" t="s">
        <v>267</v>
      </c>
      <c r="I42">
        <v>7</v>
      </c>
      <c r="J42" s="8">
        <v>43600</v>
      </c>
      <c r="K42">
        <v>45</v>
      </c>
      <c r="L42">
        <v>2.5</v>
      </c>
      <c r="M42">
        <v>26.25</v>
      </c>
      <c r="N42">
        <v>65.625</v>
      </c>
      <c r="O42">
        <v>1.50654E-3</v>
      </c>
      <c r="P42">
        <v>9306.5</v>
      </c>
      <c r="Q42">
        <v>6177.399869900567</v>
      </c>
      <c r="R42">
        <v>13.618819301180189</v>
      </c>
      <c r="S42">
        <v>9.6</v>
      </c>
      <c r="T42">
        <v>57.7</v>
      </c>
      <c r="U42">
        <v>96.4</v>
      </c>
      <c r="V42">
        <v>260.17355554241107</v>
      </c>
      <c r="W42">
        <v>10.8</v>
      </c>
      <c r="X42">
        <v>8.1</v>
      </c>
      <c r="Y42">
        <v>4.3</v>
      </c>
      <c r="Z42">
        <v>71</v>
      </c>
      <c r="AA42">
        <v>1.236</v>
      </c>
      <c r="AB42">
        <v>57.2</v>
      </c>
      <c r="AC42">
        <v>9.65</v>
      </c>
      <c r="AD42">
        <v>95.534999999999997</v>
      </c>
      <c r="AE42">
        <v>4.0999999999999996</v>
      </c>
      <c r="AF42">
        <v>33.159999999999997</v>
      </c>
      <c r="AG42">
        <v>33.412508501401824</v>
      </c>
      <c r="AH42">
        <v>82.951548828410694</v>
      </c>
      <c r="AI42">
        <v>6.022400850178629</v>
      </c>
      <c r="AJ42">
        <v>0.96989129818533337</v>
      </c>
      <c r="AK42">
        <v>0.47976201272086816</v>
      </c>
      <c r="AL42">
        <v>0.52847135794786704</v>
      </c>
      <c r="AM42">
        <v>1.0842307692307693</v>
      </c>
      <c r="AN42">
        <v>10.199999999999999</v>
      </c>
      <c r="AO42">
        <v>8</v>
      </c>
      <c r="AP42">
        <v>4.9411764705882355</v>
      </c>
      <c r="AQ42">
        <v>71.529411764705884</v>
      </c>
      <c r="AR42">
        <v>1.246</v>
      </c>
      <c r="AS42">
        <v>2.7919960000000001</v>
      </c>
      <c r="AT42">
        <v>0.16500000000000001</v>
      </c>
      <c r="AU42">
        <v>0.31900000000000001</v>
      </c>
      <c r="AV42">
        <v>0.18</v>
      </c>
      <c r="AW42">
        <v>2.0625</v>
      </c>
      <c r="AX42">
        <v>3.9875000000000003</v>
      </c>
      <c r="AY42">
        <v>2.25</v>
      </c>
      <c r="AZ42" t="s">
        <v>313</v>
      </c>
      <c r="BA42">
        <v>0.29599999999999999</v>
      </c>
      <c r="BB42">
        <v>9.5000000000000001E-2</v>
      </c>
      <c r="BC42">
        <v>0.4</v>
      </c>
      <c r="BD42" t="s">
        <v>269</v>
      </c>
      <c r="BE42">
        <v>0.104</v>
      </c>
      <c r="BF42">
        <v>1.5</v>
      </c>
      <c r="BG42">
        <v>15.8</v>
      </c>
      <c r="BH42">
        <v>3.9</v>
      </c>
      <c r="BI42">
        <v>1.1000000000000001</v>
      </c>
      <c r="BJ42">
        <v>20.2</v>
      </c>
      <c r="BK42">
        <v>5.8</v>
      </c>
      <c r="BL42" t="s">
        <v>270</v>
      </c>
      <c r="BM42">
        <v>25.265000000000001</v>
      </c>
      <c r="BN42">
        <v>6.9</v>
      </c>
      <c r="BO42">
        <v>4.3100000000000005</v>
      </c>
      <c r="BP42">
        <v>93</v>
      </c>
      <c r="BQ42">
        <v>19</v>
      </c>
      <c r="BR42">
        <v>40.5</v>
      </c>
      <c r="BS42">
        <v>3139.5</v>
      </c>
      <c r="BT42">
        <v>905.5</v>
      </c>
      <c r="BU42">
        <v>133</v>
      </c>
      <c r="BV42">
        <v>32</v>
      </c>
      <c r="BW42">
        <v>19.120712383126769</v>
      </c>
      <c r="BX42">
        <v>3.2075380517503804</v>
      </c>
      <c r="BY42">
        <v>25</v>
      </c>
      <c r="BZ42">
        <v>20.2685</v>
      </c>
      <c r="CA42">
        <v>1.9224999999999999</v>
      </c>
      <c r="CB42">
        <v>10.542819046288972</v>
      </c>
      <c r="CC42">
        <v>2.1122007576431949</v>
      </c>
      <c r="CD42">
        <v>0.13545007764359115</v>
      </c>
      <c r="CE42">
        <v>14.963464347872383</v>
      </c>
      <c r="CF42">
        <v>53.720435588086879</v>
      </c>
      <c r="CG42" t="s">
        <v>236</v>
      </c>
      <c r="CH42" t="s">
        <v>274</v>
      </c>
      <c r="CI42">
        <v>1</v>
      </c>
      <c r="CJ42">
        <v>56</v>
      </c>
      <c r="CK42">
        <v>43</v>
      </c>
    </row>
    <row r="43" spans="1:89" x14ac:dyDescent="0.45">
      <c r="A43" t="s">
        <v>54</v>
      </c>
      <c r="B43">
        <v>2019</v>
      </c>
      <c r="C43" t="s">
        <v>309</v>
      </c>
      <c r="D43" t="s">
        <v>265</v>
      </c>
      <c r="E43" t="s">
        <v>332</v>
      </c>
      <c r="F43" t="s">
        <v>373</v>
      </c>
      <c r="G43" s="5" t="s">
        <v>332</v>
      </c>
      <c r="H43" t="s">
        <v>267</v>
      </c>
      <c r="I43">
        <v>8</v>
      </c>
      <c r="J43" s="8">
        <v>43600</v>
      </c>
      <c r="K43">
        <v>44</v>
      </c>
      <c r="L43">
        <v>2.5</v>
      </c>
      <c r="M43">
        <v>26.25</v>
      </c>
      <c r="N43">
        <v>65.625</v>
      </c>
      <c r="O43">
        <v>1.50654E-3</v>
      </c>
      <c r="P43">
        <v>5261</v>
      </c>
      <c r="Q43">
        <v>3492.1077435713619</v>
      </c>
      <c r="R43">
        <v>7.698770573632296</v>
      </c>
      <c r="S43">
        <v>9.1999999999999993</v>
      </c>
      <c r="T43">
        <v>57.3</v>
      </c>
      <c r="U43">
        <v>78</v>
      </c>
      <c r="V43">
        <v>147.72788843740753</v>
      </c>
      <c r="W43">
        <v>10.7</v>
      </c>
      <c r="X43">
        <v>9.3000000000000007</v>
      </c>
      <c r="Y43">
        <v>5.3</v>
      </c>
      <c r="Z43">
        <v>68.5</v>
      </c>
      <c r="AA43">
        <v>1.1539999999999999</v>
      </c>
      <c r="AB43">
        <v>55.1</v>
      </c>
      <c r="AC43">
        <v>9.3000000000000007</v>
      </c>
      <c r="AD43">
        <v>97.144999999999996</v>
      </c>
      <c r="AE43">
        <v>4.05</v>
      </c>
      <c r="AF43">
        <v>33.094999999999999</v>
      </c>
      <c r="AG43">
        <v>33.343664422512688</v>
      </c>
      <c r="AH43">
        <v>83.053655351878533</v>
      </c>
      <c r="AI43">
        <v>7.8513905847239176</v>
      </c>
      <c r="AJ43">
        <v>1.3333957454025889</v>
      </c>
      <c r="AK43">
        <v>0.6490516694139048</v>
      </c>
      <c r="AL43">
        <v>0.60769050527399426</v>
      </c>
      <c r="AM43">
        <v>1.0592307692307692</v>
      </c>
      <c r="AN43">
        <v>10.4</v>
      </c>
      <c r="AO43">
        <v>8.7058823529411757</v>
      </c>
      <c r="AP43">
        <v>5.2941176470588234</v>
      </c>
      <c r="AQ43">
        <v>69.764705882352942</v>
      </c>
      <c r="AR43">
        <v>1.161</v>
      </c>
      <c r="AS43">
        <v>2.7094419999999997</v>
      </c>
      <c r="AT43">
        <v>0.23200000000000001</v>
      </c>
      <c r="AU43">
        <v>0.36</v>
      </c>
      <c r="AV43">
        <v>0.188</v>
      </c>
      <c r="AW43">
        <v>2.6648648648648652</v>
      </c>
      <c r="AX43">
        <v>4.1351351351351351</v>
      </c>
      <c r="AY43">
        <v>2.1594594594594598</v>
      </c>
      <c r="AZ43" t="s">
        <v>314</v>
      </c>
      <c r="BA43">
        <v>0.35799999999999998</v>
      </c>
      <c r="BB43">
        <v>0.10299999999999999</v>
      </c>
      <c r="BC43">
        <v>0.43</v>
      </c>
      <c r="BD43" t="s">
        <v>269</v>
      </c>
      <c r="BE43">
        <v>0.108</v>
      </c>
      <c r="BF43">
        <v>2</v>
      </c>
      <c r="BG43">
        <v>19.399999999999999</v>
      </c>
      <c r="BH43">
        <v>4.9000000000000004</v>
      </c>
      <c r="BI43">
        <v>1.3</v>
      </c>
      <c r="BJ43">
        <v>19.5</v>
      </c>
      <c r="BK43" t="s">
        <v>273</v>
      </c>
      <c r="BL43" t="s">
        <v>270</v>
      </c>
      <c r="BM43">
        <v>29.405000000000001</v>
      </c>
      <c r="BN43">
        <v>6.6</v>
      </c>
      <c r="BO43">
        <v>4.3550000000000004</v>
      </c>
      <c r="BP43">
        <v>94</v>
      </c>
      <c r="BQ43">
        <v>34</v>
      </c>
      <c r="BR43">
        <v>23</v>
      </c>
      <c r="BS43">
        <v>3392.5</v>
      </c>
      <c r="BT43">
        <v>1023.5</v>
      </c>
      <c r="BU43">
        <v>228.5</v>
      </c>
      <c r="BV43">
        <v>35.5</v>
      </c>
      <c r="BW43">
        <v>19.706066570871801</v>
      </c>
      <c r="BX43">
        <v>3.3799393736590355</v>
      </c>
      <c r="BY43">
        <v>41.5</v>
      </c>
      <c r="BZ43">
        <v>21.209499999999998</v>
      </c>
      <c r="CA43">
        <v>2.0259999999999998</v>
      </c>
      <c r="CB43">
        <v>10.461351821662118</v>
      </c>
      <c r="CC43">
        <v>3.4470357220172154</v>
      </c>
      <c r="CD43">
        <v>0.28100830129134513</v>
      </c>
      <c r="CE43">
        <v>12.607426257634382</v>
      </c>
      <c r="CF43">
        <v>59.658584904733715</v>
      </c>
      <c r="CG43" t="s">
        <v>236</v>
      </c>
      <c r="CH43" t="s">
        <v>236</v>
      </c>
      <c r="CI43" t="s">
        <v>236</v>
      </c>
      <c r="CJ43" t="s">
        <v>236</v>
      </c>
      <c r="CK43" t="s">
        <v>236</v>
      </c>
    </row>
    <row r="44" spans="1:89" x14ac:dyDescent="0.45">
      <c r="A44" t="s">
        <v>54</v>
      </c>
      <c r="B44">
        <v>2019</v>
      </c>
      <c r="C44" t="s">
        <v>315</v>
      </c>
      <c r="D44" t="s">
        <v>265</v>
      </c>
      <c r="E44" t="s">
        <v>266</v>
      </c>
      <c r="F44" t="s">
        <v>378</v>
      </c>
      <c r="G44" s="5" t="s">
        <v>266</v>
      </c>
      <c r="H44" t="s">
        <v>267</v>
      </c>
      <c r="I44">
        <v>1</v>
      </c>
      <c r="J44" s="8">
        <v>43612</v>
      </c>
      <c r="K44" t="s">
        <v>24</v>
      </c>
      <c r="L44">
        <v>2.5</v>
      </c>
      <c r="M44">
        <v>26.25</v>
      </c>
      <c r="N44">
        <v>65.625</v>
      </c>
      <c r="O44">
        <v>1.50654E-3</v>
      </c>
      <c r="P44">
        <v>6926.9</v>
      </c>
      <c r="Q44">
        <v>4597.8865479841224</v>
      </c>
      <c r="R44">
        <v>10.136592641416756</v>
      </c>
      <c r="S44">
        <v>9.4</v>
      </c>
      <c r="T44">
        <v>56.8</v>
      </c>
      <c r="U44">
        <v>88.5</v>
      </c>
      <c r="V44">
        <v>194.07761904318639</v>
      </c>
      <c r="W44">
        <v>10</v>
      </c>
      <c r="X44">
        <v>10.5</v>
      </c>
      <c r="Y44">
        <v>5.4</v>
      </c>
      <c r="Z44">
        <v>67.400000000000006</v>
      </c>
      <c r="AA44">
        <v>1.161</v>
      </c>
      <c r="AB44">
        <v>56.3</v>
      </c>
      <c r="AC44">
        <v>9.27</v>
      </c>
      <c r="AD44">
        <v>95.675000000000011</v>
      </c>
      <c r="AE44">
        <v>4.665</v>
      </c>
      <c r="AF44">
        <v>37.625</v>
      </c>
      <c r="AG44">
        <v>37.913098264989273</v>
      </c>
      <c r="AH44">
        <v>82.93216345690611</v>
      </c>
      <c r="AI44">
        <v>10.068796997062876</v>
      </c>
      <c r="AJ44">
        <v>1.5040364140899309</v>
      </c>
      <c r="AK44">
        <v>0.99224650363432831</v>
      </c>
      <c r="AL44">
        <v>0.72347293099901144</v>
      </c>
      <c r="AM44">
        <v>1.0820192307692311</v>
      </c>
      <c r="AN44">
        <v>9.6999999999999993</v>
      </c>
      <c r="AO44">
        <v>9.4117647058823533</v>
      </c>
      <c r="AP44">
        <v>5.1764705882352944</v>
      </c>
      <c r="AQ44">
        <v>69.17647058823529</v>
      </c>
      <c r="AR44">
        <v>1.179</v>
      </c>
      <c r="AS44">
        <v>2.6834830000000003</v>
      </c>
      <c r="AT44">
        <v>0.245</v>
      </c>
      <c r="AU44">
        <v>0.35099999999999998</v>
      </c>
      <c r="AV44">
        <v>0.20499999999999999</v>
      </c>
      <c r="AW44">
        <v>2.6031249999999999</v>
      </c>
      <c r="AX44">
        <v>3.7293749999999992</v>
      </c>
      <c r="AY44">
        <v>2.1781249999999996</v>
      </c>
      <c r="AZ44" t="s">
        <v>307</v>
      </c>
      <c r="BA44">
        <v>0.27400000000000002</v>
      </c>
      <c r="BB44">
        <v>9.8000000000000004E-2</v>
      </c>
      <c r="BC44">
        <v>0.35</v>
      </c>
      <c r="BD44" t="s">
        <v>269</v>
      </c>
      <c r="BE44">
        <v>9.8000000000000004E-2</v>
      </c>
      <c r="BF44">
        <v>1.7</v>
      </c>
      <c r="BG44">
        <v>19.2</v>
      </c>
      <c r="BH44">
        <v>3.5</v>
      </c>
      <c r="BI44">
        <v>1.7</v>
      </c>
      <c r="BJ44">
        <v>20.100000000000001</v>
      </c>
      <c r="BK44">
        <v>5.4</v>
      </c>
      <c r="BL44" t="s">
        <v>270</v>
      </c>
      <c r="BM44">
        <v>25.84</v>
      </c>
      <c r="BN44">
        <v>6.5500000000000007</v>
      </c>
      <c r="BO44">
        <v>4.41</v>
      </c>
      <c r="BP44">
        <v>94</v>
      </c>
      <c r="BQ44">
        <v>29</v>
      </c>
      <c r="BR44">
        <v>39</v>
      </c>
      <c r="BS44">
        <v>3068</v>
      </c>
      <c r="BT44">
        <v>837</v>
      </c>
      <c r="BU44">
        <v>179.5</v>
      </c>
      <c r="BV44">
        <v>36</v>
      </c>
      <c r="BW44">
        <v>18.657955387074139</v>
      </c>
      <c r="BX44">
        <v>3.5512857644032123</v>
      </c>
      <c r="BY44">
        <v>15</v>
      </c>
      <c r="BZ44">
        <v>21.738500000000002</v>
      </c>
      <c r="CA44">
        <v>2.0140000000000002</v>
      </c>
      <c r="CB44">
        <v>10.796606000983768</v>
      </c>
      <c r="CC44">
        <v>2.7650029940119767</v>
      </c>
      <c r="CD44">
        <v>0.21333682634730544</v>
      </c>
      <c r="CE44">
        <v>12.94644149446566</v>
      </c>
      <c r="CF44">
        <v>58.467040928823877</v>
      </c>
      <c r="CG44" t="s">
        <v>236</v>
      </c>
      <c r="CH44" t="s">
        <v>200</v>
      </c>
      <c r="CI44">
        <v>2</v>
      </c>
      <c r="CJ44">
        <v>61</v>
      </c>
      <c r="CK44">
        <v>37</v>
      </c>
    </row>
    <row r="45" spans="1:89" x14ac:dyDescent="0.45">
      <c r="A45" t="s">
        <v>54</v>
      </c>
      <c r="B45">
        <v>2019</v>
      </c>
      <c r="C45" t="s">
        <v>315</v>
      </c>
      <c r="D45" t="s">
        <v>265</v>
      </c>
      <c r="E45">
        <v>17.460999999999999</v>
      </c>
      <c r="F45" t="s">
        <v>22</v>
      </c>
      <c r="G45" s="5">
        <v>17.460999999999999</v>
      </c>
      <c r="H45" t="s">
        <v>267</v>
      </c>
      <c r="I45">
        <v>2</v>
      </c>
      <c r="J45" s="8">
        <v>43612</v>
      </c>
      <c r="K45">
        <v>39</v>
      </c>
      <c r="L45">
        <v>2.5</v>
      </c>
      <c r="M45">
        <v>26.25</v>
      </c>
      <c r="N45">
        <v>65.625</v>
      </c>
      <c r="O45">
        <v>1.50654E-3</v>
      </c>
      <c r="P45">
        <v>5987.2999999999993</v>
      </c>
      <c r="Q45">
        <v>3974.2057960625002</v>
      </c>
      <c r="R45">
        <v>8.7616135821153094</v>
      </c>
      <c r="S45">
        <v>10</v>
      </c>
      <c r="T45">
        <v>57</v>
      </c>
      <c r="U45">
        <v>98.2</v>
      </c>
      <c r="V45">
        <v>166.64100219576878</v>
      </c>
      <c r="W45">
        <v>10</v>
      </c>
      <c r="X45">
        <v>10.199999999999999</v>
      </c>
      <c r="Y45">
        <v>5.0999999999999996</v>
      </c>
      <c r="Z45">
        <v>68</v>
      </c>
      <c r="AA45">
        <v>1.1379999999999999</v>
      </c>
      <c r="AB45">
        <v>55.8</v>
      </c>
      <c r="AC45">
        <v>9.2100000000000009</v>
      </c>
      <c r="AD45">
        <v>96.405000000000001</v>
      </c>
      <c r="AE45">
        <v>4.6399999999999997</v>
      </c>
      <c r="AF45">
        <v>36.549999999999997</v>
      </c>
      <c r="AG45">
        <v>36.843345396421313</v>
      </c>
      <c r="AH45">
        <v>82.765036996653564</v>
      </c>
      <c r="AI45">
        <v>7.5195484556595673</v>
      </c>
      <c r="AJ45">
        <v>2.1352884033134618</v>
      </c>
      <c r="AK45">
        <v>1.0363233330310484</v>
      </c>
      <c r="AL45">
        <v>0.80628274639501563</v>
      </c>
      <c r="AM45">
        <v>1.0553846153846156</v>
      </c>
      <c r="AN45">
        <v>9.5</v>
      </c>
      <c r="AO45">
        <v>9.1764705882352935</v>
      </c>
      <c r="AP45">
        <v>5.1764705882352944</v>
      </c>
      <c r="AQ45">
        <v>69.294117647058826</v>
      </c>
      <c r="AR45">
        <v>1.17</v>
      </c>
      <c r="AS45">
        <v>2.6923000000000004</v>
      </c>
      <c r="AT45">
        <v>0.251</v>
      </c>
      <c r="AU45">
        <v>0.34799999999999998</v>
      </c>
      <c r="AV45">
        <v>0.20300000000000001</v>
      </c>
      <c r="AW45">
        <v>2.7352564102564108</v>
      </c>
      <c r="AX45">
        <v>3.7923076923076922</v>
      </c>
      <c r="AY45">
        <v>2.2121794871794878</v>
      </c>
      <c r="AZ45" t="s">
        <v>316</v>
      </c>
      <c r="BA45">
        <v>0.30599999999999999</v>
      </c>
      <c r="BB45">
        <v>0.107</v>
      </c>
      <c r="BC45">
        <v>0.39</v>
      </c>
      <c r="BD45" t="s">
        <v>269</v>
      </c>
      <c r="BE45">
        <v>0.109</v>
      </c>
      <c r="BF45">
        <v>2.1</v>
      </c>
      <c r="BG45">
        <v>20.100000000000001</v>
      </c>
      <c r="BH45">
        <v>4.7</v>
      </c>
      <c r="BI45">
        <v>2.4</v>
      </c>
      <c r="BJ45">
        <v>22.1</v>
      </c>
      <c r="BK45" t="s">
        <v>273</v>
      </c>
      <c r="BL45" t="s">
        <v>270</v>
      </c>
      <c r="BM45">
        <v>27.484999999999999</v>
      </c>
      <c r="BN45">
        <v>6.6999999999999993</v>
      </c>
      <c r="BO45">
        <v>4.5199999999999996</v>
      </c>
      <c r="BP45">
        <v>95</v>
      </c>
      <c r="BQ45">
        <v>24</v>
      </c>
      <c r="BR45">
        <v>24</v>
      </c>
      <c r="BS45">
        <v>3287.5</v>
      </c>
      <c r="BT45">
        <v>956.5</v>
      </c>
      <c r="BU45">
        <v>157.5</v>
      </c>
      <c r="BV45">
        <v>35</v>
      </c>
      <c r="BW45">
        <v>21.453341859386914</v>
      </c>
      <c r="BX45">
        <v>3.1385077048806744</v>
      </c>
      <c r="BY45">
        <v>19</v>
      </c>
      <c r="BZ45">
        <v>21.365000000000002</v>
      </c>
      <c r="CA45">
        <v>1.9384999999999999</v>
      </c>
      <c r="CB45">
        <v>11.030968125154367</v>
      </c>
      <c r="CC45">
        <v>3.0957315476760989</v>
      </c>
      <c r="CD45">
        <v>0.22587661791632041</v>
      </c>
      <c r="CE45">
        <v>13.713574408288867</v>
      </c>
      <c r="CF45">
        <v>48.111492295119334</v>
      </c>
      <c r="CG45" t="s">
        <v>236</v>
      </c>
      <c r="CH45" t="s">
        <v>236</v>
      </c>
      <c r="CI45" t="s">
        <v>236</v>
      </c>
      <c r="CJ45" t="s">
        <v>236</v>
      </c>
      <c r="CK45" t="s">
        <v>236</v>
      </c>
    </row>
    <row r="46" spans="1:89" x14ac:dyDescent="0.45">
      <c r="A46" t="s">
        <v>54</v>
      </c>
      <c r="B46">
        <v>2019</v>
      </c>
      <c r="C46" t="s">
        <v>315</v>
      </c>
      <c r="D46" t="s">
        <v>265</v>
      </c>
      <c r="E46" t="s">
        <v>292</v>
      </c>
      <c r="F46" t="s">
        <v>379</v>
      </c>
      <c r="G46" s="5" t="s">
        <v>292</v>
      </c>
      <c r="H46" t="s">
        <v>267</v>
      </c>
      <c r="I46">
        <v>3</v>
      </c>
      <c r="J46" s="8">
        <v>43612</v>
      </c>
      <c r="K46">
        <v>40</v>
      </c>
      <c r="L46">
        <v>2.5</v>
      </c>
      <c r="M46">
        <v>26.25</v>
      </c>
      <c r="N46">
        <v>65.625</v>
      </c>
      <c r="O46">
        <v>1.50654E-3</v>
      </c>
      <c r="P46">
        <v>5758.3</v>
      </c>
      <c r="Q46">
        <v>3822.2018665286018</v>
      </c>
      <c r="R46">
        <v>8.4265026789862869</v>
      </c>
      <c r="S46">
        <v>8.8000000000000007</v>
      </c>
      <c r="T46">
        <v>56.5</v>
      </c>
      <c r="U46">
        <v>89.5</v>
      </c>
      <c r="V46">
        <v>162.40427817488361</v>
      </c>
      <c r="W46">
        <v>10.4</v>
      </c>
      <c r="X46">
        <v>9.5</v>
      </c>
      <c r="Y46">
        <v>5.3</v>
      </c>
      <c r="Z46">
        <v>68.400000000000006</v>
      </c>
      <c r="AA46">
        <v>1.1319999999999999</v>
      </c>
      <c r="AB46">
        <v>55.4</v>
      </c>
      <c r="AC46">
        <v>9.2899999999999991</v>
      </c>
      <c r="AD46">
        <v>96.93</v>
      </c>
      <c r="AE46">
        <v>4.4249999999999998</v>
      </c>
      <c r="AF46">
        <v>33.674999999999997</v>
      </c>
      <c r="AG46">
        <v>33.964485400803063</v>
      </c>
      <c r="AH46">
        <v>82.514046615451178</v>
      </c>
      <c r="AI46">
        <v>7.0787364898476008</v>
      </c>
      <c r="AJ46">
        <v>2.024380131427431</v>
      </c>
      <c r="AK46">
        <v>0.95037212184578834</v>
      </c>
      <c r="AL46">
        <v>0.82147236818855784</v>
      </c>
      <c r="AM46">
        <v>1.0825961538461537</v>
      </c>
      <c r="AN46">
        <v>9.9</v>
      </c>
      <c r="AO46">
        <v>8.8235294117647065</v>
      </c>
      <c r="AP46">
        <v>5.1764705882352944</v>
      </c>
      <c r="AQ46">
        <v>69.882352941176464</v>
      </c>
      <c r="AR46">
        <v>1.179</v>
      </c>
      <c r="AS46">
        <v>2.7143680000000003</v>
      </c>
      <c r="AT46">
        <v>0.23799999999999999</v>
      </c>
      <c r="AU46">
        <v>0.34100000000000003</v>
      </c>
      <c r="AV46">
        <v>0.20100000000000001</v>
      </c>
      <c r="AW46">
        <v>2.6973333333333334</v>
      </c>
      <c r="AX46">
        <v>3.8646666666666669</v>
      </c>
      <c r="AY46">
        <v>2.278</v>
      </c>
      <c r="AZ46" t="s">
        <v>236</v>
      </c>
      <c r="BA46" t="s">
        <v>236</v>
      </c>
      <c r="BB46" t="s">
        <v>236</v>
      </c>
      <c r="BC46" t="s">
        <v>236</v>
      </c>
      <c r="BD46" t="s">
        <v>236</v>
      </c>
      <c r="BE46" t="s">
        <v>236</v>
      </c>
      <c r="BF46" t="s">
        <v>236</v>
      </c>
      <c r="BG46" t="s">
        <v>236</v>
      </c>
      <c r="BH46" t="s">
        <v>236</v>
      </c>
      <c r="BI46" t="s">
        <v>236</v>
      </c>
      <c r="BJ46" t="s">
        <v>236</v>
      </c>
      <c r="BK46" t="s">
        <v>236</v>
      </c>
      <c r="BL46" t="s">
        <v>236</v>
      </c>
      <c r="BM46">
        <v>26.454999999999998</v>
      </c>
      <c r="BN46">
        <v>6.7</v>
      </c>
      <c r="BO46">
        <v>3.9850000000000003</v>
      </c>
      <c r="BP46">
        <v>89.5</v>
      </c>
      <c r="BQ46">
        <v>36</v>
      </c>
      <c r="BR46">
        <v>46.5</v>
      </c>
      <c r="BS46">
        <v>3226.5</v>
      </c>
      <c r="BT46">
        <v>880</v>
      </c>
      <c r="BU46">
        <v>147.5</v>
      </c>
      <c r="BV46">
        <v>37</v>
      </c>
      <c r="BW46">
        <v>20.39263833992095</v>
      </c>
      <c r="BX46">
        <v>4.1403162055335976</v>
      </c>
      <c r="BY46">
        <v>25.5</v>
      </c>
      <c r="BZ46">
        <v>21.720999999999997</v>
      </c>
      <c r="CA46">
        <v>2.0315000000000003</v>
      </c>
      <c r="CB46">
        <v>10.692704860034119</v>
      </c>
      <c r="CC46">
        <v>2.0929642625996134</v>
      </c>
      <c r="CD46">
        <v>0.14559602681725431</v>
      </c>
      <c r="CE46">
        <v>14.70676213306059</v>
      </c>
      <c r="CF46">
        <v>50.398659522203786</v>
      </c>
      <c r="CG46" t="s">
        <v>236</v>
      </c>
      <c r="CH46" t="s">
        <v>274</v>
      </c>
      <c r="CI46">
        <v>2</v>
      </c>
      <c r="CJ46">
        <v>56</v>
      </c>
      <c r="CK46">
        <v>42</v>
      </c>
    </row>
    <row r="47" spans="1:89" x14ac:dyDescent="0.45">
      <c r="A47" t="s">
        <v>54</v>
      </c>
      <c r="B47">
        <v>2019</v>
      </c>
      <c r="C47" t="s">
        <v>315</v>
      </c>
      <c r="D47" t="s">
        <v>265</v>
      </c>
      <c r="E47" t="s">
        <v>284</v>
      </c>
      <c r="F47" t="s">
        <v>370</v>
      </c>
      <c r="G47" s="5" t="s">
        <v>284</v>
      </c>
      <c r="H47" t="s">
        <v>267</v>
      </c>
      <c r="I47">
        <v>4</v>
      </c>
      <c r="J47" s="8">
        <v>43612</v>
      </c>
      <c r="K47">
        <v>45</v>
      </c>
      <c r="L47">
        <v>2.5</v>
      </c>
      <c r="M47">
        <v>26.25</v>
      </c>
      <c r="N47">
        <v>65.625</v>
      </c>
      <c r="O47">
        <v>1.50654E-3</v>
      </c>
      <c r="P47">
        <v>7258.8</v>
      </c>
      <c r="Q47">
        <v>4818.1926799155681</v>
      </c>
      <c r="R47">
        <v>10.622283945995459</v>
      </c>
      <c r="S47">
        <v>9.6</v>
      </c>
      <c r="T47">
        <v>54.4</v>
      </c>
      <c r="U47">
        <v>85.5</v>
      </c>
      <c r="V47">
        <v>202.92782517286338</v>
      </c>
      <c r="W47">
        <v>10.4</v>
      </c>
      <c r="X47">
        <v>10.1</v>
      </c>
      <c r="Y47">
        <v>5</v>
      </c>
      <c r="Z47">
        <v>68.3</v>
      </c>
      <c r="AA47">
        <v>1.1579999999999999</v>
      </c>
      <c r="AB47">
        <v>55.4</v>
      </c>
      <c r="AC47">
        <v>9.3699999999999992</v>
      </c>
      <c r="AD47">
        <v>95.784999999999997</v>
      </c>
      <c r="AE47">
        <v>5.4049999999999994</v>
      </c>
      <c r="AF47">
        <v>37.57</v>
      </c>
      <c r="AG47">
        <v>37.956806312407096</v>
      </c>
      <c r="AH47">
        <v>81.813327895521951</v>
      </c>
      <c r="AI47">
        <v>9.1018077601410958</v>
      </c>
      <c r="AJ47">
        <v>2.8164416973605415</v>
      </c>
      <c r="AK47">
        <v>1.6633915409960829</v>
      </c>
      <c r="AL47">
        <v>1.3839961357333275</v>
      </c>
      <c r="AM47">
        <v>1.3475000000000001</v>
      </c>
      <c r="AN47">
        <v>10</v>
      </c>
      <c r="AO47">
        <v>9.0588235294117645</v>
      </c>
      <c r="AP47">
        <v>5.0588235294117645</v>
      </c>
      <c r="AQ47">
        <v>70.117647058823536</v>
      </c>
      <c r="AR47">
        <v>1.1879999999999999</v>
      </c>
      <c r="AS47">
        <v>2.7095799999999999</v>
      </c>
      <c r="AT47">
        <v>0.23400000000000001</v>
      </c>
      <c r="AU47">
        <v>0.34599999999999997</v>
      </c>
      <c r="AV47">
        <v>0.20300000000000001</v>
      </c>
      <c r="AW47">
        <v>2.5831168831168831</v>
      </c>
      <c r="AX47">
        <v>3.819480519480519</v>
      </c>
      <c r="AY47">
        <v>2.2409090909090912</v>
      </c>
      <c r="AZ47" t="s">
        <v>310</v>
      </c>
      <c r="BA47">
        <v>0.33200000000000002</v>
      </c>
      <c r="BB47">
        <v>0.11600000000000001</v>
      </c>
      <c r="BC47">
        <v>0.4</v>
      </c>
      <c r="BD47" t="s">
        <v>269</v>
      </c>
      <c r="BE47">
        <v>0.123</v>
      </c>
      <c r="BF47">
        <v>2.9</v>
      </c>
      <c r="BG47">
        <v>17.899999999999999</v>
      </c>
      <c r="BH47">
        <v>4.7</v>
      </c>
      <c r="BI47">
        <v>1.4</v>
      </c>
      <c r="BJ47">
        <v>22.8</v>
      </c>
      <c r="BK47" t="s">
        <v>273</v>
      </c>
      <c r="BL47" t="s">
        <v>270</v>
      </c>
      <c r="BM47">
        <v>26.189999999999998</v>
      </c>
      <c r="BN47">
        <v>6.45</v>
      </c>
      <c r="BO47">
        <v>4.3100000000000005</v>
      </c>
      <c r="BP47">
        <v>93</v>
      </c>
      <c r="BQ47">
        <v>39</v>
      </c>
      <c r="BR47">
        <v>41.5</v>
      </c>
      <c r="BS47">
        <v>3027</v>
      </c>
      <c r="BT47">
        <v>817</v>
      </c>
      <c r="BU47">
        <v>230</v>
      </c>
      <c r="BV47">
        <v>38</v>
      </c>
      <c r="BW47">
        <v>19.380779283044369</v>
      </c>
      <c r="BX47">
        <v>5.2314946665781346</v>
      </c>
      <c r="BY47">
        <v>21.5</v>
      </c>
      <c r="BZ47">
        <v>22.7515</v>
      </c>
      <c r="CA47">
        <v>2.0350000000000001</v>
      </c>
      <c r="CB47">
        <v>11.167187648498563</v>
      </c>
      <c r="CC47">
        <v>3.675288208302169</v>
      </c>
      <c r="CD47">
        <v>0.28508831597116757</v>
      </c>
      <c r="CE47">
        <v>12.885705409530114</v>
      </c>
      <c r="CF47">
        <v>71.729309022486433</v>
      </c>
      <c r="CG47" t="s">
        <v>236</v>
      </c>
      <c r="CH47" t="s">
        <v>236</v>
      </c>
      <c r="CI47" t="s">
        <v>236</v>
      </c>
      <c r="CJ47" t="s">
        <v>236</v>
      </c>
      <c r="CK47" t="s">
        <v>236</v>
      </c>
    </row>
    <row r="48" spans="1:89" x14ac:dyDescent="0.45">
      <c r="A48" t="s">
        <v>54</v>
      </c>
      <c r="B48">
        <v>2019</v>
      </c>
      <c r="C48" t="s">
        <v>315</v>
      </c>
      <c r="D48" t="s">
        <v>265</v>
      </c>
      <c r="E48" t="s">
        <v>289</v>
      </c>
      <c r="F48" t="s">
        <v>352</v>
      </c>
      <c r="G48" s="5" t="s">
        <v>289</v>
      </c>
      <c r="H48" t="s">
        <v>267</v>
      </c>
      <c r="I48">
        <v>5</v>
      </c>
      <c r="J48" s="8">
        <v>43612</v>
      </c>
      <c r="K48">
        <v>43</v>
      </c>
      <c r="L48">
        <v>2.5</v>
      </c>
      <c r="M48">
        <v>26.25</v>
      </c>
      <c r="N48">
        <v>65.625</v>
      </c>
      <c r="O48">
        <v>1.50654E-3</v>
      </c>
      <c r="P48">
        <v>8365.4</v>
      </c>
      <c r="Q48">
        <v>5552.7234590518674</v>
      </c>
      <c r="R48">
        <v>12.241645192294929</v>
      </c>
      <c r="S48">
        <v>9.8000000000000007</v>
      </c>
      <c r="T48">
        <v>57.2</v>
      </c>
      <c r="U48">
        <v>97.8</v>
      </c>
      <c r="V48">
        <v>233.34666025887626</v>
      </c>
      <c r="W48">
        <v>10</v>
      </c>
      <c r="X48">
        <v>8.6</v>
      </c>
      <c r="Y48">
        <v>4</v>
      </c>
      <c r="Z48">
        <v>71.099999999999994</v>
      </c>
      <c r="AA48">
        <v>1.254</v>
      </c>
      <c r="AB48">
        <v>56.8</v>
      </c>
      <c r="AC48">
        <v>9.74</v>
      </c>
      <c r="AD48">
        <v>95.16</v>
      </c>
      <c r="AE48">
        <v>4.2750000000000004</v>
      </c>
      <c r="AF48">
        <v>35.64</v>
      </c>
      <c r="AG48">
        <v>35.895479475954133</v>
      </c>
      <c r="AH48">
        <v>83.160080435611519</v>
      </c>
      <c r="AI48">
        <v>6.6437909826798709</v>
      </c>
      <c r="AJ48">
        <v>1.0809913323452216</v>
      </c>
      <c r="AK48">
        <v>0.43193984348744535</v>
      </c>
      <c r="AL48">
        <v>0.53059003049928166</v>
      </c>
      <c r="AM48">
        <v>1.0853846153846154</v>
      </c>
      <c r="AN48">
        <v>9.3000000000000007</v>
      </c>
      <c r="AO48">
        <v>8.4705882352941178</v>
      </c>
      <c r="AP48">
        <v>4.5882352941176467</v>
      </c>
      <c r="AQ48">
        <v>71.764705882352942</v>
      </c>
      <c r="AR48">
        <v>1.244</v>
      </c>
      <c r="AS48">
        <v>2.7785889999999998</v>
      </c>
      <c r="AT48">
        <v>0.17299999999999999</v>
      </c>
      <c r="AU48">
        <v>0.32200000000000001</v>
      </c>
      <c r="AV48">
        <v>0.186</v>
      </c>
      <c r="AW48">
        <v>2.0423611111111106</v>
      </c>
      <c r="AX48">
        <v>3.8013888888888889</v>
      </c>
      <c r="AY48">
        <v>2.1958333333333333</v>
      </c>
      <c r="AZ48" t="s">
        <v>317</v>
      </c>
      <c r="BA48">
        <v>0.28599999999999998</v>
      </c>
      <c r="BB48">
        <v>0.10299999999999999</v>
      </c>
      <c r="BC48">
        <v>0.37</v>
      </c>
      <c r="BD48" t="s">
        <v>269</v>
      </c>
      <c r="BE48">
        <v>0.10299999999999999</v>
      </c>
      <c r="BF48">
        <v>2</v>
      </c>
      <c r="BG48">
        <v>18.399999999999999</v>
      </c>
      <c r="BH48">
        <v>4.2</v>
      </c>
      <c r="BI48">
        <v>1.2</v>
      </c>
      <c r="BJ48">
        <v>20.3</v>
      </c>
      <c r="BK48" t="s">
        <v>273</v>
      </c>
      <c r="BL48" t="s">
        <v>270</v>
      </c>
      <c r="BM48">
        <v>26.26</v>
      </c>
      <c r="BN48">
        <v>6.4</v>
      </c>
      <c r="BO48">
        <v>4.7300000000000004</v>
      </c>
      <c r="BP48">
        <v>97</v>
      </c>
      <c r="BQ48">
        <v>38</v>
      </c>
      <c r="BR48">
        <v>29</v>
      </c>
      <c r="BS48">
        <v>2960</v>
      </c>
      <c r="BT48">
        <v>820</v>
      </c>
      <c r="BU48">
        <v>314</v>
      </c>
      <c r="BV48">
        <v>34</v>
      </c>
      <c r="BW48">
        <v>20.7651</v>
      </c>
      <c r="BX48">
        <v>2.6691387710199557</v>
      </c>
      <c r="BY48">
        <v>8</v>
      </c>
      <c r="BZ48">
        <v>22.713999999999999</v>
      </c>
      <c r="CA48">
        <v>2.0549999999999997</v>
      </c>
      <c r="CB48">
        <v>11.053041362530415</v>
      </c>
      <c r="CC48">
        <v>5.4976047666335655</v>
      </c>
      <c r="CD48">
        <v>0.42629990069513413</v>
      </c>
      <c r="CE48">
        <v>12.896096756459592</v>
      </c>
      <c r="CF48">
        <v>53.888840677612563</v>
      </c>
      <c r="CG48" t="s">
        <v>236</v>
      </c>
      <c r="CH48" t="s">
        <v>274</v>
      </c>
      <c r="CI48">
        <v>1</v>
      </c>
      <c r="CJ48">
        <v>55</v>
      </c>
      <c r="CK48">
        <v>44</v>
      </c>
    </row>
    <row r="49" spans="1:89" x14ac:dyDescent="0.45">
      <c r="A49" t="s">
        <v>54</v>
      </c>
      <c r="B49">
        <v>2019</v>
      </c>
      <c r="C49" t="s">
        <v>315</v>
      </c>
      <c r="D49" t="s">
        <v>265</v>
      </c>
      <c r="E49" t="s">
        <v>332</v>
      </c>
      <c r="F49" t="s">
        <v>373</v>
      </c>
      <c r="G49" s="5" t="s">
        <v>332</v>
      </c>
      <c r="H49" t="s">
        <v>267</v>
      </c>
      <c r="I49">
        <v>6</v>
      </c>
      <c r="J49" s="8">
        <v>43612</v>
      </c>
      <c r="K49">
        <v>42</v>
      </c>
      <c r="L49">
        <v>2.5</v>
      </c>
      <c r="M49">
        <v>26.25</v>
      </c>
      <c r="N49">
        <v>65.625</v>
      </c>
      <c r="O49">
        <v>1.50654E-3</v>
      </c>
      <c r="P49">
        <v>4930.6000000000004</v>
      </c>
      <c r="Q49">
        <v>3272.7972705669949</v>
      </c>
      <c r="R49">
        <v>7.2152743186374089</v>
      </c>
      <c r="S49">
        <v>9.1999999999999993</v>
      </c>
      <c r="T49">
        <v>56</v>
      </c>
      <c r="U49">
        <v>80.099999999999994</v>
      </c>
      <c r="V49">
        <v>138.45031870927235</v>
      </c>
      <c r="W49">
        <v>10.1</v>
      </c>
      <c r="X49">
        <v>9.6999999999999993</v>
      </c>
      <c r="Y49">
        <v>4.9000000000000004</v>
      </c>
      <c r="Z49">
        <v>68.7</v>
      </c>
      <c r="AA49">
        <v>1.161</v>
      </c>
      <c r="AB49">
        <v>55.2</v>
      </c>
      <c r="AC49">
        <v>9.34</v>
      </c>
      <c r="AD49">
        <v>97.275000000000006</v>
      </c>
      <c r="AE49">
        <v>3.8</v>
      </c>
      <c r="AF49">
        <v>34.905000000000001</v>
      </c>
      <c r="AG49">
        <v>35.11123791089495</v>
      </c>
      <c r="AH49">
        <v>83.786852556203144</v>
      </c>
      <c r="AI49">
        <v>9.0101139601139604</v>
      </c>
      <c r="AJ49">
        <v>1.2499612902242214</v>
      </c>
      <c r="AK49">
        <v>0.56632668483933557</v>
      </c>
      <c r="AL49">
        <v>0.61642567816727745</v>
      </c>
      <c r="AM49">
        <v>1.1986538461538463</v>
      </c>
      <c r="AN49">
        <v>9.9</v>
      </c>
      <c r="AO49">
        <v>9.0588235294117645</v>
      </c>
      <c r="AP49">
        <v>5.1764705882352944</v>
      </c>
      <c r="AQ49">
        <v>69.647058823529406</v>
      </c>
      <c r="AR49">
        <v>1.171</v>
      </c>
      <c r="AS49">
        <v>2.6988699999999999</v>
      </c>
      <c r="AT49">
        <v>0.23899999999999999</v>
      </c>
      <c r="AU49">
        <v>0.35699999999999998</v>
      </c>
      <c r="AV49">
        <v>0.19600000000000001</v>
      </c>
      <c r="AW49">
        <v>2.6383116883116884</v>
      </c>
      <c r="AX49">
        <v>3.9409090909090909</v>
      </c>
      <c r="AY49">
        <v>2.1636363636363636</v>
      </c>
      <c r="AZ49" t="s">
        <v>318</v>
      </c>
      <c r="BA49">
        <v>0.28799999999999998</v>
      </c>
      <c r="BB49">
        <v>9.0999999999999998E-2</v>
      </c>
      <c r="BC49">
        <v>0.35</v>
      </c>
      <c r="BD49" t="s">
        <v>269</v>
      </c>
      <c r="BE49">
        <v>0.106</v>
      </c>
      <c r="BF49">
        <v>1.9</v>
      </c>
      <c r="BG49">
        <v>15.6</v>
      </c>
      <c r="BH49">
        <v>3.9</v>
      </c>
      <c r="BI49">
        <v>1</v>
      </c>
      <c r="BJ49">
        <v>17</v>
      </c>
      <c r="BK49" t="s">
        <v>273</v>
      </c>
      <c r="BL49" t="s">
        <v>270</v>
      </c>
      <c r="BM49">
        <v>27.605</v>
      </c>
      <c r="BN49">
        <v>6.4</v>
      </c>
      <c r="BO49">
        <v>4.0500000000000007</v>
      </c>
      <c r="BP49">
        <v>90.5</v>
      </c>
      <c r="BQ49">
        <v>26.5</v>
      </c>
      <c r="BR49">
        <v>21.5</v>
      </c>
      <c r="BS49">
        <v>3024.5</v>
      </c>
      <c r="BT49">
        <v>957</v>
      </c>
      <c r="BU49">
        <v>206.5</v>
      </c>
      <c r="BV49">
        <v>33</v>
      </c>
      <c r="BW49">
        <v>22.353424824730993</v>
      </c>
      <c r="BX49">
        <v>3.2291319546155801</v>
      </c>
      <c r="BY49">
        <v>4.5</v>
      </c>
      <c r="BZ49">
        <v>21.000500000000002</v>
      </c>
      <c r="CA49">
        <v>1.94</v>
      </c>
      <c r="CB49">
        <v>10.828162724685487</v>
      </c>
      <c r="CC49">
        <v>3.4148217603755269</v>
      </c>
      <c r="CD49">
        <v>0.27496170682760634</v>
      </c>
      <c r="CE49">
        <v>12.467601961585327</v>
      </c>
      <c r="CF49">
        <v>50.530700781252669</v>
      </c>
      <c r="CG49" t="s">
        <v>236</v>
      </c>
      <c r="CH49" t="s">
        <v>236</v>
      </c>
      <c r="CI49" t="s">
        <v>236</v>
      </c>
      <c r="CJ49" t="s">
        <v>236</v>
      </c>
      <c r="CK49" t="s">
        <v>236</v>
      </c>
    </row>
    <row r="50" spans="1:89" x14ac:dyDescent="0.45">
      <c r="A50" t="s">
        <v>54</v>
      </c>
      <c r="B50">
        <v>2019</v>
      </c>
      <c r="C50" t="s">
        <v>315</v>
      </c>
      <c r="D50" t="s">
        <v>265</v>
      </c>
      <c r="E50" t="s">
        <v>287</v>
      </c>
      <c r="F50" t="s">
        <v>369</v>
      </c>
      <c r="G50" s="5" t="s">
        <v>287</v>
      </c>
      <c r="H50" t="s">
        <v>267</v>
      </c>
      <c r="I50">
        <v>7</v>
      </c>
      <c r="J50" s="8">
        <v>43612</v>
      </c>
      <c r="K50">
        <v>39</v>
      </c>
      <c r="L50">
        <v>2.5</v>
      </c>
      <c r="M50">
        <v>26.25</v>
      </c>
      <c r="N50">
        <v>65.625</v>
      </c>
      <c r="O50">
        <v>1.50654E-3</v>
      </c>
      <c r="P50">
        <v>5162.5</v>
      </c>
      <c r="Q50">
        <v>3426.7261406932439</v>
      </c>
      <c r="R50">
        <v>7.5546289842951397</v>
      </c>
      <c r="S50">
        <v>10.3</v>
      </c>
      <c r="T50">
        <v>53.2</v>
      </c>
      <c r="U50">
        <v>87</v>
      </c>
      <c r="V50">
        <v>143.20587909790243</v>
      </c>
      <c r="W50">
        <v>10.9</v>
      </c>
      <c r="X50">
        <v>9.3000000000000007</v>
      </c>
      <c r="Y50">
        <v>5</v>
      </c>
      <c r="Z50">
        <v>68.900000000000006</v>
      </c>
      <c r="AA50">
        <v>1.141</v>
      </c>
      <c r="AB50">
        <v>54.6</v>
      </c>
      <c r="AC50">
        <v>9.34</v>
      </c>
      <c r="AD50">
        <v>98.62</v>
      </c>
      <c r="AE50">
        <v>5.38</v>
      </c>
      <c r="AF50">
        <v>38.875</v>
      </c>
      <c r="AG50">
        <v>39.245511438717969</v>
      </c>
      <c r="AH50">
        <v>82.120748123444542</v>
      </c>
      <c r="AI50">
        <v>11.625400217066883</v>
      </c>
      <c r="AJ50">
        <v>2.9478536441740242</v>
      </c>
      <c r="AK50">
        <v>1.7154557036752536</v>
      </c>
      <c r="AL50">
        <v>1.5234191941890034</v>
      </c>
      <c r="AM50">
        <v>0.9997115384615386</v>
      </c>
      <c r="AN50">
        <v>10.3</v>
      </c>
      <c r="AO50">
        <v>8.117647058823529</v>
      </c>
      <c r="AP50">
        <v>5.2941176470588234</v>
      </c>
      <c r="AQ50">
        <v>70.352941176470594</v>
      </c>
      <c r="AR50">
        <v>1.175</v>
      </c>
      <c r="AS50">
        <v>2.7458289999999996</v>
      </c>
      <c r="AT50">
        <v>0.23300000000000001</v>
      </c>
      <c r="AU50">
        <v>0.32700000000000001</v>
      </c>
      <c r="AV50">
        <v>0.19400000000000001</v>
      </c>
      <c r="AW50">
        <v>2.870289855072464</v>
      </c>
      <c r="AX50">
        <v>4.0282608695652176</v>
      </c>
      <c r="AY50">
        <v>2.3898550724637686</v>
      </c>
      <c r="AZ50" t="s">
        <v>319</v>
      </c>
      <c r="BA50">
        <v>0.313</v>
      </c>
      <c r="BB50">
        <v>0.109</v>
      </c>
      <c r="BC50">
        <v>0.38</v>
      </c>
      <c r="BD50" t="s">
        <v>269</v>
      </c>
      <c r="BE50">
        <v>0.123</v>
      </c>
      <c r="BF50">
        <v>2.2000000000000002</v>
      </c>
      <c r="BG50">
        <v>17.3</v>
      </c>
      <c r="BH50">
        <v>4.5</v>
      </c>
      <c r="BI50">
        <v>1.3</v>
      </c>
      <c r="BJ50">
        <v>21</v>
      </c>
      <c r="BK50" t="s">
        <v>273</v>
      </c>
      <c r="BL50" t="s">
        <v>270</v>
      </c>
      <c r="BM50">
        <v>24.115000000000002</v>
      </c>
      <c r="BN50">
        <v>6.8</v>
      </c>
      <c r="BO50">
        <v>4.585</v>
      </c>
      <c r="BP50">
        <v>96</v>
      </c>
      <c r="BQ50">
        <v>16</v>
      </c>
      <c r="BR50">
        <v>10.5</v>
      </c>
      <c r="BS50">
        <v>2675</v>
      </c>
      <c r="BT50">
        <v>1004</v>
      </c>
      <c r="BU50">
        <v>132</v>
      </c>
      <c r="BV50">
        <v>27</v>
      </c>
      <c r="BW50">
        <v>22.241385618425177</v>
      </c>
      <c r="BX50">
        <v>4.8782738697555184</v>
      </c>
      <c r="BY50">
        <v>11</v>
      </c>
      <c r="BZ50">
        <v>22.721500000000002</v>
      </c>
      <c r="CA50">
        <v>2.0804999999999998</v>
      </c>
      <c r="CB50">
        <v>10.921695711338398</v>
      </c>
      <c r="CC50">
        <v>3.5236827057457245</v>
      </c>
      <c r="CD50">
        <v>0.27915993642107756</v>
      </c>
      <c r="CE50">
        <v>12.578848580084818</v>
      </c>
      <c r="CF50">
        <v>50.353861144988201</v>
      </c>
      <c r="CG50" t="s">
        <v>236</v>
      </c>
      <c r="CH50" t="s">
        <v>274</v>
      </c>
      <c r="CI50">
        <v>2</v>
      </c>
      <c r="CJ50">
        <v>51</v>
      </c>
      <c r="CK50">
        <v>47</v>
      </c>
    </row>
    <row r="51" spans="1:89" x14ac:dyDescent="0.45">
      <c r="A51" t="s">
        <v>54</v>
      </c>
      <c r="B51">
        <v>2019</v>
      </c>
      <c r="C51" t="s">
        <v>315</v>
      </c>
      <c r="D51" t="s">
        <v>265</v>
      </c>
      <c r="E51" t="s">
        <v>36</v>
      </c>
      <c r="F51" t="s">
        <v>37</v>
      </c>
      <c r="G51" s="5" t="s">
        <v>36</v>
      </c>
      <c r="H51" t="s">
        <v>267</v>
      </c>
      <c r="I51">
        <v>8</v>
      </c>
      <c r="J51" s="8">
        <v>43612</v>
      </c>
      <c r="K51">
        <v>40</v>
      </c>
      <c r="L51">
        <v>2.5</v>
      </c>
      <c r="M51">
        <v>26.25</v>
      </c>
      <c r="N51">
        <v>65.625</v>
      </c>
      <c r="O51">
        <v>1.50654E-3</v>
      </c>
      <c r="P51">
        <v>6251.4</v>
      </c>
      <c r="Q51">
        <v>4149.5081444900234</v>
      </c>
      <c r="R51">
        <v>9.1480886455055952</v>
      </c>
      <c r="S51">
        <v>9.4</v>
      </c>
      <c r="T51">
        <v>52.2</v>
      </c>
      <c r="U51">
        <v>76.5</v>
      </c>
      <c r="V51">
        <v>175.15148590084675</v>
      </c>
      <c r="W51">
        <v>10.3</v>
      </c>
      <c r="X51">
        <v>8.6</v>
      </c>
      <c r="Y51">
        <v>5.4</v>
      </c>
      <c r="Z51">
        <v>69.3</v>
      </c>
      <c r="AA51">
        <v>1.145</v>
      </c>
      <c r="AB51">
        <v>53.3</v>
      </c>
      <c r="AC51">
        <v>9.44</v>
      </c>
      <c r="AD51">
        <v>99.704999999999998</v>
      </c>
      <c r="AE51">
        <v>4.55</v>
      </c>
      <c r="AF51">
        <v>37.025000000000006</v>
      </c>
      <c r="AG51">
        <v>37.303528141156306</v>
      </c>
      <c r="AH51">
        <v>82.994054386959803</v>
      </c>
      <c r="AI51">
        <v>7.1407543074209734</v>
      </c>
      <c r="AJ51">
        <v>2.2404360650286121</v>
      </c>
      <c r="AK51">
        <v>1.414454206474947</v>
      </c>
      <c r="AL51">
        <v>0.87457842617560511</v>
      </c>
      <c r="AM51">
        <v>1.2780769230769233</v>
      </c>
      <c r="AN51">
        <v>9.6</v>
      </c>
      <c r="AO51">
        <v>7.1764705882352944</v>
      </c>
      <c r="AP51">
        <v>5.2941176470588234</v>
      </c>
      <c r="AQ51">
        <v>70.941176470588232</v>
      </c>
      <c r="AR51">
        <v>1.175</v>
      </c>
      <c r="AS51">
        <v>2.7952450000000004</v>
      </c>
      <c r="AT51">
        <v>0.214</v>
      </c>
      <c r="AU51">
        <v>0.315</v>
      </c>
      <c r="AV51">
        <v>0.183</v>
      </c>
      <c r="AW51">
        <v>2.9819672131147539</v>
      </c>
      <c r="AX51">
        <v>4.389344262295082</v>
      </c>
      <c r="AY51">
        <v>2.5499999999999998</v>
      </c>
      <c r="AZ51" t="s">
        <v>280</v>
      </c>
      <c r="BA51">
        <v>0.26</v>
      </c>
      <c r="BB51">
        <v>9.5000000000000001E-2</v>
      </c>
      <c r="BC51">
        <v>0.34</v>
      </c>
      <c r="BD51" t="s">
        <v>269</v>
      </c>
      <c r="BE51">
        <v>0.104</v>
      </c>
      <c r="BF51">
        <v>1.8</v>
      </c>
      <c r="BG51">
        <v>17.899999999999999</v>
      </c>
      <c r="BH51">
        <v>5.4</v>
      </c>
      <c r="BI51">
        <v>1.2</v>
      </c>
      <c r="BJ51">
        <v>19</v>
      </c>
      <c r="BK51" t="s">
        <v>273</v>
      </c>
      <c r="BL51" t="s">
        <v>270</v>
      </c>
      <c r="BM51">
        <v>21.515000000000001</v>
      </c>
      <c r="BN51">
        <v>6.4</v>
      </c>
      <c r="BO51">
        <v>4.16</v>
      </c>
      <c r="BP51">
        <v>91.5</v>
      </c>
      <c r="BQ51">
        <v>17</v>
      </c>
      <c r="BR51">
        <v>27.5</v>
      </c>
      <c r="BS51">
        <v>2530.5</v>
      </c>
      <c r="BT51">
        <v>675.5</v>
      </c>
      <c r="BU51">
        <v>122</v>
      </c>
      <c r="BV51">
        <v>24</v>
      </c>
      <c r="BW51">
        <v>20.159335046402166</v>
      </c>
      <c r="BX51">
        <v>3.8470999630668654</v>
      </c>
      <c r="BY51">
        <v>13</v>
      </c>
      <c r="BZ51">
        <v>18.372499999999999</v>
      </c>
      <c r="CA51">
        <v>1.6105</v>
      </c>
      <c r="CB51">
        <v>11.741140851203081</v>
      </c>
      <c r="CC51">
        <v>2.20549002991027</v>
      </c>
      <c r="CD51">
        <v>0.15818344965104694</v>
      </c>
      <c r="CE51">
        <v>14.091223936807392</v>
      </c>
      <c r="CF51">
        <v>47.630821048413658</v>
      </c>
      <c r="CG51" t="s">
        <v>236</v>
      </c>
      <c r="CH51" t="s">
        <v>236</v>
      </c>
      <c r="CI51" t="s">
        <v>236</v>
      </c>
      <c r="CJ51" t="s">
        <v>236</v>
      </c>
      <c r="CK51" t="s">
        <v>236</v>
      </c>
    </row>
    <row r="52" spans="1:89" x14ac:dyDescent="0.45">
      <c r="A52" t="s">
        <v>54</v>
      </c>
      <c r="B52">
        <v>2019</v>
      </c>
      <c r="C52" t="s">
        <v>320</v>
      </c>
      <c r="D52" t="s">
        <v>265</v>
      </c>
      <c r="E52">
        <v>17.460999999999999</v>
      </c>
      <c r="F52" t="s">
        <v>22</v>
      </c>
      <c r="G52" s="5">
        <v>17.460999999999999</v>
      </c>
      <c r="H52" t="s">
        <v>267</v>
      </c>
      <c r="I52">
        <v>1</v>
      </c>
      <c r="J52" s="8">
        <v>43599</v>
      </c>
      <c r="K52">
        <v>27</v>
      </c>
      <c r="L52">
        <v>2.5</v>
      </c>
      <c r="M52">
        <v>26.25</v>
      </c>
      <c r="N52">
        <v>65.625</v>
      </c>
      <c r="O52">
        <v>1.50654E-3</v>
      </c>
      <c r="P52">
        <v>5286.5</v>
      </c>
      <c r="Q52">
        <v>3509.0339453316874</v>
      </c>
      <c r="R52">
        <v>7.7360864165571446</v>
      </c>
      <c r="S52">
        <v>9.3000000000000007</v>
      </c>
      <c r="T52">
        <v>57.4</v>
      </c>
      <c r="U52">
        <v>103.4</v>
      </c>
      <c r="V52">
        <v>148.280439133925</v>
      </c>
      <c r="W52">
        <v>10.199999999999999</v>
      </c>
      <c r="X52">
        <v>11.4</v>
      </c>
      <c r="Y52">
        <v>5.7</v>
      </c>
      <c r="Z52">
        <v>66.2</v>
      </c>
      <c r="AA52">
        <v>1.1359999999999999</v>
      </c>
      <c r="AB52">
        <v>55.9</v>
      </c>
      <c r="AC52">
        <v>9.11</v>
      </c>
      <c r="AD52">
        <v>96.460000000000008</v>
      </c>
      <c r="AE52">
        <v>4.8550000000000004</v>
      </c>
      <c r="AF52">
        <v>37.049999999999997</v>
      </c>
      <c r="AG52">
        <v>37.36674374873202</v>
      </c>
      <c r="AH52">
        <v>82.534548602352601</v>
      </c>
      <c r="AI52">
        <v>7.470587437254105</v>
      </c>
      <c r="AJ52">
        <v>2.140514818578596</v>
      </c>
      <c r="AK52">
        <v>1.0735021773417759</v>
      </c>
      <c r="AL52">
        <v>0.8748893248672861</v>
      </c>
      <c r="AM52">
        <v>1.1200961538461538</v>
      </c>
      <c r="AN52">
        <v>9.75</v>
      </c>
      <c r="AO52">
        <v>10</v>
      </c>
      <c r="AP52">
        <v>5.4705882352941186</v>
      </c>
      <c r="AQ52">
        <v>68.588235294117652</v>
      </c>
      <c r="AR52">
        <v>1.1835</v>
      </c>
      <c r="AS52">
        <v>2.6442939999999999</v>
      </c>
      <c r="AT52">
        <v>0.26200000000000001</v>
      </c>
      <c r="AU52">
        <v>0.36</v>
      </c>
      <c r="AV52">
        <v>0.216</v>
      </c>
      <c r="AW52">
        <v>2.62</v>
      </c>
      <c r="AX52">
        <v>3.5999999999999996</v>
      </c>
      <c r="AY52">
        <v>2.16</v>
      </c>
      <c r="AZ52" t="s">
        <v>321</v>
      </c>
      <c r="BA52">
        <v>0.34499999999999997</v>
      </c>
      <c r="BB52">
        <v>0.122</v>
      </c>
      <c r="BC52">
        <v>0.4</v>
      </c>
      <c r="BD52" t="s">
        <v>269</v>
      </c>
      <c r="BE52">
        <v>0.112</v>
      </c>
      <c r="BF52">
        <v>2</v>
      </c>
      <c r="BG52">
        <v>18.899999999999999</v>
      </c>
      <c r="BH52">
        <v>4.7</v>
      </c>
      <c r="BI52" t="s">
        <v>322</v>
      </c>
      <c r="BJ52">
        <v>21.1</v>
      </c>
      <c r="BK52" t="s">
        <v>273</v>
      </c>
      <c r="BL52" t="s">
        <v>270</v>
      </c>
      <c r="BM52" t="s">
        <v>236</v>
      </c>
      <c r="BN52" t="s">
        <v>236</v>
      </c>
      <c r="BO52" t="s">
        <v>236</v>
      </c>
      <c r="BP52" t="s">
        <v>236</v>
      </c>
      <c r="BQ52" t="s">
        <v>236</v>
      </c>
      <c r="BR52" t="s">
        <v>236</v>
      </c>
      <c r="BS52" t="s">
        <v>236</v>
      </c>
      <c r="BT52" t="s">
        <v>236</v>
      </c>
      <c r="BU52" t="s">
        <v>236</v>
      </c>
      <c r="BV52" t="s">
        <v>236</v>
      </c>
      <c r="BW52" t="s">
        <v>236</v>
      </c>
      <c r="BX52" t="s">
        <v>236</v>
      </c>
      <c r="BY52" t="s">
        <v>236</v>
      </c>
      <c r="BZ52" t="s">
        <v>236</v>
      </c>
      <c r="CA52" t="s">
        <v>236</v>
      </c>
      <c r="CB52" t="s">
        <v>236</v>
      </c>
      <c r="CC52" t="s">
        <v>236</v>
      </c>
      <c r="CD52" t="s">
        <v>236</v>
      </c>
      <c r="CE52" t="s">
        <v>236</v>
      </c>
      <c r="CF52" t="s">
        <v>236</v>
      </c>
      <c r="CG52" t="s">
        <v>236</v>
      </c>
      <c r="CH52" t="s">
        <v>236</v>
      </c>
      <c r="CI52" t="s">
        <v>236</v>
      </c>
      <c r="CJ52" t="s">
        <v>236</v>
      </c>
      <c r="CK52" t="s">
        <v>236</v>
      </c>
    </row>
    <row r="53" spans="1:89" x14ac:dyDescent="0.45">
      <c r="A53" t="s">
        <v>54</v>
      </c>
      <c r="B53">
        <v>2019</v>
      </c>
      <c r="C53" t="s">
        <v>320</v>
      </c>
      <c r="D53" t="s">
        <v>265</v>
      </c>
      <c r="E53" t="s">
        <v>36</v>
      </c>
      <c r="F53" t="s">
        <v>37</v>
      </c>
      <c r="G53" s="5" t="s">
        <v>36</v>
      </c>
      <c r="H53" t="s">
        <v>267</v>
      </c>
      <c r="I53">
        <v>2</v>
      </c>
      <c r="J53" s="8">
        <v>43599</v>
      </c>
      <c r="K53">
        <v>33</v>
      </c>
      <c r="L53">
        <v>2.5</v>
      </c>
      <c r="M53">
        <v>26.25</v>
      </c>
      <c r="N53">
        <v>65.625</v>
      </c>
      <c r="O53">
        <v>1.50654E-3</v>
      </c>
      <c r="P53">
        <v>6137.2</v>
      </c>
      <c r="Q53">
        <v>4073.7053115084896</v>
      </c>
      <c r="R53">
        <v>8.9809722038578457</v>
      </c>
      <c r="S53">
        <v>9.1999999999999993</v>
      </c>
      <c r="T53">
        <v>56.2</v>
      </c>
      <c r="U53">
        <v>91.5</v>
      </c>
      <c r="V53">
        <v>172.3314192963424</v>
      </c>
      <c r="W53">
        <v>10.5</v>
      </c>
      <c r="X53">
        <v>10.4</v>
      </c>
      <c r="Y53">
        <v>4.9000000000000004</v>
      </c>
      <c r="Z53">
        <v>68.099999999999994</v>
      </c>
      <c r="AA53">
        <v>1.1419999999999999</v>
      </c>
      <c r="AB53">
        <v>54.9</v>
      </c>
      <c r="AC53">
        <v>9.2200000000000006</v>
      </c>
      <c r="AD53">
        <v>96.259999999999991</v>
      </c>
      <c r="AE53">
        <v>5.32</v>
      </c>
      <c r="AF53">
        <v>39.83</v>
      </c>
      <c r="AG53">
        <v>40.183719996631538</v>
      </c>
      <c r="AH53">
        <v>82.392170928115377</v>
      </c>
      <c r="AI53">
        <v>8.2258275674942336</v>
      </c>
      <c r="AJ53">
        <v>2.2827309615794165</v>
      </c>
      <c r="AK53">
        <v>1.786941683870245</v>
      </c>
      <c r="AL53">
        <v>1.0040779344995276</v>
      </c>
      <c r="AM53">
        <v>1.1540384615384616</v>
      </c>
      <c r="AN53">
        <v>10</v>
      </c>
      <c r="AO53">
        <v>9.1764705882352935</v>
      </c>
      <c r="AP53">
        <v>5.2941176470588234</v>
      </c>
      <c r="AQ53">
        <v>69.294117647058826</v>
      </c>
      <c r="AR53">
        <v>1.181</v>
      </c>
      <c r="AS53">
        <v>2.6925940000000002</v>
      </c>
      <c r="AT53">
        <v>0.24199999999999999</v>
      </c>
      <c r="AU53">
        <v>0.35299999999999998</v>
      </c>
      <c r="AV53">
        <v>0.20499999999999999</v>
      </c>
      <c r="AW53">
        <v>2.6371794871794871</v>
      </c>
      <c r="AX53">
        <v>3.8467948717948715</v>
      </c>
      <c r="AY53">
        <v>2.233974358974359</v>
      </c>
      <c r="AZ53" t="s">
        <v>323</v>
      </c>
      <c r="BA53">
        <v>0.32900000000000001</v>
      </c>
      <c r="BB53">
        <v>0.11700000000000001</v>
      </c>
      <c r="BC53">
        <v>0.39</v>
      </c>
      <c r="BD53" t="s">
        <v>269</v>
      </c>
      <c r="BE53">
        <v>0.11700000000000001</v>
      </c>
      <c r="BF53">
        <v>1.8</v>
      </c>
      <c r="BG53">
        <v>19.3</v>
      </c>
      <c r="BH53">
        <v>4.5999999999999996</v>
      </c>
      <c r="BI53">
        <v>0.5</v>
      </c>
      <c r="BJ53">
        <v>20.399999999999999</v>
      </c>
      <c r="BK53" t="s">
        <v>273</v>
      </c>
      <c r="BL53">
        <v>11.1</v>
      </c>
      <c r="BM53" t="s">
        <v>236</v>
      </c>
      <c r="BN53" t="s">
        <v>236</v>
      </c>
      <c r="BO53" t="s">
        <v>236</v>
      </c>
      <c r="BP53" t="s">
        <v>236</v>
      </c>
      <c r="BQ53" t="s">
        <v>236</v>
      </c>
      <c r="BR53" t="s">
        <v>236</v>
      </c>
      <c r="BS53" t="s">
        <v>236</v>
      </c>
      <c r="BT53" t="s">
        <v>236</v>
      </c>
      <c r="BU53" t="s">
        <v>236</v>
      </c>
      <c r="BV53" t="s">
        <v>236</v>
      </c>
      <c r="BW53" t="s">
        <v>236</v>
      </c>
      <c r="BX53" t="s">
        <v>236</v>
      </c>
      <c r="BY53" t="s">
        <v>236</v>
      </c>
      <c r="BZ53" t="s">
        <v>236</v>
      </c>
      <c r="CA53" t="s">
        <v>236</v>
      </c>
      <c r="CB53" t="s">
        <v>236</v>
      </c>
      <c r="CC53" t="s">
        <v>236</v>
      </c>
      <c r="CD53" t="s">
        <v>236</v>
      </c>
      <c r="CE53" t="s">
        <v>236</v>
      </c>
      <c r="CF53" t="s">
        <v>236</v>
      </c>
      <c r="CG53" t="s">
        <v>236</v>
      </c>
      <c r="CH53" t="s">
        <v>236</v>
      </c>
      <c r="CI53" t="s">
        <v>236</v>
      </c>
      <c r="CJ53" t="s">
        <v>236</v>
      </c>
      <c r="CK53" t="s">
        <v>236</v>
      </c>
    </row>
    <row r="54" spans="1:89" x14ac:dyDescent="0.45">
      <c r="A54" t="s">
        <v>54</v>
      </c>
      <c r="B54">
        <v>2019</v>
      </c>
      <c r="C54" t="s">
        <v>320</v>
      </c>
      <c r="D54" t="s">
        <v>265</v>
      </c>
      <c r="E54" t="s">
        <v>289</v>
      </c>
      <c r="F54" t="s">
        <v>352</v>
      </c>
      <c r="G54" s="5" t="s">
        <v>289</v>
      </c>
      <c r="H54" t="s">
        <v>267</v>
      </c>
      <c r="I54">
        <v>3</v>
      </c>
      <c r="J54" s="8">
        <v>43599</v>
      </c>
      <c r="K54">
        <v>35</v>
      </c>
      <c r="L54">
        <v>2.5</v>
      </c>
      <c r="M54">
        <v>26.25</v>
      </c>
      <c r="N54">
        <v>65.625</v>
      </c>
      <c r="O54">
        <v>1.50654E-3</v>
      </c>
      <c r="P54">
        <v>7931.3</v>
      </c>
      <c r="Q54">
        <v>5264.5797655555116</v>
      </c>
      <c r="R54">
        <v>11.606397842738993</v>
      </c>
      <c r="S54">
        <v>10</v>
      </c>
      <c r="T54">
        <v>57.9</v>
      </c>
      <c r="U54">
        <v>106.1</v>
      </c>
      <c r="V54">
        <v>220.74721171735195</v>
      </c>
      <c r="W54">
        <v>10.1</v>
      </c>
      <c r="X54">
        <v>9.6999999999999993</v>
      </c>
      <c r="Y54">
        <v>4.5999999999999996</v>
      </c>
      <c r="Z54">
        <v>69.3</v>
      </c>
      <c r="AA54">
        <v>1.232</v>
      </c>
      <c r="AB54">
        <v>57.5</v>
      </c>
      <c r="AC54">
        <v>9.5500000000000007</v>
      </c>
      <c r="AD54">
        <v>94.449999999999989</v>
      </c>
      <c r="AE54">
        <v>4.92</v>
      </c>
      <c r="AF54">
        <v>37.57</v>
      </c>
      <c r="AG54">
        <v>37.890781200708972</v>
      </c>
      <c r="AH54">
        <v>82.539255382306692</v>
      </c>
      <c r="AI54">
        <v>6.4050818523040745</v>
      </c>
      <c r="AJ54">
        <v>1.088313435317513</v>
      </c>
      <c r="AK54">
        <v>0.49243575997140737</v>
      </c>
      <c r="AL54">
        <v>0.51417842079789811</v>
      </c>
      <c r="AM54">
        <v>1.0405769230769233</v>
      </c>
      <c r="AN54">
        <v>9.3000000000000007</v>
      </c>
      <c r="AO54">
        <v>9.5294117647058822</v>
      </c>
      <c r="AP54">
        <v>4.8235294117647056</v>
      </c>
      <c r="AQ54">
        <v>70.588235294117652</v>
      </c>
      <c r="AR54">
        <v>1.254</v>
      </c>
      <c r="AS54">
        <v>2.7188680000000001</v>
      </c>
      <c r="AT54">
        <v>0.193</v>
      </c>
      <c r="AU54">
        <v>0.33600000000000002</v>
      </c>
      <c r="AV54">
        <v>0.20100000000000001</v>
      </c>
      <c r="AW54">
        <v>2.0253086419753088</v>
      </c>
      <c r="AX54">
        <v>3.5259259259259261</v>
      </c>
      <c r="AY54">
        <v>2.1092592592592592</v>
      </c>
      <c r="AZ54" t="s">
        <v>324</v>
      </c>
      <c r="BA54">
        <v>0.33200000000000002</v>
      </c>
      <c r="BB54">
        <v>0.125</v>
      </c>
      <c r="BC54">
        <v>0.42</v>
      </c>
      <c r="BD54" t="s">
        <v>269</v>
      </c>
      <c r="BE54">
        <v>0.108</v>
      </c>
      <c r="BF54">
        <v>1.9</v>
      </c>
      <c r="BG54">
        <v>18.899999999999999</v>
      </c>
      <c r="BH54">
        <v>4.5</v>
      </c>
      <c r="BI54">
        <v>0.7</v>
      </c>
      <c r="BJ54">
        <v>19.2</v>
      </c>
      <c r="BK54" t="s">
        <v>273</v>
      </c>
      <c r="BL54" t="s">
        <v>270</v>
      </c>
      <c r="BM54" t="s">
        <v>236</v>
      </c>
      <c r="BN54" t="s">
        <v>236</v>
      </c>
      <c r="BO54" t="s">
        <v>236</v>
      </c>
      <c r="BP54" t="s">
        <v>236</v>
      </c>
      <c r="BQ54" t="s">
        <v>236</v>
      </c>
      <c r="BR54" t="s">
        <v>236</v>
      </c>
      <c r="BS54" t="s">
        <v>236</v>
      </c>
      <c r="BT54" t="s">
        <v>236</v>
      </c>
      <c r="BU54" t="s">
        <v>236</v>
      </c>
      <c r="BV54" t="s">
        <v>236</v>
      </c>
      <c r="BW54" t="s">
        <v>236</v>
      </c>
      <c r="BX54" t="s">
        <v>236</v>
      </c>
      <c r="BY54" t="s">
        <v>236</v>
      </c>
      <c r="BZ54" t="s">
        <v>236</v>
      </c>
      <c r="CA54" t="s">
        <v>236</v>
      </c>
      <c r="CB54" t="s">
        <v>236</v>
      </c>
      <c r="CC54" t="s">
        <v>236</v>
      </c>
      <c r="CD54" t="s">
        <v>236</v>
      </c>
      <c r="CE54" t="s">
        <v>236</v>
      </c>
      <c r="CF54" t="s">
        <v>236</v>
      </c>
      <c r="CG54" t="s">
        <v>236</v>
      </c>
      <c r="CH54" t="s">
        <v>236</v>
      </c>
      <c r="CI54" t="s">
        <v>236</v>
      </c>
      <c r="CJ54" t="s">
        <v>236</v>
      </c>
      <c r="CK54" t="s">
        <v>236</v>
      </c>
    </row>
    <row r="55" spans="1:89" x14ac:dyDescent="0.45">
      <c r="A55" t="s">
        <v>54</v>
      </c>
      <c r="B55">
        <v>2019</v>
      </c>
      <c r="C55" t="s">
        <v>320</v>
      </c>
      <c r="D55" t="s">
        <v>265</v>
      </c>
      <c r="E55" t="s">
        <v>292</v>
      </c>
      <c r="F55" t="s">
        <v>379</v>
      </c>
      <c r="G55" s="5" t="s">
        <v>292</v>
      </c>
      <c r="H55" t="s">
        <v>267</v>
      </c>
      <c r="I55">
        <v>4</v>
      </c>
      <c r="J55" s="8">
        <v>43599</v>
      </c>
      <c r="K55">
        <v>31</v>
      </c>
      <c r="L55">
        <v>2.5</v>
      </c>
      <c r="M55">
        <v>26.25</v>
      </c>
      <c r="N55">
        <v>65.625</v>
      </c>
      <c r="O55">
        <v>1.50654E-3</v>
      </c>
      <c r="P55">
        <v>5885.2</v>
      </c>
      <c r="Q55">
        <v>3906.4346117593955</v>
      </c>
      <c r="R55">
        <v>8.6122038737769984</v>
      </c>
      <c r="S55">
        <v>9.1999999999999993</v>
      </c>
      <c r="T55">
        <v>57.4</v>
      </c>
      <c r="U55">
        <v>95.3</v>
      </c>
      <c r="V55">
        <v>165.25530679183251</v>
      </c>
      <c r="W55">
        <v>10.3</v>
      </c>
      <c r="X55">
        <v>10.6</v>
      </c>
      <c r="Y55">
        <v>4.9000000000000004</v>
      </c>
      <c r="Z55">
        <v>67.8</v>
      </c>
      <c r="AA55">
        <v>1.143</v>
      </c>
      <c r="AB55">
        <v>56.7</v>
      </c>
      <c r="AC55">
        <v>9.24</v>
      </c>
      <c r="AD55">
        <v>95.42</v>
      </c>
      <c r="AE55">
        <v>4.6099999999999994</v>
      </c>
      <c r="AF55">
        <v>34.21</v>
      </c>
      <c r="AG55">
        <v>34.519216361564062</v>
      </c>
      <c r="AH55">
        <v>82.325287792504483</v>
      </c>
      <c r="AI55">
        <v>6.9633684194120358</v>
      </c>
      <c r="AJ55">
        <v>1.5905555095272099</v>
      </c>
      <c r="AK55">
        <v>0.96940216501534759</v>
      </c>
      <c r="AL55">
        <v>0.63720707773969343</v>
      </c>
      <c r="AM55">
        <v>1.3386538461538464</v>
      </c>
      <c r="AN55">
        <v>9.8000000000000007</v>
      </c>
      <c r="AO55">
        <v>9.6470588235294112</v>
      </c>
      <c r="AP55">
        <v>5.2941176470588234</v>
      </c>
      <c r="AQ55">
        <v>69.17647058823529</v>
      </c>
      <c r="AR55">
        <v>1.1859999999999999</v>
      </c>
      <c r="AS55">
        <v>2.669851</v>
      </c>
      <c r="AT55">
        <v>0.249</v>
      </c>
      <c r="AU55">
        <v>0.35399999999999998</v>
      </c>
      <c r="AV55">
        <v>0.21199999999999999</v>
      </c>
      <c r="AW55">
        <v>2.5810975609756102</v>
      </c>
      <c r="AX55">
        <v>3.6695121951219511</v>
      </c>
      <c r="AY55">
        <v>2.1975609756097563</v>
      </c>
      <c r="AZ55" t="s">
        <v>323</v>
      </c>
      <c r="BA55">
        <v>0.35099999999999998</v>
      </c>
      <c r="BB55">
        <v>0.113</v>
      </c>
      <c r="BC55">
        <v>0.39</v>
      </c>
      <c r="BD55" t="s">
        <v>269</v>
      </c>
      <c r="BE55">
        <v>0.121</v>
      </c>
      <c r="BF55">
        <v>2</v>
      </c>
      <c r="BG55">
        <v>20.2</v>
      </c>
      <c r="BH55">
        <v>4.3</v>
      </c>
      <c r="BI55">
        <v>0.6</v>
      </c>
      <c r="BJ55">
        <v>19.399999999999999</v>
      </c>
      <c r="BK55" t="s">
        <v>273</v>
      </c>
      <c r="BL55" t="s">
        <v>270</v>
      </c>
      <c r="BM55" t="s">
        <v>236</v>
      </c>
      <c r="BN55" t="s">
        <v>236</v>
      </c>
      <c r="BO55" t="s">
        <v>236</v>
      </c>
      <c r="BP55" t="s">
        <v>236</v>
      </c>
      <c r="BQ55" t="s">
        <v>236</v>
      </c>
      <c r="BR55" t="s">
        <v>236</v>
      </c>
      <c r="BS55" t="s">
        <v>236</v>
      </c>
      <c r="BT55" t="s">
        <v>236</v>
      </c>
      <c r="BU55" t="s">
        <v>236</v>
      </c>
      <c r="BV55" t="s">
        <v>236</v>
      </c>
      <c r="BW55" t="s">
        <v>236</v>
      </c>
      <c r="BX55" t="s">
        <v>236</v>
      </c>
      <c r="BY55" t="s">
        <v>236</v>
      </c>
      <c r="BZ55" t="s">
        <v>236</v>
      </c>
      <c r="CA55" t="s">
        <v>236</v>
      </c>
      <c r="CB55" t="s">
        <v>236</v>
      </c>
      <c r="CC55" t="s">
        <v>236</v>
      </c>
      <c r="CD55" t="s">
        <v>236</v>
      </c>
      <c r="CE55" t="s">
        <v>236</v>
      </c>
      <c r="CF55" t="s">
        <v>236</v>
      </c>
      <c r="CG55" t="s">
        <v>236</v>
      </c>
      <c r="CH55" t="s">
        <v>236</v>
      </c>
      <c r="CI55" t="s">
        <v>236</v>
      </c>
      <c r="CJ55" t="s">
        <v>236</v>
      </c>
      <c r="CK55" t="s">
        <v>236</v>
      </c>
    </row>
    <row r="56" spans="1:89" x14ac:dyDescent="0.45">
      <c r="A56" t="s">
        <v>54</v>
      </c>
      <c r="B56">
        <v>2019</v>
      </c>
      <c r="C56" t="s">
        <v>320</v>
      </c>
      <c r="D56" t="s">
        <v>265</v>
      </c>
      <c r="E56" t="s">
        <v>287</v>
      </c>
      <c r="F56" t="s">
        <v>369</v>
      </c>
      <c r="G56" s="5" t="s">
        <v>287</v>
      </c>
      <c r="H56" t="s">
        <v>267</v>
      </c>
      <c r="I56">
        <v>5</v>
      </c>
      <c r="J56" s="8">
        <v>43599</v>
      </c>
      <c r="K56">
        <v>29</v>
      </c>
      <c r="L56">
        <v>2.5</v>
      </c>
      <c r="M56">
        <v>26.25</v>
      </c>
      <c r="N56">
        <v>65.625</v>
      </c>
      <c r="O56">
        <v>1.50654E-3</v>
      </c>
      <c r="P56">
        <v>6167</v>
      </c>
      <c r="Q56">
        <v>4093.485735526438</v>
      </c>
      <c r="R56">
        <v>9.0245805222562954</v>
      </c>
      <c r="S56">
        <v>9.4</v>
      </c>
      <c r="T56">
        <v>57.2</v>
      </c>
      <c r="U56">
        <v>98.4</v>
      </c>
      <c r="V56">
        <v>172.78676993161884</v>
      </c>
      <c r="W56">
        <v>10.3</v>
      </c>
      <c r="X56">
        <v>11.8</v>
      </c>
      <c r="Y56">
        <v>4.5999999999999996</v>
      </c>
      <c r="Z56">
        <v>67.400000000000006</v>
      </c>
      <c r="AA56">
        <v>1.1759999999999999</v>
      </c>
      <c r="AB56">
        <v>58</v>
      </c>
      <c r="AC56">
        <v>9.27</v>
      </c>
      <c r="AD56">
        <v>95.62</v>
      </c>
      <c r="AE56">
        <v>5.8599999999999994</v>
      </c>
      <c r="AF56">
        <v>39.704999999999998</v>
      </c>
      <c r="AG56">
        <v>40.135106052499331</v>
      </c>
      <c r="AH56">
        <v>81.60441099284624</v>
      </c>
      <c r="AI56">
        <v>9.6065995199615664</v>
      </c>
      <c r="AJ56">
        <v>2.2478945319640564</v>
      </c>
      <c r="AK56">
        <v>1.8113703163692751</v>
      </c>
      <c r="AL56">
        <v>1.1694731564791012</v>
      </c>
      <c r="AM56">
        <v>1.1101923076923077</v>
      </c>
      <c r="AN56">
        <v>9.6999999999999993</v>
      </c>
      <c r="AO56">
        <v>10.941176470588237</v>
      </c>
      <c r="AP56">
        <v>5.0588235294117645</v>
      </c>
      <c r="AQ56">
        <v>68.235294117647058</v>
      </c>
      <c r="AR56">
        <v>1.202</v>
      </c>
      <c r="AS56">
        <v>2.6162500000000004</v>
      </c>
      <c r="AT56">
        <v>0.26600000000000001</v>
      </c>
      <c r="AU56">
        <v>0.373</v>
      </c>
      <c r="AV56">
        <v>0.22700000000000001</v>
      </c>
      <c r="AW56">
        <v>2.4311827956989247</v>
      </c>
      <c r="AX56">
        <v>3.4091397849462357</v>
      </c>
      <c r="AY56">
        <v>2.0747311827956985</v>
      </c>
      <c r="AZ56" t="s">
        <v>325</v>
      </c>
      <c r="BA56">
        <v>0.34799999999999998</v>
      </c>
      <c r="BB56">
        <v>0.11899999999999999</v>
      </c>
      <c r="BC56">
        <v>0.39</v>
      </c>
      <c r="BD56" t="s">
        <v>269</v>
      </c>
      <c r="BE56">
        <v>0.126</v>
      </c>
      <c r="BF56">
        <v>2.2000000000000002</v>
      </c>
      <c r="BG56">
        <v>20.399999999999999</v>
      </c>
      <c r="BH56">
        <v>4.3</v>
      </c>
      <c r="BI56" t="s">
        <v>322</v>
      </c>
      <c r="BJ56">
        <v>19.3</v>
      </c>
      <c r="BK56" t="s">
        <v>273</v>
      </c>
      <c r="BL56" t="s">
        <v>270</v>
      </c>
      <c r="BM56" t="s">
        <v>236</v>
      </c>
      <c r="BN56" t="s">
        <v>236</v>
      </c>
      <c r="BO56" t="s">
        <v>236</v>
      </c>
      <c r="BP56" t="s">
        <v>236</v>
      </c>
      <c r="BQ56" t="s">
        <v>236</v>
      </c>
      <c r="BR56" t="s">
        <v>236</v>
      </c>
      <c r="BS56" t="s">
        <v>236</v>
      </c>
      <c r="BT56" t="s">
        <v>236</v>
      </c>
      <c r="BU56" t="s">
        <v>236</v>
      </c>
      <c r="BV56" t="s">
        <v>236</v>
      </c>
      <c r="BW56" t="s">
        <v>236</v>
      </c>
      <c r="BX56" t="s">
        <v>236</v>
      </c>
      <c r="BY56" t="s">
        <v>236</v>
      </c>
      <c r="BZ56" t="s">
        <v>236</v>
      </c>
      <c r="CA56" t="s">
        <v>236</v>
      </c>
      <c r="CB56" t="s">
        <v>236</v>
      </c>
      <c r="CC56" t="s">
        <v>236</v>
      </c>
      <c r="CD56" t="s">
        <v>236</v>
      </c>
      <c r="CE56" t="s">
        <v>236</v>
      </c>
      <c r="CF56" t="s">
        <v>236</v>
      </c>
      <c r="CG56" t="s">
        <v>236</v>
      </c>
      <c r="CH56" t="s">
        <v>236</v>
      </c>
      <c r="CI56" t="s">
        <v>236</v>
      </c>
      <c r="CJ56" t="s">
        <v>236</v>
      </c>
      <c r="CK56" t="s">
        <v>236</v>
      </c>
    </row>
    <row r="57" spans="1:89" x14ac:dyDescent="0.45">
      <c r="A57" t="s">
        <v>54</v>
      </c>
      <c r="B57">
        <v>2019</v>
      </c>
      <c r="C57" t="s">
        <v>320</v>
      </c>
      <c r="D57" t="s">
        <v>265</v>
      </c>
      <c r="E57" t="s">
        <v>266</v>
      </c>
      <c r="F57" t="s">
        <v>378</v>
      </c>
      <c r="G57" s="5" t="s">
        <v>266</v>
      </c>
      <c r="H57" t="s">
        <v>267</v>
      </c>
      <c r="I57">
        <v>6</v>
      </c>
      <c r="J57" s="8">
        <v>43599</v>
      </c>
      <c r="K57">
        <v>28</v>
      </c>
      <c r="L57">
        <v>2.5</v>
      </c>
      <c r="M57">
        <v>26.25</v>
      </c>
      <c r="N57">
        <v>65.625</v>
      </c>
      <c r="O57">
        <v>1.50654E-3</v>
      </c>
      <c r="P57">
        <v>6289.4</v>
      </c>
      <c r="Q57">
        <v>4174.7315039759978</v>
      </c>
      <c r="R57">
        <v>9.2036965682955643</v>
      </c>
      <c r="S57">
        <v>9.1999999999999993</v>
      </c>
      <c r="T57">
        <v>58.2</v>
      </c>
      <c r="U57">
        <v>102.4</v>
      </c>
      <c r="V57">
        <v>176.6051666105742</v>
      </c>
      <c r="W57">
        <v>10.199999999999999</v>
      </c>
      <c r="X57">
        <v>12.5</v>
      </c>
      <c r="Y57">
        <v>5.0999999999999996</v>
      </c>
      <c r="Z57">
        <v>66.099999999999994</v>
      </c>
      <c r="AA57">
        <v>1.1719999999999999</v>
      </c>
      <c r="AB57">
        <v>57</v>
      </c>
      <c r="AC57">
        <v>9.16</v>
      </c>
      <c r="AD57">
        <v>94.745000000000005</v>
      </c>
      <c r="AE57">
        <v>4.91</v>
      </c>
      <c r="AF57">
        <v>38.405000000000001</v>
      </c>
      <c r="AG57">
        <v>38.717595952912923</v>
      </c>
      <c r="AH57">
        <v>82.71437451908902</v>
      </c>
      <c r="AI57">
        <v>9.0954860476358768</v>
      </c>
      <c r="AJ57">
        <v>1.3796187752482352</v>
      </c>
      <c r="AK57">
        <v>1.0761821796659317</v>
      </c>
      <c r="AL57">
        <v>0.66681678517247323</v>
      </c>
      <c r="AM57">
        <v>1.1984615384615385</v>
      </c>
      <c r="AN57">
        <v>10.1</v>
      </c>
      <c r="AO57">
        <v>10.588235294117647</v>
      </c>
      <c r="AP57">
        <v>5.2941176470588234</v>
      </c>
      <c r="AQ57">
        <v>68.235294117647058</v>
      </c>
      <c r="AR57">
        <v>1.224</v>
      </c>
      <c r="AS57">
        <v>2.6353689999999999</v>
      </c>
      <c r="AT57">
        <v>0.25700000000000001</v>
      </c>
      <c r="AU57">
        <v>0.36599999999999999</v>
      </c>
      <c r="AV57">
        <v>0.23100000000000001</v>
      </c>
      <c r="AW57">
        <v>2.4272222222222224</v>
      </c>
      <c r="AX57">
        <v>3.456666666666667</v>
      </c>
      <c r="AY57">
        <v>2.1816666666666666</v>
      </c>
      <c r="AZ57" t="s">
        <v>326</v>
      </c>
      <c r="BA57">
        <v>0.35899999999999999</v>
      </c>
      <c r="BB57">
        <v>0.13400000000000001</v>
      </c>
      <c r="BC57">
        <v>0.39</v>
      </c>
      <c r="BD57" t="s">
        <v>269</v>
      </c>
      <c r="BE57">
        <v>0.11600000000000001</v>
      </c>
      <c r="BF57">
        <v>1.4</v>
      </c>
      <c r="BG57">
        <v>18.600000000000001</v>
      </c>
      <c r="BH57">
        <v>4.2</v>
      </c>
      <c r="BI57">
        <v>0.7</v>
      </c>
      <c r="BJ57">
        <v>21.2</v>
      </c>
      <c r="BK57" t="s">
        <v>273</v>
      </c>
      <c r="BL57" t="s">
        <v>270</v>
      </c>
      <c r="BM57" t="s">
        <v>236</v>
      </c>
      <c r="BN57" t="s">
        <v>236</v>
      </c>
      <c r="BO57" t="s">
        <v>236</v>
      </c>
      <c r="BP57" t="s">
        <v>236</v>
      </c>
      <c r="BQ57" t="s">
        <v>236</v>
      </c>
      <c r="BR57" t="s">
        <v>236</v>
      </c>
      <c r="BS57" t="s">
        <v>236</v>
      </c>
      <c r="BT57" t="s">
        <v>236</v>
      </c>
      <c r="BU57" t="s">
        <v>236</v>
      </c>
      <c r="BV57" t="s">
        <v>236</v>
      </c>
      <c r="BW57" t="s">
        <v>236</v>
      </c>
      <c r="BX57" t="s">
        <v>236</v>
      </c>
      <c r="BY57" t="s">
        <v>236</v>
      </c>
      <c r="BZ57" t="s">
        <v>236</v>
      </c>
      <c r="CA57" t="s">
        <v>236</v>
      </c>
      <c r="CB57" t="s">
        <v>236</v>
      </c>
      <c r="CC57" t="s">
        <v>236</v>
      </c>
      <c r="CD57" t="s">
        <v>236</v>
      </c>
      <c r="CE57" t="s">
        <v>236</v>
      </c>
      <c r="CF57" t="s">
        <v>236</v>
      </c>
      <c r="CG57" t="s">
        <v>236</v>
      </c>
      <c r="CH57" t="s">
        <v>236</v>
      </c>
      <c r="CI57" t="s">
        <v>236</v>
      </c>
      <c r="CJ57" t="s">
        <v>236</v>
      </c>
      <c r="CK57" t="s">
        <v>236</v>
      </c>
    </row>
    <row r="58" spans="1:89" x14ac:dyDescent="0.45">
      <c r="A58" t="s">
        <v>54</v>
      </c>
      <c r="B58">
        <v>2019</v>
      </c>
      <c r="C58" t="s">
        <v>320</v>
      </c>
      <c r="D58" t="s">
        <v>265</v>
      </c>
      <c r="E58" t="s">
        <v>332</v>
      </c>
      <c r="F58" t="s">
        <v>373</v>
      </c>
      <c r="G58" s="5" t="s">
        <v>332</v>
      </c>
      <c r="H58" t="s">
        <v>267</v>
      </c>
      <c r="I58">
        <v>7</v>
      </c>
      <c r="J58" s="8">
        <v>43599</v>
      </c>
      <c r="K58">
        <v>30</v>
      </c>
      <c r="L58">
        <v>2.5</v>
      </c>
      <c r="M58">
        <v>26.25</v>
      </c>
      <c r="N58">
        <v>65.625</v>
      </c>
      <c r="O58">
        <v>1.50654E-3</v>
      </c>
      <c r="P58">
        <v>5669.2</v>
      </c>
      <c r="Q58">
        <v>3763.0597262601723</v>
      </c>
      <c r="R58">
        <v>8.2961167337077004</v>
      </c>
      <c r="S58">
        <v>9</v>
      </c>
      <c r="T58">
        <v>58.2</v>
      </c>
      <c r="U58">
        <v>102</v>
      </c>
      <c r="V58">
        <v>159.54070641745579</v>
      </c>
      <c r="W58">
        <v>10.199999999999999</v>
      </c>
      <c r="X58">
        <v>12.2</v>
      </c>
      <c r="Y58">
        <v>5.3</v>
      </c>
      <c r="Z58">
        <v>66.099999999999994</v>
      </c>
      <c r="AA58">
        <v>1.157</v>
      </c>
      <c r="AB58">
        <v>57.1</v>
      </c>
      <c r="AC58">
        <v>9.14</v>
      </c>
      <c r="AD58">
        <v>96.07</v>
      </c>
      <c r="AE58">
        <v>3.7350000000000003</v>
      </c>
      <c r="AF58">
        <v>34.295000000000002</v>
      </c>
      <c r="AG58">
        <v>34.497786601194719</v>
      </c>
      <c r="AH58">
        <v>83.784526399217043</v>
      </c>
      <c r="AI58">
        <v>8.4798637813019724</v>
      </c>
      <c r="AJ58">
        <v>1.1865203359806209</v>
      </c>
      <c r="AK58">
        <v>0.70668683564723744</v>
      </c>
      <c r="AL58">
        <v>0.42387641229489981</v>
      </c>
      <c r="AM58">
        <v>0.91557692307692307</v>
      </c>
      <c r="AN58">
        <v>9.8000000000000007</v>
      </c>
      <c r="AO58">
        <v>10.705882352941176</v>
      </c>
      <c r="AP58">
        <v>5.5294117647058822</v>
      </c>
      <c r="AQ58">
        <v>68.117647058823536</v>
      </c>
      <c r="AR58">
        <v>1.196</v>
      </c>
      <c r="AS58">
        <v>2.6101299999999998</v>
      </c>
      <c r="AT58">
        <v>0.26900000000000002</v>
      </c>
      <c r="AU58">
        <v>0.36899999999999999</v>
      </c>
      <c r="AV58">
        <v>0.224</v>
      </c>
      <c r="AW58">
        <v>2.512637362637363</v>
      </c>
      <c r="AX58">
        <v>3.4467032967032969</v>
      </c>
      <c r="AY58">
        <v>2.0923076923076924</v>
      </c>
      <c r="AZ58" t="s">
        <v>327</v>
      </c>
      <c r="BA58">
        <v>0.36299999999999999</v>
      </c>
      <c r="BB58">
        <v>0.125</v>
      </c>
      <c r="BC58">
        <v>0.4</v>
      </c>
      <c r="BD58" t="s">
        <v>269</v>
      </c>
      <c r="BE58">
        <v>0.11899999999999999</v>
      </c>
      <c r="BF58">
        <v>2</v>
      </c>
      <c r="BG58">
        <v>16.600000000000001</v>
      </c>
      <c r="BH58">
        <v>4.7</v>
      </c>
      <c r="BI58" t="s">
        <v>322</v>
      </c>
      <c r="BJ58">
        <v>18.8</v>
      </c>
      <c r="BK58">
        <v>5.0999999999999996</v>
      </c>
      <c r="BL58" t="s">
        <v>270</v>
      </c>
      <c r="BM58" t="s">
        <v>236</v>
      </c>
      <c r="BN58" t="s">
        <v>236</v>
      </c>
      <c r="BO58" t="s">
        <v>236</v>
      </c>
      <c r="BP58" t="s">
        <v>236</v>
      </c>
      <c r="BQ58" t="s">
        <v>236</v>
      </c>
      <c r="BR58" t="s">
        <v>236</v>
      </c>
      <c r="BS58" t="s">
        <v>236</v>
      </c>
      <c r="BT58" t="s">
        <v>236</v>
      </c>
      <c r="BU58" t="s">
        <v>236</v>
      </c>
      <c r="BV58" t="s">
        <v>236</v>
      </c>
      <c r="BW58" t="s">
        <v>236</v>
      </c>
      <c r="BX58" t="s">
        <v>236</v>
      </c>
      <c r="BY58" t="s">
        <v>236</v>
      </c>
      <c r="BZ58" t="s">
        <v>236</v>
      </c>
      <c r="CA58" t="s">
        <v>236</v>
      </c>
      <c r="CB58" t="s">
        <v>236</v>
      </c>
      <c r="CC58" t="s">
        <v>236</v>
      </c>
      <c r="CD58" t="s">
        <v>236</v>
      </c>
      <c r="CE58" t="s">
        <v>236</v>
      </c>
      <c r="CF58" t="s">
        <v>236</v>
      </c>
      <c r="CG58" t="s">
        <v>236</v>
      </c>
      <c r="CH58" t="s">
        <v>236</v>
      </c>
      <c r="CI58" t="s">
        <v>236</v>
      </c>
      <c r="CJ58" t="s">
        <v>236</v>
      </c>
      <c r="CK58" t="s">
        <v>236</v>
      </c>
    </row>
    <row r="59" spans="1:89" x14ac:dyDescent="0.45">
      <c r="A59" t="s">
        <v>54</v>
      </c>
      <c r="B59">
        <v>2019</v>
      </c>
      <c r="C59" t="s">
        <v>320</v>
      </c>
      <c r="D59" t="s">
        <v>265</v>
      </c>
      <c r="E59" t="s">
        <v>284</v>
      </c>
      <c r="F59" t="s">
        <v>370</v>
      </c>
      <c r="G59" s="5" t="s">
        <v>284</v>
      </c>
      <c r="H59" t="s">
        <v>267</v>
      </c>
      <c r="I59">
        <v>8</v>
      </c>
      <c r="J59" s="8">
        <v>43599</v>
      </c>
      <c r="K59">
        <v>22</v>
      </c>
      <c r="L59">
        <v>2.5</v>
      </c>
      <c r="M59">
        <v>26.25</v>
      </c>
      <c r="N59">
        <v>65.625</v>
      </c>
      <c r="O59">
        <v>1.50654E-3</v>
      </c>
      <c r="P59">
        <v>4649.5</v>
      </c>
      <c r="Q59">
        <v>3086.210787632589</v>
      </c>
      <c r="R59">
        <v>6.8039220266305582</v>
      </c>
      <c r="S59">
        <v>8.6</v>
      </c>
      <c r="T59">
        <v>59.4</v>
      </c>
      <c r="U59">
        <v>101.8</v>
      </c>
      <c r="V59">
        <v>131.41979569611857</v>
      </c>
      <c r="W59">
        <v>10.1</v>
      </c>
      <c r="X59">
        <v>13.3</v>
      </c>
      <c r="Y59">
        <v>4.9000000000000004</v>
      </c>
      <c r="Z59">
        <v>65.8</v>
      </c>
      <c r="AA59">
        <v>1.1779999999999999</v>
      </c>
      <c r="AB59">
        <v>57.7</v>
      </c>
      <c r="AC59">
        <v>9.2100000000000009</v>
      </c>
      <c r="AD59">
        <v>95.115000000000009</v>
      </c>
      <c r="AE59">
        <v>6.0750000000000002</v>
      </c>
      <c r="AF59">
        <v>39.314999999999998</v>
      </c>
      <c r="AG59">
        <v>39.781589423077818</v>
      </c>
      <c r="AH59">
        <v>81.216061440785595</v>
      </c>
      <c r="AI59">
        <v>10.590552245894095</v>
      </c>
      <c r="AJ59">
        <v>2.5796482163139363</v>
      </c>
      <c r="AK59">
        <v>2.2698128304888474</v>
      </c>
      <c r="AL59">
        <v>1.4296046863594531</v>
      </c>
      <c r="AM59">
        <v>1.0702884615384614</v>
      </c>
      <c r="AN59">
        <v>9.5</v>
      </c>
      <c r="AO59">
        <v>12.352941176470589</v>
      </c>
      <c r="AP59">
        <v>5.1764705882352944</v>
      </c>
      <c r="AQ59">
        <v>66.82352941176471</v>
      </c>
      <c r="AR59">
        <v>1.1919999999999999</v>
      </c>
      <c r="AS59">
        <v>2.5341670000000001</v>
      </c>
      <c r="AT59">
        <v>0.29799999999999999</v>
      </c>
      <c r="AU59">
        <v>0.38800000000000001</v>
      </c>
      <c r="AV59">
        <v>0.24299999999999999</v>
      </c>
      <c r="AW59">
        <v>2.4123809523809525</v>
      </c>
      <c r="AX59">
        <v>3.1409523809523812</v>
      </c>
      <c r="AY59">
        <v>1.9671428571428569</v>
      </c>
      <c r="AZ59" t="s">
        <v>236</v>
      </c>
      <c r="BA59" t="s">
        <v>236</v>
      </c>
      <c r="BB59" t="s">
        <v>236</v>
      </c>
      <c r="BD59" t="s">
        <v>236</v>
      </c>
      <c r="BE59" t="s">
        <v>236</v>
      </c>
      <c r="BF59" t="s">
        <v>236</v>
      </c>
      <c r="BG59" t="s">
        <v>236</v>
      </c>
      <c r="BH59" t="s">
        <v>236</v>
      </c>
      <c r="BI59" t="s">
        <v>236</v>
      </c>
      <c r="BJ59" t="s">
        <v>236</v>
      </c>
      <c r="BK59" t="s">
        <v>236</v>
      </c>
      <c r="BL59" t="s">
        <v>236</v>
      </c>
      <c r="BM59" t="s">
        <v>236</v>
      </c>
      <c r="BN59" t="s">
        <v>236</v>
      </c>
      <c r="BO59" t="s">
        <v>236</v>
      </c>
      <c r="BP59" t="s">
        <v>236</v>
      </c>
      <c r="BQ59" t="s">
        <v>236</v>
      </c>
      <c r="BR59" t="s">
        <v>236</v>
      </c>
      <c r="BS59" t="s">
        <v>236</v>
      </c>
      <c r="BT59" t="s">
        <v>236</v>
      </c>
      <c r="BU59" t="s">
        <v>236</v>
      </c>
      <c r="BV59" t="s">
        <v>236</v>
      </c>
      <c r="BW59" t="s">
        <v>236</v>
      </c>
      <c r="BX59" t="s">
        <v>236</v>
      </c>
      <c r="BY59" t="s">
        <v>236</v>
      </c>
      <c r="BZ59" t="s">
        <v>236</v>
      </c>
      <c r="CA59" t="s">
        <v>236</v>
      </c>
      <c r="CB59" t="s">
        <v>236</v>
      </c>
      <c r="CC59" t="s">
        <v>236</v>
      </c>
      <c r="CD59" t="s">
        <v>236</v>
      </c>
      <c r="CE59" t="s">
        <v>236</v>
      </c>
      <c r="CF59" t="s">
        <v>236</v>
      </c>
      <c r="CG59" t="s">
        <v>236</v>
      </c>
      <c r="CH59" t="s">
        <v>236</v>
      </c>
      <c r="CI59" t="s">
        <v>236</v>
      </c>
      <c r="CJ59" t="s">
        <v>236</v>
      </c>
      <c r="CK59" t="s">
        <v>236</v>
      </c>
    </row>
    <row r="60" spans="1:89" x14ac:dyDescent="0.45">
      <c r="A60" t="s">
        <v>54</v>
      </c>
      <c r="B60">
        <v>2019</v>
      </c>
      <c r="C60" t="s">
        <v>328</v>
      </c>
      <c r="D60" t="s">
        <v>265</v>
      </c>
      <c r="E60">
        <v>17.460999999999999</v>
      </c>
      <c r="F60" t="s">
        <v>22</v>
      </c>
      <c r="G60" s="5">
        <v>17.460999999999999</v>
      </c>
      <c r="H60" t="s">
        <v>267</v>
      </c>
      <c r="I60">
        <v>1</v>
      </c>
      <c r="J60" s="8">
        <v>43599</v>
      </c>
      <c r="K60">
        <v>30</v>
      </c>
      <c r="L60">
        <v>2.5</v>
      </c>
      <c r="M60">
        <v>26.25</v>
      </c>
      <c r="N60">
        <v>65.625</v>
      </c>
      <c r="O60">
        <v>1.50654E-3</v>
      </c>
      <c r="P60">
        <v>6380.2999999999993</v>
      </c>
      <c r="Q60">
        <v>4235.0684349569201</v>
      </c>
      <c r="R60">
        <v>9.3367165730747246</v>
      </c>
      <c r="S60">
        <v>9.5</v>
      </c>
      <c r="T60">
        <v>55.6</v>
      </c>
      <c r="U60">
        <v>112.9</v>
      </c>
      <c r="V60">
        <v>178.56569101083315</v>
      </c>
      <c r="W60">
        <v>10.5</v>
      </c>
      <c r="X60">
        <v>11.2</v>
      </c>
      <c r="Y60">
        <v>5.4</v>
      </c>
      <c r="Z60">
        <v>66.7</v>
      </c>
      <c r="AA60">
        <v>1.137</v>
      </c>
      <c r="AB60">
        <v>56.1</v>
      </c>
      <c r="AC60">
        <v>9.1300000000000008</v>
      </c>
      <c r="AD60">
        <v>96.28</v>
      </c>
      <c r="AE60">
        <v>5.07</v>
      </c>
      <c r="AF60">
        <v>35.82</v>
      </c>
      <c r="AG60">
        <v>36.17702724105451</v>
      </c>
      <c r="AH60">
        <v>81.94381030270246</v>
      </c>
      <c r="AI60">
        <v>7.4198885441706874</v>
      </c>
      <c r="AJ60">
        <v>2.2631414214342169</v>
      </c>
      <c r="AK60">
        <v>1.3253958151722507</v>
      </c>
      <c r="AL60">
        <v>0.80024953187978043</v>
      </c>
      <c r="AM60">
        <v>1.1017307692307692</v>
      </c>
      <c r="AN60">
        <v>10</v>
      </c>
      <c r="AO60">
        <v>9.764705882352942</v>
      </c>
      <c r="AP60">
        <v>5.4117647058823524</v>
      </c>
      <c r="AQ60">
        <v>68.705882352941174</v>
      </c>
      <c r="AR60">
        <v>1.1870000000000001</v>
      </c>
      <c r="AS60">
        <v>2.6600379999999997</v>
      </c>
      <c r="AT60">
        <v>0.25900000000000001</v>
      </c>
      <c r="AU60">
        <v>0.35499999999999998</v>
      </c>
      <c r="AV60">
        <v>0.215</v>
      </c>
      <c r="AW60">
        <v>2.6524096385542166</v>
      </c>
      <c r="AX60">
        <v>3.6355421686746983</v>
      </c>
      <c r="AY60">
        <v>2.2018072289156625</v>
      </c>
      <c r="AZ60" t="s">
        <v>329</v>
      </c>
      <c r="BA60">
        <v>0.34599999999999997</v>
      </c>
      <c r="BB60">
        <v>0.123</v>
      </c>
      <c r="BC60">
        <v>0.38</v>
      </c>
      <c r="BD60" t="s">
        <v>269</v>
      </c>
      <c r="BE60">
        <v>0.11700000000000001</v>
      </c>
      <c r="BF60">
        <v>1.6</v>
      </c>
      <c r="BG60">
        <v>16.899999999999999</v>
      </c>
      <c r="BH60">
        <v>5.3</v>
      </c>
      <c r="BI60">
        <v>1</v>
      </c>
      <c r="BJ60">
        <v>20.100000000000001</v>
      </c>
      <c r="BK60" t="s">
        <v>273</v>
      </c>
      <c r="BL60" t="s">
        <v>270</v>
      </c>
      <c r="BM60" t="s">
        <v>236</v>
      </c>
      <c r="BN60" t="s">
        <v>236</v>
      </c>
      <c r="BO60" t="s">
        <v>236</v>
      </c>
      <c r="BP60" t="s">
        <v>236</v>
      </c>
      <c r="BQ60" t="s">
        <v>236</v>
      </c>
      <c r="BR60" t="s">
        <v>236</v>
      </c>
      <c r="BS60" t="s">
        <v>236</v>
      </c>
      <c r="BT60" t="s">
        <v>236</v>
      </c>
      <c r="BU60" t="s">
        <v>236</v>
      </c>
      <c r="BV60" t="s">
        <v>236</v>
      </c>
      <c r="BW60" t="s">
        <v>236</v>
      </c>
      <c r="BX60" t="s">
        <v>236</v>
      </c>
      <c r="BY60" t="s">
        <v>236</v>
      </c>
      <c r="BZ60" t="s">
        <v>236</v>
      </c>
      <c r="CA60" t="s">
        <v>236</v>
      </c>
      <c r="CB60" t="s">
        <v>236</v>
      </c>
      <c r="CC60" t="s">
        <v>236</v>
      </c>
      <c r="CD60" t="s">
        <v>236</v>
      </c>
      <c r="CE60" t="s">
        <v>236</v>
      </c>
      <c r="CF60" t="s">
        <v>236</v>
      </c>
      <c r="CG60" t="s">
        <v>236</v>
      </c>
      <c r="CH60" t="s">
        <v>236</v>
      </c>
      <c r="CI60" t="s">
        <v>236</v>
      </c>
      <c r="CJ60" t="s">
        <v>236</v>
      </c>
      <c r="CK60" t="s">
        <v>236</v>
      </c>
    </row>
    <row r="61" spans="1:89" x14ac:dyDescent="0.45">
      <c r="A61" t="s">
        <v>54</v>
      </c>
      <c r="B61">
        <v>2019</v>
      </c>
      <c r="C61" t="s">
        <v>328</v>
      </c>
      <c r="D61" t="s">
        <v>265</v>
      </c>
      <c r="E61" t="s">
        <v>36</v>
      </c>
      <c r="F61" t="s">
        <v>37</v>
      </c>
      <c r="G61" s="5" t="s">
        <v>36</v>
      </c>
      <c r="H61" t="s">
        <v>267</v>
      </c>
      <c r="I61">
        <v>2</v>
      </c>
      <c r="J61" s="8">
        <v>43599</v>
      </c>
      <c r="K61">
        <v>30</v>
      </c>
      <c r="L61">
        <v>2.5</v>
      </c>
      <c r="M61">
        <v>26.25</v>
      </c>
      <c r="N61">
        <v>65.625</v>
      </c>
      <c r="O61">
        <v>1.50654E-3</v>
      </c>
      <c r="P61">
        <v>5702.3</v>
      </c>
      <c r="Q61">
        <v>3785.0305999176921</v>
      </c>
      <c r="R61">
        <v>8.3445541611905423</v>
      </c>
      <c r="S61">
        <v>10</v>
      </c>
      <c r="T61">
        <v>53.1</v>
      </c>
      <c r="U61">
        <v>91</v>
      </c>
      <c r="V61">
        <v>158.70876468874656</v>
      </c>
      <c r="W61">
        <v>10.1</v>
      </c>
      <c r="X61">
        <v>10</v>
      </c>
      <c r="Y61">
        <v>5</v>
      </c>
      <c r="Z61">
        <v>68.2</v>
      </c>
      <c r="AA61">
        <v>1.149</v>
      </c>
      <c r="AB61">
        <v>55.5</v>
      </c>
      <c r="AC61">
        <v>9.2799999999999994</v>
      </c>
      <c r="AD61">
        <v>96.465000000000003</v>
      </c>
      <c r="AE61">
        <v>5.1050000000000004</v>
      </c>
      <c r="AF61">
        <v>37.055</v>
      </c>
      <c r="AG61">
        <v>37.405000989247689</v>
      </c>
      <c r="AH61">
        <v>82.155839368019059</v>
      </c>
      <c r="AI61">
        <v>9.4790789973100988</v>
      </c>
      <c r="AJ61">
        <v>2.3310398066283451</v>
      </c>
      <c r="AK61">
        <v>1.8070802293417951</v>
      </c>
      <c r="AL61">
        <v>0.95538997786346758</v>
      </c>
      <c r="AM61">
        <v>1.2076923076923078</v>
      </c>
      <c r="AN61">
        <v>9.6999999999999993</v>
      </c>
      <c r="AO61">
        <v>8.9411764705882355</v>
      </c>
      <c r="AP61">
        <v>5.2941176470588234</v>
      </c>
      <c r="AQ61">
        <v>69.764705882352942</v>
      </c>
      <c r="AR61">
        <v>1.1870000000000001</v>
      </c>
      <c r="AS61">
        <v>2.707306</v>
      </c>
      <c r="AT61">
        <v>0.23599999999999999</v>
      </c>
      <c r="AU61">
        <v>0.33900000000000002</v>
      </c>
      <c r="AV61">
        <v>0.20399999999999999</v>
      </c>
      <c r="AW61">
        <v>2.6394736842105262</v>
      </c>
      <c r="AX61">
        <v>3.7914473684210526</v>
      </c>
      <c r="AY61">
        <v>2.2815789473684212</v>
      </c>
      <c r="AZ61" t="s">
        <v>307</v>
      </c>
      <c r="BA61">
        <v>0.33700000000000002</v>
      </c>
      <c r="BB61">
        <v>0.126</v>
      </c>
      <c r="BC61">
        <v>0.36</v>
      </c>
      <c r="BD61" t="s">
        <v>269</v>
      </c>
      <c r="BE61">
        <v>0.11</v>
      </c>
      <c r="BF61">
        <v>1.7</v>
      </c>
      <c r="BG61">
        <v>17.3</v>
      </c>
      <c r="BH61">
        <v>5.2</v>
      </c>
      <c r="BI61">
        <v>0.9</v>
      </c>
      <c r="BJ61">
        <v>21.2</v>
      </c>
      <c r="BK61" t="s">
        <v>273</v>
      </c>
      <c r="BL61" t="s">
        <v>270</v>
      </c>
      <c r="BM61" t="s">
        <v>236</v>
      </c>
      <c r="BN61" t="s">
        <v>236</v>
      </c>
      <c r="BO61" t="s">
        <v>236</v>
      </c>
      <c r="BP61" t="s">
        <v>236</v>
      </c>
      <c r="BQ61" t="s">
        <v>236</v>
      </c>
      <c r="BR61" t="s">
        <v>236</v>
      </c>
      <c r="BS61" t="s">
        <v>236</v>
      </c>
      <c r="BT61" t="s">
        <v>236</v>
      </c>
      <c r="BU61" t="s">
        <v>236</v>
      </c>
      <c r="BV61" t="s">
        <v>236</v>
      </c>
      <c r="BW61" t="s">
        <v>236</v>
      </c>
      <c r="BX61" t="s">
        <v>236</v>
      </c>
      <c r="BY61" t="s">
        <v>236</v>
      </c>
      <c r="BZ61" t="s">
        <v>236</v>
      </c>
      <c r="CA61" t="s">
        <v>236</v>
      </c>
      <c r="CB61" t="s">
        <v>236</v>
      </c>
      <c r="CC61" t="s">
        <v>236</v>
      </c>
      <c r="CD61" t="s">
        <v>236</v>
      </c>
      <c r="CE61" t="s">
        <v>236</v>
      </c>
      <c r="CF61" t="s">
        <v>236</v>
      </c>
      <c r="CG61" t="s">
        <v>236</v>
      </c>
      <c r="CH61" t="s">
        <v>236</v>
      </c>
      <c r="CI61" t="s">
        <v>236</v>
      </c>
      <c r="CJ61" t="s">
        <v>236</v>
      </c>
      <c r="CK61" t="s">
        <v>236</v>
      </c>
    </row>
    <row r="62" spans="1:89" x14ac:dyDescent="0.45">
      <c r="A62" t="s">
        <v>54</v>
      </c>
      <c r="B62">
        <v>2019</v>
      </c>
      <c r="C62" t="s">
        <v>328</v>
      </c>
      <c r="D62" t="s">
        <v>265</v>
      </c>
      <c r="E62" t="s">
        <v>289</v>
      </c>
      <c r="F62" t="s">
        <v>352</v>
      </c>
      <c r="G62" s="5" t="s">
        <v>289</v>
      </c>
      <c r="H62" t="s">
        <v>267</v>
      </c>
      <c r="I62">
        <v>3</v>
      </c>
      <c r="J62" s="8">
        <v>43599</v>
      </c>
      <c r="K62">
        <v>32</v>
      </c>
      <c r="L62">
        <v>2.5</v>
      </c>
      <c r="M62">
        <v>26.25</v>
      </c>
      <c r="N62">
        <v>65.625</v>
      </c>
      <c r="O62">
        <v>1.50654E-3</v>
      </c>
      <c r="P62">
        <v>6735.7999999999993</v>
      </c>
      <c r="Q62">
        <v>4471.0396006743931</v>
      </c>
      <c r="R62">
        <v>9.856943324438781</v>
      </c>
      <c r="S62">
        <v>9.9</v>
      </c>
      <c r="T62">
        <v>59.5</v>
      </c>
      <c r="U62">
        <v>100.8</v>
      </c>
      <c r="V62">
        <v>187.6818667649903</v>
      </c>
      <c r="W62">
        <v>10.5</v>
      </c>
      <c r="X62">
        <v>9.1999999999999993</v>
      </c>
      <c r="Y62">
        <v>4.7</v>
      </c>
      <c r="Z62">
        <v>69.7</v>
      </c>
      <c r="AA62">
        <v>1.2430000000000001</v>
      </c>
      <c r="AB62">
        <v>58.1</v>
      </c>
      <c r="AC62">
        <v>9.64</v>
      </c>
      <c r="AD62">
        <v>93.585000000000008</v>
      </c>
      <c r="AE62">
        <v>4.375</v>
      </c>
      <c r="AF62">
        <v>33.015000000000001</v>
      </c>
      <c r="AG62">
        <v>33.303616643113003</v>
      </c>
      <c r="AH62">
        <v>82.451398909914474</v>
      </c>
      <c r="AI62">
        <v>7.1754950281733798</v>
      </c>
      <c r="AJ62">
        <v>1.0605676040229652</v>
      </c>
      <c r="AK62">
        <v>0.54809290417034173</v>
      </c>
      <c r="AL62">
        <v>0.39425193992192709</v>
      </c>
      <c r="AM62">
        <v>1.0425961538461541</v>
      </c>
      <c r="AN62">
        <v>9.6999999999999993</v>
      </c>
      <c r="AO62">
        <v>8.9411764705882355</v>
      </c>
      <c r="AP62">
        <v>4.7058823529411766</v>
      </c>
      <c r="AQ62">
        <v>71.294117647058826</v>
      </c>
      <c r="AR62">
        <v>1.2669999999999999</v>
      </c>
      <c r="AS62">
        <v>2.7588909999999998</v>
      </c>
      <c r="AT62">
        <v>0.184</v>
      </c>
      <c r="AU62">
        <v>0.32100000000000001</v>
      </c>
      <c r="AV62">
        <v>0.19500000000000001</v>
      </c>
      <c r="AW62">
        <v>2.0578947368421052</v>
      </c>
      <c r="AX62">
        <v>3.5901315789473682</v>
      </c>
      <c r="AY62">
        <v>2.1809210526315788</v>
      </c>
      <c r="AZ62" t="s">
        <v>286</v>
      </c>
      <c r="BA62">
        <v>0.308</v>
      </c>
      <c r="BB62">
        <v>0.11600000000000001</v>
      </c>
      <c r="BC62">
        <v>0.37</v>
      </c>
      <c r="BD62" t="s">
        <v>269</v>
      </c>
      <c r="BE62">
        <v>0.108</v>
      </c>
      <c r="BF62">
        <v>1.4</v>
      </c>
      <c r="BG62">
        <v>17.399999999999999</v>
      </c>
      <c r="BH62">
        <v>4</v>
      </c>
      <c r="BI62">
        <v>1.1000000000000001</v>
      </c>
      <c r="BJ62">
        <v>20.8</v>
      </c>
      <c r="BK62" t="s">
        <v>273</v>
      </c>
      <c r="BL62" t="s">
        <v>270</v>
      </c>
      <c r="BM62" t="s">
        <v>236</v>
      </c>
      <c r="BN62" t="s">
        <v>236</v>
      </c>
      <c r="BO62" t="s">
        <v>236</v>
      </c>
      <c r="BP62" t="s">
        <v>236</v>
      </c>
      <c r="BQ62" t="s">
        <v>236</v>
      </c>
      <c r="BR62" t="s">
        <v>236</v>
      </c>
      <c r="BS62" t="s">
        <v>236</v>
      </c>
      <c r="BT62" t="s">
        <v>236</v>
      </c>
      <c r="BU62" t="s">
        <v>236</v>
      </c>
      <c r="BV62" t="s">
        <v>236</v>
      </c>
      <c r="BW62" t="s">
        <v>236</v>
      </c>
      <c r="BX62" t="s">
        <v>236</v>
      </c>
      <c r="BY62" t="s">
        <v>236</v>
      </c>
      <c r="BZ62" t="s">
        <v>236</v>
      </c>
      <c r="CA62" t="s">
        <v>236</v>
      </c>
      <c r="CB62" t="s">
        <v>236</v>
      </c>
      <c r="CC62" t="s">
        <v>236</v>
      </c>
      <c r="CD62" t="s">
        <v>236</v>
      </c>
      <c r="CE62" t="s">
        <v>236</v>
      </c>
      <c r="CF62" t="s">
        <v>236</v>
      </c>
      <c r="CG62" t="s">
        <v>236</v>
      </c>
      <c r="CH62" t="s">
        <v>236</v>
      </c>
      <c r="CI62" t="s">
        <v>236</v>
      </c>
      <c r="CJ62" t="s">
        <v>236</v>
      </c>
      <c r="CK62" t="s">
        <v>236</v>
      </c>
    </row>
    <row r="63" spans="1:89" x14ac:dyDescent="0.45">
      <c r="A63" t="s">
        <v>54</v>
      </c>
      <c r="B63">
        <v>2019</v>
      </c>
      <c r="C63" t="s">
        <v>328</v>
      </c>
      <c r="D63" t="s">
        <v>265</v>
      </c>
      <c r="E63" t="s">
        <v>292</v>
      </c>
      <c r="F63" t="s">
        <v>379</v>
      </c>
      <c r="G63" s="5" t="s">
        <v>292</v>
      </c>
      <c r="H63" t="s">
        <v>267</v>
      </c>
      <c r="I63">
        <v>4</v>
      </c>
      <c r="J63" s="8">
        <v>43599</v>
      </c>
      <c r="K63">
        <v>31</v>
      </c>
      <c r="L63">
        <v>2.5</v>
      </c>
      <c r="M63">
        <v>26.25</v>
      </c>
      <c r="N63">
        <v>65.625</v>
      </c>
      <c r="O63">
        <v>1.50654E-3</v>
      </c>
      <c r="P63">
        <v>7504.0000000000009</v>
      </c>
      <c r="Q63">
        <v>4980.9497258619085</v>
      </c>
      <c r="R63">
        <v>10.981101384629682</v>
      </c>
      <c r="S63">
        <v>9.4</v>
      </c>
      <c r="T63">
        <v>57.7</v>
      </c>
      <c r="U63">
        <v>100.4</v>
      </c>
      <c r="V63">
        <v>210.24678475220821</v>
      </c>
      <c r="W63">
        <v>10.1</v>
      </c>
      <c r="X63">
        <v>10.8</v>
      </c>
      <c r="Y63">
        <v>5.2</v>
      </c>
      <c r="Z63">
        <v>67.400000000000006</v>
      </c>
      <c r="AA63">
        <v>1.1599999999999999</v>
      </c>
      <c r="AB63">
        <v>57</v>
      </c>
      <c r="AC63">
        <v>9.25</v>
      </c>
      <c r="AD63">
        <v>95.92</v>
      </c>
      <c r="AE63">
        <v>4.4800000000000004</v>
      </c>
      <c r="AF63">
        <v>33.164999999999999</v>
      </c>
      <c r="AG63">
        <v>33.4662174496886</v>
      </c>
      <c r="AH63">
        <v>82.306931814014973</v>
      </c>
      <c r="AI63">
        <v>7.894035366620642</v>
      </c>
      <c r="AJ63">
        <v>1.5057033503813559</v>
      </c>
      <c r="AK63">
        <v>1.0519295534280841</v>
      </c>
      <c r="AL63">
        <v>0.64807698792408519</v>
      </c>
      <c r="AM63">
        <v>1.077019230769231</v>
      </c>
      <c r="AN63">
        <v>9.6999999999999993</v>
      </c>
      <c r="AO63">
        <v>10</v>
      </c>
      <c r="AP63">
        <v>5.2941176470588234</v>
      </c>
      <c r="AQ63">
        <v>68.82352941176471</v>
      </c>
      <c r="AR63">
        <v>1.194</v>
      </c>
      <c r="AS63">
        <v>2.6544639999999999</v>
      </c>
      <c r="AT63">
        <v>0.251</v>
      </c>
      <c r="AU63">
        <v>0.36</v>
      </c>
      <c r="AV63">
        <v>0.216</v>
      </c>
      <c r="AW63">
        <v>2.5100000000000002</v>
      </c>
      <c r="AX63">
        <v>3.5999999999999996</v>
      </c>
      <c r="AY63">
        <v>2.16</v>
      </c>
      <c r="AZ63" t="s">
        <v>330</v>
      </c>
      <c r="BA63">
        <v>0.35399999999999998</v>
      </c>
      <c r="BB63">
        <v>0.129</v>
      </c>
      <c r="BC63">
        <v>0.4</v>
      </c>
      <c r="BD63" t="s">
        <v>269</v>
      </c>
      <c r="BE63">
        <v>0.123</v>
      </c>
      <c r="BF63">
        <v>1.7</v>
      </c>
      <c r="BG63">
        <v>17.399999999999999</v>
      </c>
      <c r="BH63">
        <v>4.7</v>
      </c>
      <c r="BI63">
        <v>1.2</v>
      </c>
      <c r="BJ63">
        <v>22.7</v>
      </c>
      <c r="BK63" t="s">
        <v>273</v>
      </c>
      <c r="BL63" t="s">
        <v>270</v>
      </c>
      <c r="BM63" t="s">
        <v>236</v>
      </c>
      <c r="BN63" t="s">
        <v>236</v>
      </c>
      <c r="BO63" t="s">
        <v>236</v>
      </c>
      <c r="BP63" t="s">
        <v>236</v>
      </c>
      <c r="BQ63" t="s">
        <v>236</v>
      </c>
      <c r="BR63" t="s">
        <v>236</v>
      </c>
      <c r="BS63" t="s">
        <v>236</v>
      </c>
      <c r="BT63" t="s">
        <v>236</v>
      </c>
      <c r="BU63" t="s">
        <v>236</v>
      </c>
      <c r="BV63" t="s">
        <v>236</v>
      </c>
      <c r="BW63" t="s">
        <v>236</v>
      </c>
      <c r="BX63" t="s">
        <v>236</v>
      </c>
      <c r="BY63" t="s">
        <v>236</v>
      </c>
      <c r="BZ63" t="s">
        <v>236</v>
      </c>
      <c r="CA63" t="s">
        <v>236</v>
      </c>
      <c r="CB63" t="s">
        <v>236</v>
      </c>
      <c r="CC63" t="s">
        <v>236</v>
      </c>
      <c r="CD63" t="s">
        <v>236</v>
      </c>
      <c r="CE63" t="s">
        <v>236</v>
      </c>
      <c r="CF63" t="s">
        <v>236</v>
      </c>
      <c r="CG63" t="s">
        <v>236</v>
      </c>
      <c r="CH63" t="s">
        <v>236</v>
      </c>
      <c r="CI63" t="s">
        <v>236</v>
      </c>
      <c r="CJ63" t="s">
        <v>236</v>
      </c>
      <c r="CK63" t="s">
        <v>236</v>
      </c>
    </row>
    <row r="64" spans="1:89" x14ac:dyDescent="0.45">
      <c r="A64" t="s">
        <v>54</v>
      </c>
      <c r="B64">
        <v>2019</v>
      </c>
      <c r="C64" t="s">
        <v>328</v>
      </c>
      <c r="D64" t="s">
        <v>265</v>
      </c>
      <c r="E64" t="s">
        <v>287</v>
      </c>
      <c r="F64" t="s">
        <v>369</v>
      </c>
      <c r="G64" s="5" t="s">
        <v>287</v>
      </c>
      <c r="H64" t="s">
        <v>267</v>
      </c>
      <c r="I64">
        <v>5</v>
      </c>
      <c r="J64" s="8">
        <v>43599</v>
      </c>
      <c r="K64">
        <v>32</v>
      </c>
      <c r="L64">
        <v>2.5</v>
      </c>
      <c r="M64">
        <v>26.25</v>
      </c>
      <c r="N64">
        <v>65.625</v>
      </c>
      <c r="O64">
        <v>1.50654E-3</v>
      </c>
      <c r="P64">
        <v>6246.4</v>
      </c>
      <c r="Q64">
        <v>4146.1892813997638</v>
      </c>
      <c r="R64">
        <v>9.1407718135595477</v>
      </c>
      <c r="S64">
        <v>10.4</v>
      </c>
      <c r="T64">
        <v>53.6</v>
      </c>
      <c r="U64">
        <v>99.9</v>
      </c>
      <c r="V64">
        <v>173.0797029786423</v>
      </c>
      <c r="W64">
        <v>10.1</v>
      </c>
      <c r="X64">
        <v>10.9</v>
      </c>
      <c r="Y64">
        <v>4.9000000000000004</v>
      </c>
      <c r="Z64">
        <v>67.8</v>
      </c>
      <c r="AA64">
        <v>1.177</v>
      </c>
      <c r="AB64">
        <v>57.6</v>
      </c>
      <c r="AC64">
        <v>9.33</v>
      </c>
      <c r="AD64">
        <v>95.47</v>
      </c>
      <c r="AE64">
        <v>5.54</v>
      </c>
      <c r="AF64">
        <v>36.055</v>
      </c>
      <c r="AG64">
        <v>36.478139009228883</v>
      </c>
      <c r="AH64">
        <v>81.264585124489088</v>
      </c>
      <c r="AI64">
        <v>8.8236686176250032</v>
      </c>
      <c r="AJ64">
        <v>2.3348979683088267</v>
      </c>
      <c r="AK64">
        <v>1.7988514909873885</v>
      </c>
      <c r="AL64">
        <v>1.1878248079913676</v>
      </c>
      <c r="AM64">
        <v>1.1700961538461541</v>
      </c>
      <c r="AN64">
        <v>9.6</v>
      </c>
      <c r="AO64">
        <v>10.235294117647058</v>
      </c>
      <c r="AP64">
        <v>4.9411764705882355</v>
      </c>
      <c r="AQ64">
        <v>69.17647058823529</v>
      </c>
      <c r="AR64">
        <v>1.21</v>
      </c>
      <c r="AS64">
        <v>2.6604850000000004</v>
      </c>
      <c r="AT64">
        <v>0.246</v>
      </c>
      <c r="AU64">
        <v>0.35499999999999998</v>
      </c>
      <c r="AV64">
        <v>0.217</v>
      </c>
      <c r="AW64">
        <v>2.4034482758620692</v>
      </c>
      <c r="AX64">
        <v>3.4683908045977012</v>
      </c>
      <c r="AY64">
        <v>2.1201149425287356</v>
      </c>
      <c r="AZ64" t="s">
        <v>331</v>
      </c>
      <c r="BA64">
        <v>0.34200000000000003</v>
      </c>
      <c r="BB64">
        <v>0.11899999999999999</v>
      </c>
      <c r="BC64">
        <v>0.38</v>
      </c>
      <c r="BD64" t="s">
        <v>269</v>
      </c>
      <c r="BE64">
        <v>0.121</v>
      </c>
      <c r="BF64">
        <v>2.1</v>
      </c>
      <c r="BG64">
        <v>17.899999999999999</v>
      </c>
      <c r="BH64">
        <v>4.2</v>
      </c>
      <c r="BI64">
        <v>1.1000000000000001</v>
      </c>
      <c r="BJ64">
        <v>21.9</v>
      </c>
      <c r="BK64" t="s">
        <v>273</v>
      </c>
      <c r="BL64" t="s">
        <v>270</v>
      </c>
      <c r="BM64" t="s">
        <v>236</v>
      </c>
      <c r="BN64" t="s">
        <v>236</v>
      </c>
      <c r="BO64" t="s">
        <v>236</v>
      </c>
      <c r="BP64" t="s">
        <v>236</v>
      </c>
      <c r="BQ64" t="s">
        <v>236</v>
      </c>
      <c r="BR64" t="s">
        <v>236</v>
      </c>
      <c r="BS64" t="s">
        <v>236</v>
      </c>
      <c r="BT64" t="s">
        <v>236</v>
      </c>
      <c r="BU64" t="s">
        <v>236</v>
      </c>
      <c r="BV64" t="s">
        <v>236</v>
      </c>
      <c r="BW64" t="s">
        <v>236</v>
      </c>
      <c r="BX64" t="s">
        <v>236</v>
      </c>
      <c r="BY64" t="s">
        <v>236</v>
      </c>
      <c r="BZ64" t="s">
        <v>236</v>
      </c>
      <c r="CA64" t="s">
        <v>236</v>
      </c>
      <c r="CB64" t="s">
        <v>236</v>
      </c>
      <c r="CC64" t="s">
        <v>236</v>
      </c>
      <c r="CD64" t="s">
        <v>236</v>
      </c>
      <c r="CE64" t="s">
        <v>236</v>
      </c>
      <c r="CF64" t="s">
        <v>236</v>
      </c>
      <c r="CG64" t="s">
        <v>236</v>
      </c>
      <c r="CH64" t="s">
        <v>236</v>
      </c>
      <c r="CI64" t="s">
        <v>236</v>
      </c>
      <c r="CJ64" t="s">
        <v>236</v>
      </c>
      <c r="CK64" t="s">
        <v>236</v>
      </c>
    </row>
    <row r="65" spans="1:89" x14ac:dyDescent="0.45">
      <c r="A65" t="s">
        <v>54</v>
      </c>
      <c r="B65">
        <v>2019</v>
      </c>
      <c r="C65" t="s">
        <v>328</v>
      </c>
      <c r="D65" t="s">
        <v>265</v>
      </c>
      <c r="E65" t="s">
        <v>266</v>
      </c>
      <c r="F65" t="s">
        <v>378</v>
      </c>
      <c r="G65" s="5" t="s">
        <v>266</v>
      </c>
      <c r="H65" t="s">
        <v>267</v>
      </c>
      <c r="I65">
        <v>6</v>
      </c>
      <c r="J65" s="8">
        <v>43599</v>
      </c>
      <c r="K65">
        <v>33</v>
      </c>
      <c r="L65">
        <v>2.5</v>
      </c>
      <c r="M65">
        <v>26.25</v>
      </c>
      <c r="N65">
        <v>65.625</v>
      </c>
      <c r="O65">
        <v>1.50654E-3</v>
      </c>
      <c r="P65">
        <v>4079.2000000000003</v>
      </c>
      <c r="Q65">
        <v>2707.6612635575561</v>
      </c>
      <c r="R65">
        <v>5.9693641748642596</v>
      </c>
      <c r="S65">
        <v>10.5</v>
      </c>
      <c r="T65">
        <v>54.4</v>
      </c>
      <c r="U65">
        <v>99.1</v>
      </c>
      <c r="V65">
        <v>112.90323196330331</v>
      </c>
      <c r="W65">
        <v>9.8000000000000007</v>
      </c>
      <c r="X65">
        <v>11.1</v>
      </c>
      <c r="Y65">
        <v>5.2</v>
      </c>
      <c r="Z65">
        <v>67.2</v>
      </c>
      <c r="AA65">
        <v>1.169</v>
      </c>
      <c r="AB65">
        <v>57.1</v>
      </c>
      <c r="AC65">
        <v>9.2899999999999991</v>
      </c>
      <c r="AD65">
        <v>95.344999999999999</v>
      </c>
      <c r="AE65">
        <v>4.7249999999999996</v>
      </c>
      <c r="AF65">
        <v>38.275000000000006</v>
      </c>
      <c r="AG65">
        <v>38.565545258427029</v>
      </c>
      <c r="AH65">
        <v>82.962513388622099</v>
      </c>
      <c r="AI65">
        <v>11.737825534084013</v>
      </c>
      <c r="AJ65">
        <v>1.381673945720745</v>
      </c>
      <c r="AK65">
        <v>1.082867681030101</v>
      </c>
      <c r="AL65">
        <v>0.66368016876130631</v>
      </c>
      <c r="AM65">
        <v>1.1428846153846153</v>
      </c>
      <c r="AN65">
        <v>9.5</v>
      </c>
      <c r="AO65">
        <v>10.470588235294118</v>
      </c>
      <c r="AP65">
        <v>5.6470588235294121</v>
      </c>
      <c r="AQ65">
        <v>67.647058823529406</v>
      </c>
      <c r="AR65">
        <v>1.1759999999999999</v>
      </c>
      <c r="AS65">
        <v>2.6105950000000004</v>
      </c>
      <c r="AT65">
        <v>0.26400000000000001</v>
      </c>
      <c r="AU65">
        <v>0.38100000000000001</v>
      </c>
      <c r="AV65">
        <v>0.218</v>
      </c>
      <c r="AW65">
        <v>2.5213483146067417</v>
      </c>
      <c r="AX65">
        <v>3.6387640449438199</v>
      </c>
      <c r="AY65">
        <v>2.0820224719101126</v>
      </c>
      <c r="AZ65" t="s">
        <v>331</v>
      </c>
      <c r="BA65">
        <v>0.39600000000000002</v>
      </c>
      <c r="BB65">
        <v>0.14099999999999999</v>
      </c>
      <c r="BC65">
        <v>0.43</v>
      </c>
      <c r="BD65" t="s">
        <v>269</v>
      </c>
      <c r="BE65">
        <v>0.122</v>
      </c>
      <c r="BF65">
        <v>1.6</v>
      </c>
      <c r="BG65">
        <v>17.2</v>
      </c>
      <c r="BH65">
        <v>4.5</v>
      </c>
      <c r="BI65">
        <v>1.5</v>
      </c>
      <c r="BJ65">
        <v>27.9</v>
      </c>
      <c r="BK65" t="s">
        <v>273</v>
      </c>
      <c r="BL65" t="s">
        <v>270</v>
      </c>
      <c r="BM65" t="s">
        <v>236</v>
      </c>
      <c r="BN65" t="s">
        <v>236</v>
      </c>
      <c r="BO65" t="s">
        <v>236</v>
      </c>
      <c r="BP65" t="s">
        <v>236</v>
      </c>
      <c r="BQ65" t="s">
        <v>236</v>
      </c>
      <c r="BR65" t="s">
        <v>236</v>
      </c>
      <c r="BS65" t="s">
        <v>236</v>
      </c>
      <c r="BT65" t="s">
        <v>236</v>
      </c>
      <c r="BU65" t="s">
        <v>236</v>
      </c>
      <c r="BV65" t="s">
        <v>236</v>
      </c>
      <c r="BW65" t="s">
        <v>236</v>
      </c>
      <c r="BX65" t="s">
        <v>236</v>
      </c>
      <c r="BY65" t="s">
        <v>236</v>
      </c>
      <c r="BZ65" t="s">
        <v>236</v>
      </c>
      <c r="CA65" t="s">
        <v>236</v>
      </c>
      <c r="CB65" t="s">
        <v>236</v>
      </c>
      <c r="CC65" t="s">
        <v>236</v>
      </c>
      <c r="CD65" t="s">
        <v>236</v>
      </c>
      <c r="CE65" t="s">
        <v>236</v>
      </c>
      <c r="CF65" t="s">
        <v>236</v>
      </c>
      <c r="CG65" t="s">
        <v>236</v>
      </c>
      <c r="CH65" t="s">
        <v>236</v>
      </c>
      <c r="CI65" t="s">
        <v>236</v>
      </c>
      <c r="CJ65" t="s">
        <v>236</v>
      </c>
      <c r="CK65" t="s">
        <v>236</v>
      </c>
    </row>
    <row r="66" spans="1:89" x14ac:dyDescent="0.45">
      <c r="A66" t="s">
        <v>54</v>
      </c>
      <c r="B66">
        <v>2019</v>
      </c>
      <c r="C66" t="s">
        <v>328</v>
      </c>
      <c r="D66" t="s">
        <v>265</v>
      </c>
      <c r="E66" t="s">
        <v>332</v>
      </c>
      <c r="F66" t="s">
        <v>373</v>
      </c>
      <c r="G66" s="5" t="s">
        <v>332</v>
      </c>
      <c r="H66" t="s">
        <v>267</v>
      </c>
      <c r="I66">
        <v>7</v>
      </c>
      <c r="J66" s="8">
        <v>43599</v>
      </c>
      <c r="K66">
        <v>30</v>
      </c>
      <c r="L66">
        <v>2.5</v>
      </c>
      <c r="M66">
        <v>26.25</v>
      </c>
      <c r="N66">
        <v>65.625</v>
      </c>
      <c r="O66">
        <v>1.50654E-3</v>
      </c>
      <c r="P66">
        <v>5339.2000000000007</v>
      </c>
      <c r="Q66">
        <v>3544.0147623030261</v>
      </c>
      <c r="R66">
        <v>7.8132058252684979</v>
      </c>
      <c r="S66">
        <v>10</v>
      </c>
      <c r="T66">
        <v>56.3</v>
      </c>
      <c r="U66">
        <v>99.1</v>
      </c>
      <c r="V66">
        <v>148.60281578067728</v>
      </c>
      <c r="W66">
        <v>10.199999999999999</v>
      </c>
      <c r="X66">
        <v>11.3</v>
      </c>
      <c r="Y66">
        <v>5.3</v>
      </c>
      <c r="Z66">
        <v>66.8</v>
      </c>
      <c r="AA66">
        <v>1.149</v>
      </c>
      <c r="AB66">
        <v>56.8</v>
      </c>
      <c r="AC66">
        <v>9.1199999999999992</v>
      </c>
      <c r="AD66">
        <v>97.655000000000001</v>
      </c>
      <c r="AE66">
        <v>4.01</v>
      </c>
      <c r="AF66">
        <v>34.265000000000001</v>
      </c>
      <c r="AG66">
        <v>34.498846537846845</v>
      </c>
      <c r="AH66">
        <v>83.325095002459534</v>
      </c>
      <c r="AI66">
        <v>8.9430066669967161</v>
      </c>
      <c r="AJ66">
        <v>1.3811462636161709</v>
      </c>
      <c r="AK66">
        <v>0.72492827711647878</v>
      </c>
      <c r="AL66">
        <v>0.46460386318194796</v>
      </c>
      <c r="AM66">
        <v>0.89480769230769241</v>
      </c>
      <c r="AN66">
        <v>9.6999999999999993</v>
      </c>
      <c r="AO66">
        <v>10.470588235294118</v>
      </c>
      <c r="AP66">
        <v>5.764705882352942</v>
      </c>
      <c r="AQ66">
        <v>67.411764705882348</v>
      </c>
      <c r="AR66">
        <v>1.181</v>
      </c>
      <c r="AS66">
        <v>2.6085310000000002</v>
      </c>
      <c r="AT66">
        <v>0.26400000000000001</v>
      </c>
      <c r="AU66">
        <v>0.378</v>
      </c>
      <c r="AV66">
        <v>0.219</v>
      </c>
      <c r="AW66">
        <v>2.5213483146067417</v>
      </c>
      <c r="AX66">
        <v>3.6101123595505618</v>
      </c>
      <c r="AY66">
        <v>2.0915730337078648</v>
      </c>
      <c r="AZ66" t="s">
        <v>236</v>
      </c>
      <c r="BA66" t="s">
        <v>236</v>
      </c>
      <c r="BB66" t="s">
        <v>236</v>
      </c>
      <c r="BC66" t="s">
        <v>236</v>
      </c>
      <c r="BD66" t="s">
        <v>236</v>
      </c>
      <c r="BE66" t="s">
        <v>236</v>
      </c>
      <c r="BF66" t="s">
        <v>236</v>
      </c>
      <c r="BG66" t="s">
        <v>236</v>
      </c>
      <c r="BH66" t="s">
        <v>236</v>
      </c>
      <c r="BI66" t="s">
        <v>236</v>
      </c>
      <c r="BJ66" t="s">
        <v>236</v>
      </c>
      <c r="BK66" t="s">
        <v>236</v>
      </c>
      <c r="BL66" t="s">
        <v>236</v>
      </c>
      <c r="BM66" t="s">
        <v>236</v>
      </c>
      <c r="BN66" t="s">
        <v>236</v>
      </c>
      <c r="BO66" t="s">
        <v>236</v>
      </c>
      <c r="BP66" t="s">
        <v>236</v>
      </c>
      <c r="BQ66" t="s">
        <v>236</v>
      </c>
      <c r="BR66" t="s">
        <v>236</v>
      </c>
      <c r="BS66" t="s">
        <v>236</v>
      </c>
      <c r="BT66" t="s">
        <v>236</v>
      </c>
      <c r="BU66" t="s">
        <v>236</v>
      </c>
      <c r="BV66" t="s">
        <v>236</v>
      </c>
      <c r="BW66" t="s">
        <v>236</v>
      </c>
      <c r="BX66" t="s">
        <v>236</v>
      </c>
      <c r="BY66" t="s">
        <v>236</v>
      </c>
      <c r="BZ66" t="s">
        <v>236</v>
      </c>
      <c r="CA66" t="s">
        <v>236</v>
      </c>
      <c r="CB66" t="s">
        <v>236</v>
      </c>
      <c r="CC66" t="s">
        <v>236</v>
      </c>
      <c r="CD66" t="s">
        <v>236</v>
      </c>
      <c r="CE66" t="s">
        <v>236</v>
      </c>
      <c r="CF66" t="s">
        <v>236</v>
      </c>
      <c r="CG66" t="s">
        <v>236</v>
      </c>
      <c r="CH66" t="s">
        <v>236</v>
      </c>
      <c r="CI66" t="s">
        <v>236</v>
      </c>
      <c r="CJ66" t="s">
        <v>236</v>
      </c>
      <c r="CK66" t="s">
        <v>236</v>
      </c>
    </row>
    <row r="67" spans="1:89" x14ac:dyDescent="0.45">
      <c r="A67" t="s">
        <v>54</v>
      </c>
      <c r="B67">
        <v>2019</v>
      </c>
      <c r="C67" t="s">
        <v>328</v>
      </c>
      <c r="D67" t="s">
        <v>265</v>
      </c>
      <c r="E67" t="s">
        <v>284</v>
      </c>
      <c r="F67" t="s">
        <v>370</v>
      </c>
      <c r="G67" s="5" t="s">
        <v>284</v>
      </c>
      <c r="H67" t="s">
        <v>267</v>
      </c>
      <c r="I67">
        <v>8</v>
      </c>
      <c r="J67" s="8">
        <v>43599</v>
      </c>
      <c r="K67">
        <v>26</v>
      </c>
      <c r="L67">
        <v>2.5</v>
      </c>
      <c r="M67">
        <v>26.25</v>
      </c>
      <c r="N67">
        <v>65.625</v>
      </c>
      <c r="O67">
        <v>1.50654E-3</v>
      </c>
      <c r="P67">
        <v>4736.8999999999996</v>
      </c>
      <c r="Q67">
        <v>3144.2245144503299</v>
      </c>
      <c r="R67">
        <v>6.9318202490474867</v>
      </c>
      <c r="S67">
        <v>8.6</v>
      </c>
      <c r="T67">
        <v>57.6</v>
      </c>
      <c r="U67">
        <v>92.9</v>
      </c>
      <c r="V67">
        <v>133.89018824237959</v>
      </c>
      <c r="W67">
        <v>9.8000000000000007</v>
      </c>
      <c r="X67">
        <v>11.3</v>
      </c>
      <c r="Y67">
        <v>4.5</v>
      </c>
      <c r="Z67">
        <v>68</v>
      </c>
      <c r="AA67">
        <v>1.177</v>
      </c>
      <c r="AB67">
        <v>57</v>
      </c>
      <c r="AC67">
        <v>9.36</v>
      </c>
      <c r="AD67">
        <v>94.67</v>
      </c>
      <c r="AE67">
        <v>5.23</v>
      </c>
      <c r="AF67">
        <v>35.795000000000002</v>
      </c>
      <c r="AG67">
        <v>36.1750594982637</v>
      </c>
      <c r="AH67">
        <v>81.687344183990888</v>
      </c>
      <c r="AI67">
        <v>11.513820587011093</v>
      </c>
      <c r="AJ67">
        <v>2.6945026374242014</v>
      </c>
      <c r="AK67">
        <v>1.9738353978037841</v>
      </c>
      <c r="AL67">
        <v>1.4081847150814055</v>
      </c>
      <c r="AM67">
        <v>1.0319230769230772</v>
      </c>
      <c r="AN67">
        <v>9.3000000000000007</v>
      </c>
      <c r="AO67">
        <v>10.705882352941176</v>
      </c>
      <c r="AP67">
        <v>4.9411764705882355</v>
      </c>
      <c r="AQ67">
        <v>68.352941176470594</v>
      </c>
      <c r="AR67">
        <v>1.18</v>
      </c>
      <c r="AS67">
        <v>2.6239870000000001</v>
      </c>
      <c r="AT67">
        <v>0.26900000000000002</v>
      </c>
      <c r="AU67">
        <v>0.36699999999999999</v>
      </c>
      <c r="AV67">
        <v>0.22</v>
      </c>
      <c r="AW67">
        <v>2.512637362637363</v>
      </c>
      <c r="AX67">
        <v>3.4280219780219787</v>
      </c>
      <c r="AY67">
        <v>2.0549450549450552</v>
      </c>
      <c r="AZ67" t="s">
        <v>330</v>
      </c>
      <c r="BA67">
        <v>0.35799999999999998</v>
      </c>
      <c r="BB67">
        <v>0.13300000000000001</v>
      </c>
      <c r="BC67">
        <v>0.38</v>
      </c>
      <c r="BD67" t="s">
        <v>269</v>
      </c>
      <c r="BE67">
        <v>0.126</v>
      </c>
      <c r="BF67">
        <v>2</v>
      </c>
      <c r="BG67">
        <v>17.8</v>
      </c>
      <c r="BH67">
        <v>4.5999999999999996</v>
      </c>
      <c r="BI67">
        <v>1.3</v>
      </c>
      <c r="BJ67">
        <v>24</v>
      </c>
      <c r="BK67">
        <v>7.9</v>
      </c>
      <c r="BL67" t="s">
        <v>270</v>
      </c>
      <c r="BM67" t="s">
        <v>236</v>
      </c>
      <c r="BN67" t="s">
        <v>236</v>
      </c>
      <c r="BO67" t="s">
        <v>236</v>
      </c>
      <c r="BP67" t="s">
        <v>236</v>
      </c>
      <c r="BQ67" t="s">
        <v>236</v>
      </c>
      <c r="BR67" t="s">
        <v>236</v>
      </c>
      <c r="BS67" t="s">
        <v>236</v>
      </c>
      <c r="BT67" t="s">
        <v>236</v>
      </c>
      <c r="BU67" t="s">
        <v>236</v>
      </c>
      <c r="BV67" t="s">
        <v>236</v>
      </c>
      <c r="BW67" t="s">
        <v>236</v>
      </c>
      <c r="BX67" t="s">
        <v>236</v>
      </c>
      <c r="BY67" t="s">
        <v>236</v>
      </c>
      <c r="BZ67" t="s">
        <v>236</v>
      </c>
      <c r="CA67" t="s">
        <v>236</v>
      </c>
      <c r="CB67" t="s">
        <v>236</v>
      </c>
      <c r="CC67" t="s">
        <v>236</v>
      </c>
      <c r="CD67" t="s">
        <v>236</v>
      </c>
      <c r="CE67" t="s">
        <v>236</v>
      </c>
      <c r="CF67" t="s">
        <v>236</v>
      </c>
      <c r="CG67" t="s">
        <v>236</v>
      </c>
      <c r="CH67" t="s">
        <v>236</v>
      </c>
      <c r="CI67" t="s">
        <v>236</v>
      </c>
      <c r="CJ67" t="s">
        <v>236</v>
      </c>
      <c r="CK67" t="s">
        <v>236</v>
      </c>
    </row>
    <row r="68" spans="1:89" x14ac:dyDescent="0.45">
      <c r="A68" t="s">
        <v>54</v>
      </c>
      <c r="B68">
        <v>2019</v>
      </c>
      <c r="C68" t="s">
        <v>228</v>
      </c>
      <c r="D68" t="s">
        <v>265</v>
      </c>
      <c r="E68" t="s">
        <v>332</v>
      </c>
      <c r="F68" t="s">
        <v>373</v>
      </c>
      <c r="G68" s="5" t="s">
        <v>332</v>
      </c>
      <c r="H68" t="s">
        <v>267</v>
      </c>
      <c r="I68">
        <v>1</v>
      </c>
      <c r="J68" s="8">
        <v>43601</v>
      </c>
      <c r="K68">
        <v>46</v>
      </c>
      <c r="L68">
        <v>3.1669999999999998</v>
      </c>
      <c r="M68">
        <v>26.25</v>
      </c>
      <c r="N68">
        <v>83.133749999999992</v>
      </c>
      <c r="O68">
        <v>1.9084848719999998E-3</v>
      </c>
      <c r="P68">
        <v>7479.5</v>
      </c>
      <c r="Q68">
        <v>3919.0774366274363</v>
      </c>
      <c r="R68">
        <v>8.640076498337578</v>
      </c>
      <c r="S68">
        <v>9</v>
      </c>
      <c r="T68">
        <v>58.9</v>
      </c>
      <c r="U68">
        <v>88.9</v>
      </c>
      <c r="V68">
        <v>166.15531727572267</v>
      </c>
      <c r="W68">
        <v>10.1</v>
      </c>
      <c r="X68">
        <v>10.7</v>
      </c>
      <c r="Y68">
        <v>5.3</v>
      </c>
      <c r="Z68">
        <v>67.400000000000006</v>
      </c>
      <c r="AA68">
        <v>1.1659999999999999</v>
      </c>
      <c r="AB68">
        <v>57.4</v>
      </c>
      <c r="AC68">
        <v>9.3000000000000007</v>
      </c>
      <c r="AD68">
        <v>96.82</v>
      </c>
      <c r="AE68">
        <v>3.8650000000000002</v>
      </c>
      <c r="AF68">
        <v>34.25</v>
      </c>
      <c r="AG68">
        <v>34.467386934402889</v>
      </c>
      <c r="AH68">
        <v>83.56159422549743</v>
      </c>
      <c r="AI68">
        <v>8.0778017980354733</v>
      </c>
      <c r="AJ68">
        <v>0.98972724040780236</v>
      </c>
      <c r="AK68">
        <v>0.59971859429148422</v>
      </c>
      <c r="AL68">
        <v>0.33839364348281442</v>
      </c>
      <c r="AM68">
        <v>1.0558653846153847</v>
      </c>
      <c r="AN68">
        <v>9.5</v>
      </c>
      <c r="AO68">
        <v>10</v>
      </c>
      <c r="AP68">
        <v>5.6470588235294121</v>
      </c>
      <c r="AQ68">
        <v>68.470588235294116</v>
      </c>
      <c r="AR68">
        <v>1.1870000000000001</v>
      </c>
      <c r="AS68">
        <v>2.6396260000000002</v>
      </c>
      <c r="AT68">
        <v>0.247</v>
      </c>
      <c r="AU68">
        <v>0.36599999999999999</v>
      </c>
      <c r="AV68">
        <v>0.20599999999999999</v>
      </c>
      <c r="AW68">
        <v>2.4699999999999998</v>
      </c>
      <c r="AX68">
        <v>3.66</v>
      </c>
      <c r="AY68">
        <v>2.06</v>
      </c>
      <c r="AZ68" t="s">
        <v>236</v>
      </c>
      <c r="BA68" t="s">
        <v>236</v>
      </c>
      <c r="BB68" t="s">
        <v>236</v>
      </c>
      <c r="BC68" t="s">
        <v>236</v>
      </c>
      <c r="BD68" t="s">
        <v>236</v>
      </c>
      <c r="BE68" t="s">
        <v>236</v>
      </c>
      <c r="BF68" t="s">
        <v>236</v>
      </c>
      <c r="BG68" t="s">
        <v>236</v>
      </c>
      <c r="BH68" t="s">
        <v>236</v>
      </c>
      <c r="BI68" t="s">
        <v>236</v>
      </c>
      <c r="BJ68" t="s">
        <v>236</v>
      </c>
      <c r="BK68" t="s">
        <v>236</v>
      </c>
      <c r="BL68" t="s">
        <v>236</v>
      </c>
      <c r="BM68">
        <v>12.99</v>
      </c>
      <c r="BN68">
        <v>6.6999999999999993</v>
      </c>
      <c r="BO68">
        <v>2.86</v>
      </c>
      <c r="BP68">
        <v>77</v>
      </c>
      <c r="BQ68">
        <v>8.5</v>
      </c>
      <c r="BR68">
        <v>21</v>
      </c>
      <c r="BS68">
        <v>1610</v>
      </c>
      <c r="BT68">
        <v>406</v>
      </c>
      <c r="BU68">
        <v>91.5</v>
      </c>
      <c r="BV68">
        <v>26</v>
      </c>
      <c r="BW68">
        <v>24.194940000000003</v>
      </c>
      <c r="BX68">
        <v>3.11632</v>
      </c>
      <c r="BY68">
        <v>10.5</v>
      </c>
      <c r="BZ68">
        <v>14.063500000000001</v>
      </c>
      <c r="CA68">
        <v>1.3374999999999999</v>
      </c>
      <c r="CB68">
        <v>10.683697181190198</v>
      </c>
      <c r="CC68">
        <v>3.0415209580838325</v>
      </c>
      <c r="CD68">
        <v>0.24297305389221557</v>
      </c>
      <c r="CE68">
        <v>12.51793525809274</v>
      </c>
      <c r="CF68">
        <v>57.812779999999997</v>
      </c>
      <c r="CG68" t="s">
        <v>236</v>
      </c>
      <c r="CH68" t="s">
        <v>274</v>
      </c>
      <c r="CI68">
        <v>20</v>
      </c>
      <c r="CJ68">
        <v>40</v>
      </c>
      <c r="CK68">
        <v>40</v>
      </c>
    </row>
    <row r="69" spans="1:89" x14ac:dyDescent="0.45">
      <c r="A69" t="s">
        <v>54</v>
      </c>
      <c r="B69">
        <v>2019</v>
      </c>
      <c r="C69" t="s">
        <v>228</v>
      </c>
      <c r="D69" t="s">
        <v>265</v>
      </c>
      <c r="E69" t="s">
        <v>36</v>
      </c>
      <c r="F69" t="s">
        <v>37</v>
      </c>
      <c r="G69" s="5" t="s">
        <v>36</v>
      </c>
      <c r="H69" t="s">
        <v>267</v>
      </c>
      <c r="I69">
        <v>2</v>
      </c>
      <c r="J69" s="8">
        <v>43601</v>
      </c>
      <c r="K69">
        <v>45</v>
      </c>
      <c r="L69">
        <v>3.1669999999999998</v>
      </c>
      <c r="M69">
        <v>26.25</v>
      </c>
      <c r="N69">
        <v>83.133749999999992</v>
      </c>
      <c r="O69">
        <v>1.9084848719999998E-3</v>
      </c>
      <c r="P69">
        <v>7600</v>
      </c>
      <c r="Q69">
        <v>3982.2165276246428</v>
      </c>
      <c r="R69">
        <v>8.779274201131841</v>
      </c>
      <c r="S69">
        <v>8.5</v>
      </c>
      <c r="T69">
        <v>55.7</v>
      </c>
      <c r="U69">
        <v>93</v>
      </c>
      <c r="V69">
        <v>169.75984560514866</v>
      </c>
      <c r="W69">
        <v>10</v>
      </c>
      <c r="X69">
        <v>9.1</v>
      </c>
      <c r="Y69">
        <v>5</v>
      </c>
      <c r="Z69">
        <v>69.099999999999994</v>
      </c>
      <c r="AA69">
        <v>1.1359999999999999</v>
      </c>
      <c r="AB69">
        <v>54</v>
      </c>
      <c r="AC69">
        <v>9.34</v>
      </c>
      <c r="AD69">
        <v>96.27</v>
      </c>
      <c r="AE69">
        <v>4.42</v>
      </c>
      <c r="AF69">
        <v>34.664999999999999</v>
      </c>
      <c r="AG69">
        <v>34.945653368621294</v>
      </c>
      <c r="AH69">
        <v>82.733652019260845</v>
      </c>
      <c r="AI69">
        <v>7.439000463902687</v>
      </c>
      <c r="AJ69">
        <v>2.2324717484590368</v>
      </c>
      <c r="AK69">
        <v>1.768773737981542</v>
      </c>
      <c r="AL69">
        <v>0.77643441159668658</v>
      </c>
      <c r="AM69">
        <v>1.0468269230769232</v>
      </c>
      <c r="AN69">
        <v>9.6</v>
      </c>
      <c r="AO69">
        <v>7.7647058823529411</v>
      </c>
      <c r="AP69">
        <v>5.5294117647058822</v>
      </c>
      <c r="AQ69">
        <v>70.705882352941174</v>
      </c>
      <c r="AR69">
        <v>1.1830000000000001</v>
      </c>
      <c r="AS69">
        <v>2.7594460000000001</v>
      </c>
      <c r="AT69">
        <v>0.218</v>
      </c>
      <c r="AU69">
        <v>0.32200000000000001</v>
      </c>
      <c r="AV69">
        <v>0.191</v>
      </c>
      <c r="AW69">
        <v>2.8075757575757576</v>
      </c>
      <c r="AX69">
        <v>4.1469696969696965</v>
      </c>
      <c r="AY69">
        <v>2.459848484848485</v>
      </c>
      <c r="AZ69" t="s">
        <v>312</v>
      </c>
      <c r="BA69">
        <v>0.32700000000000001</v>
      </c>
      <c r="BB69">
        <v>0.11799999999999999</v>
      </c>
      <c r="BC69">
        <v>0.38</v>
      </c>
      <c r="BD69" t="s">
        <v>269</v>
      </c>
      <c r="BE69">
        <v>0.10199999999999999</v>
      </c>
      <c r="BF69">
        <v>2.1</v>
      </c>
      <c r="BG69">
        <v>21.5</v>
      </c>
      <c r="BH69">
        <v>4.8</v>
      </c>
      <c r="BI69">
        <v>1.4</v>
      </c>
      <c r="BJ69">
        <v>23.5</v>
      </c>
      <c r="BK69" t="s">
        <v>273</v>
      </c>
      <c r="BL69" t="s">
        <v>270</v>
      </c>
      <c r="BM69">
        <v>15.36</v>
      </c>
      <c r="BN69">
        <v>6.45</v>
      </c>
      <c r="BO69">
        <v>2.58</v>
      </c>
      <c r="BP69">
        <v>71.5</v>
      </c>
      <c r="BQ69">
        <v>8.5</v>
      </c>
      <c r="BR69">
        <v>18.5</v>
      </c>
      <c r="BS69">
        <v>1792.5</v>
      </c>
      <c r="BT69">
        <v>458</v>
      </c>
      <c r="BU69">
        <v>141.5</v>
      </c>
      <c r="BV69">
        <v>24</v>
      </c>
      <c r="BW69">
        <v>21.394034848366729</v>
      </c>
      <c r="BX69">
        <v>2.2566970063148051</v>
      </c>
      <c r="BY69">
        <v>9.5</v>
      </c>
      <c r="BZ69">
        <v>13.327500000000001</v>
      </c>
      <c r="CA69">
        <v>1.2909999999999999</v>
      </c>
      <c r="CB69">
        <v>10.325058880020578</v>
      </c>
      <c r="CC69">
        <v>2.0536742616928079</v>
      </c>
      <c r="CD69">
        <v>0.15613350171918422</v>
      </c>
      <c r="CE69">
        <v>13.195087278424488</v>
      </c>
      <c r="CF69">
        <v>61.09054099425321</v>
      </c>
      <c r="CG69" t="s">
        <v>236</v>
      </c>
      <c r="CH69" t="s">
        <v>236</v>
      </c>
      <c r="CI69" t="s">
        <v>236</v>
      </c>
      <c r="CJ69" t="s">
        <v>236</v>
      </c>
      <c r="CK69" t="s">
        <v>236</v>
      </c>
    </row>
    <row r="70" spans="1:89" x14ac:dyDescent="0.45">
      <c r="A70" t="s">
        <v>54</v>
      </c>
      <c r="B70">
        <v>2019</v>
      </c>
      <c r="C70" t="s">
        <v>228</v>
      </c>
      <c r="D70" t="s">
        <v>265</v>
      </c>
      <c r="E70" t="s">
        <v>289</v>
      </c>
      <c r="F70" t="s">
        <v>352</v>
      </c>
      <c r="G70" s="5" t="s">
        <v>289</v>
      </c>
      <c r="H70" t="s">
        <v>267</v>
      </c>
      <c r="I70">
        <v>3</v>
      </c>
      <c r="J70" s="8">
        <v>43601</v>
      </c>
      <c r="K70">
        <v>48</v>
      </c>
      <c r="L70">
        <v>3.1669999999999998</v>
      </c>
      <c r="M70">
        <v>26.25</v>
      </c>
      <c r="N70">
        <v>83.133749999999992</v>
      </c>
      <c r="O70">
        <v>1.9084848719999998E-3</v>
      </c>
      <c r="P70">
        <v>8560.7000000000007</v>
      </c>
      <c r="Q70">
        <v>4485.6001352679323</v>
      </c>
      <c r="R70">
        <v>9.8890437702143892</v>
      </c>
      <c r="S70">
        <v>11.3</v>
      </c>
      <c r="T70">
        <v>52</v>
      </c>
      <c r="U70">
        <v>101.2</v>
      </c>
      <c r="V70">
        <v>185.36732510947093</v>
      </c>
      <c r="W70">
        <v>10</v>
      </c>
      <c r="X70">
        <v>7.7</v>
      </c>
      <c r="Y70">
        <v>4.4000000000000004</v>
      </c>
      <c r="Z70">
        <v>71.099999999999994</v>
      </c>
      <c r="AA70">
        <v>1.214</v>
      </c>
      <c r="AB70">
        <v>56.9</v>
      </c>
      <c r="AC70">
        <v>9.6</v>
      </c>
      <c r="AD70">
        <v>95.305000000000007</v>
      </c>
      <c r="AE70">
        <v>3.93</v>
      </c>
      <c r="AF70">
        <v>31.59</v>
      </c>
      <c r="AG70">
        <v>31.833520093199056</v>
      </c>
      <c r="AH70">
        <v>82.908469675546712</v>
      </c>
      <c r="AI70">
        <v>5.5371564507227164</v>
      </c>
      <c r="AJ70">
        <v>0.69636284013303507</v>
      </c>
      <c r="AK70">
        <v>0.36974250049072427</v>
      </c>
      <c r="AL70">
        <v>0.2789624591386588</v>
      </c>
      <c r="AM70">
        <v>0.83461538461538476</v>
      </c>
      <c r="AN70">
        <v>9.5</v>
      </c>
      <c r="AO70">
        <v>7.4117647058823533</v>
      </c>
      <c r="AP70">
        <v>4.7058823529411766</v>
      </c>
      <c r="AQ70">
        <v>72.470588235294116</v>
      </c>
      <c r="AR70">
        <v>1.23</v>
      </c>
      <c r="AS70">
        <v>2.8246509999999998</v>
      </c>
      <c r="AT70">
        <v>0.16700000000000001</v>
      </c>
      <c r="AU70">
        <v>0.30399999999999999</v>
      </c>
      <c r="AV70">
        <v>0.17100000000000001</v>
      </c>
      <c r="AW70">
        <v>2.2531746031746032</v>
      </c>
      <c r="AX70">
        <v>4.1015873015873012</v>
      </c>
      <c r="AY70">
        <v>2.3071428571428574</v>
      </c>
      <c r="AZ70" t="s">
        <v>296</v>
      </c>
      <c r="BA70">
        <v>0.307</v>
      </c>
      <c r="BB70">
        <v>0.104</v>
      </c>
      <c r="BC70">
        <v>0.38</v>
      </c>
      <c r="BD70" t="s">
        <v>269</v>
      </c>
      <c r="BE70">
        <v>8.7999999999999995E-2</v>
      </c>
      <c r="BF70">
        <v>1.5</v>
      </c>
      <c r="BG70">
        <v>17.600000000000001</v>
      </c>
      <c r="BH70">
        <v>4.3</v>
      </c>
      <c r="BI70">
        <v>1.1000000000000001</v>
      </c>
      <c r="BJ70">
        <v>20.2</v>
      </c>
      <c r="BK70" t="s">
        <v>273</v>
      </c>
      <c r="BL70" t="s">
        <v>270</v>
      </c>
      <c r="BM70">
        <v>15.52</v>
      </c>
      <c r="BN70">
        <v>6.75</v>
      </c>
      <c r="BO70">
        <v>3.21</v>
      </c>
      <c r="BP70">
        <v>82</v>
      </c>
      <c r="BQ70">
        <v>10</v>
      </c>
      <c r="BR70">
        <v>32.5</v>
      </c>
      <c r="BS70">
        <v>1909.5</v>
      </c>
      <c r="BT70">
        <v>497</v>
      </c>
      <c r="BU70">
        <v>169.5</v>
      </c>
      <c r="BV70">
        <v>23.5</v>
      </c>
      <c r="BW70">
        <v>19.0108262764412</v>
      </c>
      <c r="BX70">
        <v>8.1444318463664391</v>
      </c>
      <c r="BY70">
        <v>19.5</v>
      </c>
      <c r="BZ70">
        <v>9.9250000000000007</v>
      </c>
      <c r="CA70">
        <v>0.9544999999999999</v>
      </c>
      <c r="CB70">
        <v>10.385459190031154</v>
      </c>
      <c r="CC70">
        <v>4.0053053196803203</v>
      </c>
      <c r="CD70">
        <v>0.32326981351981354</v>
      </c>
      <c r="CE70">
        <v>12.386793161082121</v>
      </c>
      <c r="CF70">
        <v>65.802167893288811</v>
      </c>
      <c r="CG70" t="s">
        <v>236</v>
      </c>
      <c r="CH70" t="s">
        <v>200</v>
      </c>
      <c r="CI70">
        <v>20</v>
      </c>
      <c r="CJ70">
        <v>43</v>
      </c>
      <c r="CK70">
        <v>37</v>
      </c>
    </row>
    <row r="71" spans="1:89" x14ac:dyDescent="0.45">
      <c r="A71" t="s">
        <v>54</v>
      </c>
      <c r="B71">
        <v>2019</v>
      </c>
      <c r="C71" t="s">
        <v>228</v>
      </c>
      <c r="D71" t="s">
        <v>265</v>
      </c>
      <c r="E71">
        <v>17.460999999999999</v>
      </c>
      <c r="F71" t="s">
        <v>22</v>
      </c>
      <c r="G71" s="5">
        <v>17.460999999999999</v>
      </c>
      <c r="H71" t="s">
        <v>267</v>
      </c>
      <c r="I71">
        <v>4</v>
      </c>
      <c r="J71" s="8">
        <v>43601</v>
      </c>
      <c r="K71">
        <v>43</v>
      </c>
      <c r="L71">
        <v>3.1669999999999998</v>
      </c>
      <c r="M71">
        <v>26.25</v>
      </c>
      <c r="N71">
        <v>83.133749999999992</v>
      </c>
      <c r="O71">
        <v>1.9084848719999998E-3</v>
      </c>
      <c r="P71">
        <v>9326.6</v>
      </c>
      <c r="Q71">
        <v>4886.9132455978943</v>
      </c>
      <c r="R71">
        <v>10.77378667951003</v>
      </c>
      <c r="S71">
        <v>9.1999999999999993</v>
      </c>
      <c r="T71">
        <v>55.8</v>
      </c>
      <c r="U71">
        <v>100.6</v>
      </c>
      <c r="V71">
        <v>206.7328466820606</v>
      </c>
      <c r="W71">
        <v>10.199999999999999</v>
      </c>
      <c r="X71">
        <v>10.1</v>
      </c>
      <c r="Y71">
        <v>5.0999999999999996</v>
      </c>
      <c r="Z71">
        <v>68.099999999999994</v>
      </c>
      <c r="AA71">
        <v>1.157</v>
      </c>
      <c r="AB71">
        <v>55.6</v>
      </c>
      <c r="AC71">
        <v>9.35</v>
      </c>
      <c r="AD71">
        <v>96.74</v>
      </c>
      <c r="AE71">
        <v>4.4450000000000003</v>
      </c>
      <c r="AF71">
        <v>34.555</v>
      </c>
      <c r="AG71">
        <v>34.839719880146582</v>
      </c>
      <c r="AH71">
        <v>82.66998041714649</v>
      </c>
      <c r="AI71">
        <v>7.1506301650430082</v>
      </c>
      <c r="AJ71">
        <v>1.890819230029068</v>
      </c>
      <c r="AK71">
        <v>0.96301953553914954</v>
      </c>
      <c r="AL71">
        <v>0.60819874877019253</v>
      </c>
      <c r="AM71">
        <v>1.1100000000000003</v>
      </c>
      <c r="AN71">
        <v>9.6999999999999993</v>
      </c>
      <c r="AO71">
        <v>9.0588235294117645</v>
      </c>
      <c r="AP71">
        <v>5.1764705882352944</v>
      </c>
      <c r="AQ71">
        <v>69.529411764705884</v>
      </c>
      <c r="AR71">
        <v>1.167</v>
      </c>
      <c r="AS71">
        <v>2.697298</v>
      </c>
      <c r="AT71">
        <v>0.24299999999999999</v>
      </c>
      <c r="AU71">
        <v>0.35299999999999998</v>
      </c>
      <c r="AV71">
        <v>0.19900000000000001</v>
      </c>
      <c r="AW71">
        <v>2.6824675324675322</v>
      </c>
      <c r="AX71">
        <v>3.8967532467532462</v>
      </c>
      <c r="AY71">
        <v>2.1967532467532469</v>
      </c>
      <c r="AZ71" t="s">
        <v>298</v>
      </c>
      <c r="BA71">
        <v>0.35599999999999998</v>
      </c>
      <c r="BB71">
        <v>0.11799999999999999</v>
      </c>
      <c r="BC71">
        <v>0.39</v>
      </c>
      <c r="BD71" t="s">
        <v>269</v>
      </c>
      <c r="BE71">
        <v>0.10199999999999999</v>
      </c>
      <c r="BF71">
        <v>1.9</v>
      </c>
      <c r="BG71">
        <v>19.7</v>
      </c>
      <c r="BH71">
        <v>5.8</v>
      </c>
      <c r="BI71">
        <v>2.2000000000000002</v>
      </c>
      <c r="BJ71">
        <v>22.4</v>
      </c>
      <c r="BK71" t="s">
        <v>273</v>
      </c>
      <c r="BL71" t="s">
        <v>270</v>
      </c>
      <c r="BM71">
        <v>18.53</v>
      </c>
      <c r="BN71">
        <v>6.75</v>
      </c>
      <c r="BO71">
        <v>3.6349999999999998</v>
      </c>
      <c r="BP71">
        <v>86.5</v>
      </c>
      <c r="BQ71">
        <v>14.5</v>
      </c>
      <c r="BR71">
        <v>32</v>
      </c>
      <c r="BS71">
        <v>2076.5</v>
      </c>
      <c r="BT71">
        <v>671</v>
      </c>
      <c r="BU71">
        <v>219.5</v>
      </c>
      <c r="BV71">
        <v>23.5</v>
      </c>
      <c r="BW71">
        <v>30.147221591709588</v>
      </c>
      <c r="BX71">
        <v>2.8947298492510001</v>
      </c>
      <c r="BY71">
        <v>43</v>
      </c>
      <c r="BZ71">
        <v>14.562000000000001</v>
      </c>
      <c r="CA71">
        <v>1.4584999999999999</v>
      </c>
      <c r="CB71">
        <v>9.855570180030611</v>
      </c>
      <c r="CC71">
        <v>3.215049371436054</v>
      </c>
      <c r="CD71">
        <v>0.25394654726332622</v>
      </c>
      <c r="CE71">
        <v>12.539699862326906</v>
      </c>
      <c r="CF71">
        <v>46.584863976273326</v>
      </c>
      <c r="CG71" t="s">
        <v>236</v>
      </c>
      <c r="CH71" t="s">
        <v>236</v>
      </c>
      <c r="CI71" t="s">
        <v>236</v>
      </c>
      <c r="CJ71" t="s">
        <v>236</v>
      </c>
      <c r="CK71" t="s">
        <v>236</v>
      </c>
    </row>
    <row r="72" spans="1:89" x14ac:dyDescent="0.45">
      <c r="A72" t="s">
        <v>54</v>
      </c>
      <c r="B72">
        <v>2019</v>
      </c>
      <c r="C72" t="s">
        <v>228</v>
      </c>
      <c r="D72" t="s">
        <v>265</v>
      </c>
      <c r="E72" t="s">
        <v>284</v>
      </c>
      <c r="F72" t="s">
        <v>370</v>
      </c>
      <c r="G72" s="5" t="s">
        <v>284</v>
      </c>
      <c r="H72" t="s">
        <v>267</v>
      </c>
      <c r="I72">
        <v>5</v>
      </c>
      <c r="J72" s="8">
        <v>43601</v>
      </c>
      <c r="K72">
        <v>49</v>
      </c>
      <c r="L72">
        <v>3.1669999999999998</v>
      </c>
      <c r="M72">
        <v>26.25</v>
      </c>
      <c r="N72">
        <v>83.133749999999992</v>
      </c>
      <c r="O72">
        <v>1.9084848719999998E-3</v>
      </c>
      <c r="P72">
        <v>8354.4</v>
      </c>
      <c r="Q72">
        <v>4377.5039155772783</v>
      </c>
      <c r="R72">
        <v>9.6507326823599797</v>
      </c>
      <c r="S72">
        <v>8.6999999999999993</v>
      </c>
      <c r="T72">
        <v>58</v>
      </c>
      <c r="U72">
        <v>96.7</v>
      </c>
      <c r="V72">
        <v>186.20285162710613</v>
      </c>
      <c r="W72">
        <v>10.1</v>
      </c>
      <c r="X72">
        <v>9.9</v>
      </c>
      <c r="Y72">
        <v>5.0999999999999996</v>
      </c>
      <c r="Z72">
        <v>68.400000000000006</v>
      </c>
      <c r="AA72">
        <v>1.153</v>
      </c>
      <c r="AB72">
        <v>56.8</v>
      </c>
      <c r="AC72">
        <v>9.3800000000000008</v>
      </c>
      <c r="AD72">
        <v>95.4</v>
      </c>
      <c r="AE72">
        <v>5.41</v>
      </c>
      <c r="AF72">
        <v>36.549999999999997</v>
      </c>
      <c r="AG72">
        <v>36.948215141518205</v>
      </c>
      <c r="AH72">
        <v>81.580416116926784</v>
      </c>
      <c r="AI72">
        <v>11.131393101602022</v>
      </c>
      <c r="AJ72">
        <v>2.7961315805739342</v>
      </c>
      <c r="AK72">
        <v>2.064427592674023</v>
      </c>
      <c r="AL72">
        <v>1.2646865280554764</v>
      </c>
      <c r="AM72">
        <v>1.1027884615384613</v>
      </c>
      <c r="AN72">
        <v>9.6</v>
      </c>
      <c r="AO72">
        <v>8.9411764705882355</v>
      </c>
      <c r="AP72">
        <v>5.2941176470588234</v>
      </c>
      <c r="AQ72">
        <v>69.647058823529406</v>
      </c>
      <c r="AR72">
        <v>1.1759999999999999</v>
      </c>
      <c r="AS72">
        <v>2.7029830000000001</v>
      </c>
      <c r="AT72">
        <v>0.23499999999999999</v>
      </c>
      <c r="AU72">
        <v>0.35599999999999998</v>
      </c>
      <c r="AV72">
        <v>0.19900000000000001</v>
      </c>
      <c r="AW72">
        <v>2.6282894736842102</v>
      </c>
      <c r="AX72">
        <v>3.9815789473684209</v>
      </c>
      <c r="AY72">
        <v>2.2256578947368424</v>
      </c>
      <c r="AZ72" t="s">
        <v>333</v>
      </c>
      <c r="BA72">
        <v>0.28000000000000003</v>
      </c>
      <c r="BB72">
        <v>9.8000000000000004E-2</v>
      </c>
      <c r="BC72">
        <v>0.31</v>
      </c>
      <c r="BD72" t="s">
        <v>269</v>
      </c>
      <c r="BE72">
        <v>9.5000000000000001E-2</v>
      </c>
      <c r="BF72">
        <v>1.8</v>
      </c>
      <c r="BG72">
        <v>15</v>
      </c>
      <c r="BH72">
        <v>3.8</v>
      </c>
      <c r="BI72">
        <v>0.9</v>
      </c>
      <c r="BJ72">
        <v>18.2</v>
      </c>
      <c r="BK72" t="s">
        <v>273</v>
      </c>
      <c r="BL72" t="s">
        <v>270</v>
      </c>
      <c r="BM72">
        <v>13.79</v>
      </c>
      <c r="BN72">
        <v>6.85</v>
      </c>
      <c r="BO72">
        <v>3.13</v>
      </c>
      <c r="BP72">
        <v>81.5</v>
      </c>
      <c r="BQ72">
        <v>9</v>
      </c>
      <c r="BR72">
        <v>23.5</v>
      </c>
      <c r="BS72">
        <v>1684.5</v>
      </c>
      <c r="BT72">
        <v>479.5</v>
      </c>
      <c r="BU72">
        <v>115.5</v>
      </c>
      <c r="BV72">
        <v>26</v>
      </c>
      <c r="BW72">
        <v>18.717380038756712</v>
      </c>
      <c r="BX72">
        <v>2.182080051060427</v>
      </c>
      <c r="BY72">
        <v>12.5</v>
      </c>
      <c r="BZ72">
        <v>15.7865</v>
      </c>
      <c r="CA72">
        <v>1.4419999999999999</v>
      </c>
      <c r="CB72">
        <v>10.66822280044321</v>
      </c>
      <c r="CC72">
        <v>3.0399380519267707</v>
      </c>
      <c r="CD72">
        <v>0.2360041370446635</v>
      </c>
      <c r="CE72">
        <v>12.927441977399635</v>
      </c>
      <c r="CF72">
        <v>54.152190709036446</v>
      </c>
      <c r="CG72" t="s">
        <v>236</v>
      </c>
      <c r="CH72" t="s">
        <v>200</v>
      </c>
      <c r="CI72">
        <v>17</v>
      </c>
      <c r="CJ72">
        <v>44</v>
      </c>
      <c r="CK72">
        <v>39</v>
      </c>
    </row>
    <row r="73" spans="1:89" x14ac:dyDescent="0.45">
      <c r="A73" t="s">
        <v>54</v>
      </c>
      <c r="B73">
        <v>2019</v>
      </c>
      <c r="C73" t="s">
        <v>228</v>
      </c>
      <c r="D73" t="s">
        <v>265</v>
      </c>
      <c r="E73" t="s">
        <v>287</v>
      </c>
      <c r="F73" t="s">
        <v>369</v>
      </c>
      <c r="G73" s="5" t="s">
        <v>287</v>
      </c>
      <c r="H73" t="s">
        <v>267</v>
      </c>
      <c r="I73">
        <v>6</v>
      </c>
      <c r="J73" s="8">
        <v>43601</v>
      </c>
      <c r="K73">
        <v>46</v>
      </c>
      <c r="L73">
        <v>3.1669999999999998</v>
      </c>
      <c r="M73">
        <v>26.25</v>
      </c>
      <c r="N73">
        <v>83.133749999999992</v>
      </c>
      <c r="O73">
        <v>1.9084848719999998E-3</v>
      </c>
      <c r="P73">
        <v>8027</v>
      </c>
      <c r="Q73">
        <v>4205.9542193740799</v>
      </c>
      <c r="R73">
        <v>9.272530791116484</v>
      </c>
      <c r="S73">
        <v>9.3000000000000007</v>
      </c>
      <c r="T73">
        <v>57.7</v>
      </c>
      <c r="U73">
        <v>92.6</v>
      </c>
      <c r="V73">
        <v>177.73003862093515</v>
      </c>
      <c r="W73">
        <v>9.8000000000000007</v>
      </c>
      <c r="X73">
        <v>10.4</v>
      </c>
      <c r="Y73">
        <v>5.0999999999999996</v>
      </c>
      <c r="Z73">
        <v>68</v>
      </c>
      <c r="AA73">
        <v>1.1619999999999999</v>
      </c>
      <c r="AB73">
        <v>57.2</v>
      </c>
      <c r="AC73">
        <v>9.4</v>
      </c>
      <c r="AD73">
        <v>96.42</v>
      </c>
      <c r="AE73">
        <v>5.4850000000000003</v>
      </c>
      <c r="AF73">
        <v>36.980000000000004</v>
      </c>
      <c r="AG73">
        <v>37.384564543772996</v>
      </c>
      <c r="AH73">
        <v>81.563202266054134</v>
      </c>
      <c r="AI73">
        <v>7.6432517286334303</v>
      </c>
      <c r="AJ73">
        <v>2.4962952661380862</v>
      </c>
      <c r="AK73">
        <v>1.9263872924279324</v>
      </c>
      <c r="AL73">
        <v>1.2306771477990419</v>
      </c>
      <c r="AM73">
        <v>1.2890384615384618</v>
      </c>
      <c r="AN73">
        <v>9.3500000000000014</v>
      </c>
      <c r="AO73">
        <v>9.4117647058823533</v>
      </c>
      <c r="AP73">
        <v>5.117647058823529</v>
      </c>
      <c r="AQ73">
        <v>69.647058823529406</v>
      </c>
      <c r="AR73">
        <v>1.1935</v>
      </c>
      <c r="AS73">
        <v>2.6911960000000001</v>
      </c>
      <c r="AT73">
        <v>0.246</v>
      </c>
      <c r="AU73">
        <v>0.34100000000000003</v>
      </c>
      <c r="AV73">
        <v>0.20699999999999999</v>
      </c>
      <c r="AW73">
        <v>2.6137499999999996</v>
      </c>
      <c r="AX73">
        <v>3.6231249999999999</v>
      </c>
      <c r="AY73">
        <v>2.1993749999999999</v>
      </c>
      <c r="AZ73" t="s">
        <v>330</v>
      </c>
      <c r="BA73">
        <v>0.29199999999999998</v>
      </c>
      <c r="BB73">
        <v>0.107</v>
      </c>
      <c r="BC73">
        <v>0.34</v>
      </c>
      <c r="BD73" t="s">
        <v>269</v>
      </c>
      <c r="BE73">
        <v>0.10199999999999999</v>
      </c>
      <c r="BF73">
        <v>2.1</v>
      </c>
      <c r="BG73">
        <v>17.5</v>
      </c>
      <c r="BH73">
        <v>4</v>
      </c>
      <c r="BI73">
        <v>1.3</v>
      </c>
      <c r="BJ73">
        <v>21.1</v>
      </c>
      <c r="BK73">
        <v>6</v>
      </c>
      <c r="BL73" t="s">
        <v>270</v>
      </c>
      <c r="BM73">
        <v>18.68</v>
      </c>
      <c r="BN73">
        <v>6.55</v>
      </c>
      <c r="BO73">
        <v>3.7150000000000003</v>
      </c>
      <c r="BP73">
        <v>87</v>
      </c>
      <c r="BQ73">
        <v>21</v>
      </c>
      <c r="BR73">
        <v>15.5</v>
      </c>
      <c r="BS73">
        <v>2183</v>
      </c>
      <c r="BT73">
        <v>600.5</v>
      </c>
      <c r="BU73">
        <v>133.5</v>
      </c>
      <c r="BV73">
        <v>27.5</v>
      </c>
      <c r="BW73">
        <v>20.514050527176266</v>
      </c>
      <c r="BX73">
        <v>2.8305184858910408</v>
      </c>
      <c r="BY73">
        <v>3</v>
      </c>
      <c r="BZ73">
        <v>15.780000000000001</v>
      </c>
      <c r="CA73">
        <v>1.6110000000000002</v>
      </c>
      <c r="CB73">
        <v>9.7800885304349432</v>
      </c>
      <c r="CC73">
        <v>2.6460134328358209</v>
      </c>
      <c r="CD73">
        <v>0.17363134328358207</v>
      </c>
      <c r="CE73">
        <v>15.337340862124169</v>
      </c>
      <c r="CF73">
        <v>58.134828048762415</v>
      </c>
      <c r="CG73" t="s">
        <v>236</v>
      </c>
      <c r="CH73" t="s">
        <v>236</v>
      </c>
      <c r="CI73" t="s">
        <v>236</v>
      </c>
      <c r="CJ73" t="s">
        <v>236</v>
      </c>
      <c r="CK73" t="s">
        <v>236</v>
      </c>
    </row>
    <row r="74" spans="1:89" x14ac:dyDescent="0.45">
      <c r="A74" t="s">
        <v>54</v>
      </c>
      <c r="B74">
        <v>2019</v>
      </c>
      <c r="C74" t="s">
        <v>228</v>
      </c>
      <c r="D74" t="s">
        <v>265</v>
      </c>
      <c r="E74" t="s">
        <v>292</v>
      </c>
      <c r="F74" t="s">
        <v>379</v>
      </c>
      <c r="G74" s="5" t="s">
        <v>292</v>
      </c>
      <c r="H74" t="s">
        <v>267</v>
      </c>
      <c r="I74">
        <v>7</v>
      </c>
      <c r="J74" s="8">
        <v>43601</v>
      </c>
      <c r="K74">
        <v>47</v>
      </c>
      <c r="L74">
        <v>3.1669999999999998</v>
      </c>
      <c r="M74">
        <v>26.25</v>
      </c>
      <c r="N74">
        <v>83.133749999999992</v>
      </c>
      <c r="O74">
        <v>1.9084848719999998E-3</v>
      </c>
      <c r="P74">
        <v>8109.7</v>
      </c>
      <c r="Q74">
        <v>4249.2870229049431</v>
      </c>
      <c r="R74">
        <v>9.3680631564366958</v>
      </c>
      <c r="S74">
        <v>8.9</v>
      </c>
      <c r="T74">
        <v>57.1</v>
      </c>
      <c r="U74">
        <v>86</v>
      </c>
      <c r="V74">
        <v>180.35303329488224</v>
      </c>
      <c r="W74">
        <v>10.1</v>
      </c>
      <c r="X74">
        <v>8.9</v>
      </c>
      <c r="Y74">
        <v>5.2</v>
      </c>
      <c r="Z74">
        <v>69.099999999999994</v>
      </c>
      <c r="AA74">
        <v>1.1459999999999999</v>
      </c>
      <c r="AB74">
        <v>55.7</v>
      </c>
      <c r="AC74">
        <v>9.4</v>
      </c>
      <c r="AD74">
        <v>95.525000000000006</v>
      </c>
      <c r="AE74">
        <v>3.95</v>
      </c>
      <c r="AF74">
        <v>30.954999999999998</v>
      </c>
      <c r="AG74">
        <v>31.206001432425641</v>
      </c>
      <c r="AH74">
        <v>82.728094890465798</v>
      </c>
      <c r="AI74">
        <v>5.2006115539273114</v>
      </c>
      <c r="AJ74">
        <v>1.4409463997724008</v>
      </c>
      <c r="AK74">
        <v>0.82135344745564831</v>
      </c>
      <c r="AL74">
        <v>0.51098322106382299</v>
      </c>
      <c r="AM74">
        <v>1.1048076923076926</v>
      </c>
      <c r="AN74">
        <v>9.5</v>
      </c>
      <c r="AO74">
        <v>8.7058823529411757</v>
      </c>
      <c r="AP74">
        <v>5.4117647058823524</v>
      </c>
      <c r="AQ74">
        <v>69.529411764705884</v>
      </c>
      <c r="AR74">
        <v>1.1739999999999999</v>
      </c>
      <c r="AS74">
        <v>2.7105219999999997</v>
      </c>
      <c r="AT74">
        <v>0.22600000000000001</v>
      </c>
      <c r="AU74">
        <v>0.35199999999999998</v>
      </c>
      <c r="AV74">
        <v>0.191</v>
      </c>
      <c r="AW74">
        <v>2.595945945945946</v>
      </c>
      <c r="AX74">
        <v>4.0432432432432437</v>
      </c>
      <c r="AY74">
        <v>2.1939189189189188</v>
      </c>
      <c r="AZ74" t="s">
        <v>300</v>
      </c>
      <c r="BA74">
        <v>0.32600000000000001</v>
      </c>
      <c r="BB74">
        <v>0.106</v>
      </c>
      <c r="BC74">
        <v>0.38</v>
      </c>
      <c r="BD74" t="s">
        <v>269</v>
      </c>
      <c r="BE74">
        <v>9.5000000000000001E-2</v>
      </c>
      <c r="BF74">
        <v>1.9</v>
      </c>
      <c r="BG74">
        <v>22.6</v>
      </c>
      <c r="BH74">
        <v>4.7</v>
      </c>
      <c r="BI74">
        <v>1.9</v>
      </c>
      <c r="BJ74">
        <v>22.1</v>
      </c>
      <c r="BK74">
        <v>5.9</v>
      </c>
      <c r="BL74" t="s">
        <v>270</v>
      </c>
      <c r="BM74">
        <v>13.414999999999999</v>
      </c>
      <c r="BN74">
        <v>6.85</v>
      </c>
      <c r="BO74">
        <v>2.56</v>
      </c>
      <c r="BP74">
        <v>71</v>
      </c>
      <c r="BQ74">
        <v>7.5</v>
      </c>
      <c r="BR74">
        <v>14.5</v>
      </c>
      <c r="BS74">
        <v>1602.5</v>
      </c>
      <c r="BT74">
        <v>496.5</v>
      </c>
      <c r="BU74">
        <v>98</v>
      </c>
      <c r="BV74">
        <v>23</v>
      </c>
      <c r="BW74">
        <v>20.416529283105824</v>
      </c>
      <c r="BX74">
        <v>1.6046120647567719</v>
      </c>
      <c r="BY74">
        <v>9</v>
      </c>
      <c r="BZ74">
        <v>12.573500000000001</v>
      </c>
      <c r="CA74">
        <v>1.371</v>
      </c>
      <c r="CB74">
        <v>9.1320344122779229</v>
      </c>
      <c r="CC74">
        <v>2.0388306138629559</v>
      </c>
      <c r="CD74">
        <v>0.15719066222671504</v>
      </c>
      <c r="CE74">
        <v>13.437189225231785</v>
      </c>
      <c r="CF74">
        <v>49.985756439549277</v>
      </c>
      <c r="CG74" t="s">
        <v>236</v>
      </c>
      <c r="CH74" t="s">
        <v>274</v>
      </c>
      <c r="CI74">
        <v>17</v>
      </c>
      <c r="CJ74">
        <v>41</v>
      </c>
      <c r="CK74">
        <v>42</v>
      </c>
    </row>
    <row r="75" spans="1:89" x14ac:dyDescent="0.45">
      <c r="A75" t="s">
        <v>54</v>
      </c>
      <c r="B75">
        <v>2019</v>
      </c>
      <c r="C75" t="s">
        <v>228</v>
      </c>
      <c r="D75" t="s">
        <v>265</v>
      </c>
      <c r="E75" t="s">
        <v>266</v>
      </c>
      <c r="F75" t="s">
        <v>378</v>
      </c>
      <c r="G75" s="5" t="s">
        <v>266</v>
      </c>
      <c r="H75" t="s">
        <v>267</v>
      </c>
      <c r="I75">
        <v>8</v>
      </c>
      <c r="J75" s="8">
        <v>43601</v>
      </c>
      <c r="K75">
        <v>0</v>
      </c>
      <c r="L75">
        <v>3.1669999999999998</v>
      </c>
      <c r="M75">
        <v>26.25</v>
      </c>
      <c r="N75">
        <v>83.133749999999992</v>
      </c>
      <c r="O75">
        <v>1.9084848719999998E-3</v>
      </c>
      <c r="P75" t="s">
        <v>24</v>
      </c>
      <c r="Q75" t="s">
        <v>24</v>
      </c>
      <c r="R75" t="s">
        <v>24</v>
      </c>
      <c r="S75" t="s">
        <v>24</v>
      </c>
      <c r="T75" t="s">
        <v>24</v>
      </c>
      <c r="U75" t="s">
        <v>24</v>
      </c>
      <c r="V75" t="s">
        <v>24</v>
      </c>
      <c r="W75" t="s">
        <v>236</v>
      </c>
      <c r="X75" t="s">
        <v>236</v>
      </c>
      <c r="Y75" t="s">
        <v>236</v>
      </c>
      <c r="Z75" t="s">
        <v>236</v>
      </c>
      <c r="AA75" t="s">
        <v>236</v>
      </c>
      <c r="AB75" t="s">
        <v>236</v>
      </c>
      <c r="AC75" t="s">
        <v>236</v>
      </c>
      <c r="AD75" t="s">
        <v>236</v>
      </c>
      <c r="AE75" t="s">
        <v>236</v>
      </c>
      <c r="AF75" t="s">
        <v>236</v>
      </c>
      <c r="AG75" t="s">
        <v>236</v>
      </c>
      <c r="AH75" t="s">
        <v>236</v>
      </c>
      <c r="AI75" t="s">
        <v>236</v>
      </c>
      <c r="AJ75" t="s">
        <v>236</v>
      </c>
      <c r="AK75" t="s">
        <v>236</v>
      </c>
      <c r="AL75" t="s">
        <v>236</v>
      </c>
      <c r="AM75" t="s">
        <v>236</v>
      </c>
      <c r="AN75" t="s">
        <v>236</v>
      </c>
      <c r="AO75" t="s">
        <v>236</v>
      </c>
      <c r="AP75" t="s">
        <v>236</v>
      </c>
      <c r="AQ75" t="s">
        <v>236</v>
      </c>
      <c r="AR75" t="s">
        <v>236</v>
      </c>
      <c r="AS75" t="s">
        <v>236</v>
      </c>
      <c r="AT75" t="s">
        <v>236</v>
      </c>
      <c r="AU75" t="s">
        <v>236</v>
      </c>
      <c r="AV75" t="s">
        <v>236</v>
      </c>
      <c r="AW75" t="s">
        <v>236</v>
      </c>
      <c r="AX75" t="s">
        <v>236</v>
      </c>
      <c r="AY75" t="s">
        <v>236</v>
      </c>
      <c r="AZ75" t="s">
        <v>236</v>
      </c>
      <c r="BA75" t="s">
        <v>236</v>
      </c>
      <c r="BB75" t="s">
        <v>236</v>
      </c>
      <c r="BC75" t="s">
        <v>236</v>
      </c>
      <c r="BD75" t="s">
        <v>236</v>
      </c>
      <c r="BE75" t="s">
        <v>236</v>
      </c>
      <c r="BF75" t="s">
        <v>236</v>
      </c>
      <c r="BG75" t="s">
        <v>236</v>
      </c>
      <c r="BH75" t="s">
        <v>236</v>
      </c>
      <c r="BI75" t="s">
        <v>236</v>
      </c>
      <c r="BJ75" t="s">
        <v>236</v>
      </c>
      <c r="BK75" t="s">
        <v>236</v>
      </c>
      <c r="BL75" t="s">
        <v>236</v>
      </c>
      <c r="BM75">
        <v>14.01</v>
      </c>
      <c r="BN75">
        <v>6.9</v>
      </c>
      <c r="BO75">
        <v>2.5449999999999999</v>
      </c>
      <c r="BP75">
        <v>71</v>
      </c>
      <c r="BQ75">
        <v>6.5</v>
      </c>
      <c r="BR75">
        <v>13.5</v>
      </c>
      <c r="BS75">
        <v>1669.5</v>
      </c>
      <c r="BT75">
        <v>540</v>
      </c>
      <c r="BU75">
        <v>80</v>
      </c>
      <c r="BV75">
        <v>24</v>
      </c>
      <c r="BW75">
        <v>18.429500254373266</v>
      </c>
      <c r="BX75">
        <v>2.2597673462998475</v>
      </c>
      <c r="BY75">
        <v>2</v>
      </c>
      <c r="BZ75">
        <v>15.75</v>
      </c>
      <c r="CA75">
        <v>1.593</v>
      </c>
      <c r="CB75">
        <v>9.886775891180509</v>
      </c>
      <c r="CC75">
        <v>2.5393030043412663</v>
      </c>
      <c r="CD75">
        <v>0.19161763296173567</v>
      </c>
      <c r="CE75">
        <v>13.207132439752758</v>
      </c>
      <c r="CF75">
        <v>45.853499691787839</v>
      </c>
      <c r="CG75" t="s">
        <v>236</v>
      </c>
      <c r="CH75" t="s">
        <v>236</v>
      </c>
      <c r="CI75" t="s">
        <v>236</v>
      </c>
      <c r="CJ75" t="s">
        <v>236</v>
      </c>
      <c r="CK75" t="s">
        <v>236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85"/>
  <sheetViews>
    <sheetView workbookViewId="0">
      <selection sqref="A1:AY85"/>
    </sheetView>
  </sheetViews>
  <sheetFormatPr defaultRowHeight="14.25" x14ac:dyDescent="0.45"/>
  <cols>
    <col min="2" max="2" width="9.1328125" bestFit="1" customWidth="1"/>
    <col min="3" max="3" width="10.265625" bestFit="1" customWidth="1"/>
    <col min="4" max="5" width="13.06640625" style="5" customWidth="1"/>
    <col min="6" max="6" width="13.06640625" customWidth="1"/>
  </cols>
  <sheetData>
    <row r="1" spans="1:50" x14ac:dyDescent="0.45">
      <c r="A1" t="s">
        <v>334</v>
      </c>
      <c r="B1" t="s">
        <v>335</v>
      </c>
      <c r="C1" t="s">
        <v>4</v>
      </c>
      <c r="D1" s="5" t="s">
        <v>336</v>
      </c>
      <c r="E1" s="5" t="s">
        <v>394</v>
      </c>
      <c r="F1" t="s">
        <v>365</v>
      </c>
      <c r="G1" t="s">
        <v>241</v>
      </c>
      <c r="H1" t="s">
        <v>242</v>
      </c>
      <c r="I1" t="s">
        <v>631</v>
      </c>
      <c r="J1" t="s">
        <v>243</v>
      </c>
      <c r="K1" t="s">
        <v>13</v>
      </c>
      <c r="L1" t="s">
        <v>15</v>
      </c>
      <c r="M1" t="s">
        <v>17</v>
      </c>
      <c r="N1" t="s">
        <v>88</v>
      </c>
      <c r="O1" t="s">
        <v>89</v>
      </c>
      <c r="P1" t="s">
        <v>90</v>
      </c>
      <c r="Q1" t="s">
        <v>91</v>
      </c>
      <c r="R1" t="s">
        <v>337</v>
      </c>
      <c r="S1" t="s">
        <v>93</v>
      </c>
      <c r="T1" t="s">
        <v>94</v>
      </c>
      <c r="U1" t="s">
        <v>95</v>
      </c>
      <c r="V1" t="s">
        <v>62</v>
      </c>
      <c r="W1" t="s">
        <v>96</v>
      </c>
      <c r="X1" t="s">
        <v>338</v>
      </c>
      <c r="Y1" t="s">
        <v>339</v>
      </c>
      <c r="Z1" t="s">
        <v>340</v>
      </c>
      <c r="AA1" t="s">
        <v>341</v>
      </c>
      <c r="AB1" t="s">
        <v>342</v>
      </c>
      <c r="AC1" t="s">
        <v>343</v>
      </c>
      <c r="AD1" t="s">
        <v>26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99</v>
      </c>
      <c r="AK1" t="s">
        <v>106</v>
      </c>
      <c r="AL1" t="s">
        <v>349</v>
      </c>
      <c r="AM1" t="s">
        <v>152</v>
      </c>
      <c r="AN1" t="s">
        <v>153</v>
      </c>
      <c r="AO1" t="s">
        <v>154</v>
      </c>
      <c r="AP1" t="s">
        <v>155</v>
      </c>
      <c r="AQ1" t="s">
        <v>156</v>
      </c>
      <c r="AR1" t="s">
        <v>157</v>
      </c>
      <c r="AS1" t="s">
        <v>158</v>
      </c>
      <c r="AT1" t="s">
        <v>159</v>
      </c>
      <c r="AU1" t="s">
        <v>160</v>
      </c>
      <c r="AV1" t="s">
        <v>161</v>
      </c>
      <c r="AW1" t="s">
        <v>162</v>
      </c>
      <c r="AX1" t="s">
        <v>163</v>
      </c>
    </row>
    <row r="2" spans="1:50" x14ac:dyDescent="0.45">
      <c r="A2" t="s">
        <v>73</v>
      </c>
      <c r="B2" t="s">
        <v>282</v>
      </c>
      <c r="C2" t="s">
        <v>350</v>
      </c>
      <c r="D2" s="5" t="s">
        <v>292</v>
      </c>
      <c r="E2" s="5" t="s">
        <v>292</v>
      </c>
      <c r="F2" t="s">
        <v>379</v>
      </c>
      <c r="G2" t="s">
        <v>236</v>
      </c>
      <c r="H2" t="s">
        <v>236</v>
      </c>
      <c r="I2" t="s">
        <v>236</v>
      </c>
      <c r="K2" t="s">
        <v>236</v>
      </c>
      <c r="L2" t="s">
        <v>236</v>
      </c>
      <c r="M2" t="s">
        <v>236</v>
      </c>
      <c r="N2">
        <v>15.48</v>
      </c>
      <c r="O2">
        <v>6.15</v>
      </c>
      <c r="P2">
        <v>2.91</v>
      </c>
      <c r="Q2">
        <v>78.5</v>
      </c>
      <c r="R2">
        <v>24.5</v>
      </c>
      <c r="S2">
        <v>35</v>
      </c>
      <c r="T2">
        <v>1842</v>
      </c>
      <c r="U2">
        <v>353</v>
      </c>
      <c r="V2">
        <v>164.5</v>
      </c>
      <c r="W2">
        <v>20.5</v>
      </c>
      <c r="X2">
        <v>59.614999999999995</v>
      </c>
      <c r="Y2">
        <v>19.07</v>
      </c>
      <c r="Z2">
        <v>2.74</v>
      </c>
      <c r="AA2">
        <v>0.57499999999999996</v>
      </c>
      <c r="AB2">
        <v>5.25</v>
      </c>
      <c r="AC2">
        <v>12.75</v>
      </c>
      <c r="AD2">
        <v>0.7</v>
      </c>
      <c r="AE2">
        <v>171</v>
      </c>
      <c r="AF2">
        <v>139</v>
      </c>
      <c r="AG2">
        <v>1.7999999999999998</v>
      </c>
      <c r="AH2">
        <v>6.1400000000000006</v>
      </c>
      <c r="AI2">
        <v>613.5</v>
      </c>
      <c r="AJ2">
        <v>23</v>
      </c>
      <c r="AK2">
        <v>44.58</v>
      </c>
      <c r="AL2">
        <v>30.189999999999998</v>
      </c>
      <c r="AM2" t="s">
        <v>236</v>
      </c>
      <c r="AN2" t="s">
        <v>236</v>
      </c>
      <c r="AO2" t="s">
        <v>236</v>
      </c>
      <c r="AP2" t="s">
        <v>236</v>
      </c>
      <c r="AQ2" t="s">
        <v>236</v>
      </c>
      <c r="AR2" t="s">
        <v>236</v>
      </c>
      <c r="AS2" t="s">
        <v>236</v>
      </c>
      <c r="AT2" t="s">
        <v>236</v>
      </c>
      <c r="AU2" t="s">
        <v>236</v>
      </c>
      <c r="AV2" t="s">
        <v>236</v>
      </c>
      <c r="AW2" t="s">
        <v>236</v>
      </c>
      <c r="AX2" t="s">
        <v>236</v>
      </c>
    </row>
    <row r="3" spans="1:50" x14ac:dyDescent="0.45">
      <c r="A3" t="s">
        <v>73</v>
      </c>
      <c r="B3" t="s">
        <v>282</v>
      </c>
      <c r="C3" t="s">
        <v>350</v>
      </c>
      <c r="D3" s="5">
        <v>17.460999999999999</v>
      </c>
      <c r="E3" s="5">
        <v>17.460999999999999</v>
      </c>
      <c r="F3" t="s">
        <v>22</v>
      </c>
      <c r="G3" t="s">
        <v>236</v>
      </c>
      <c r="H3" t="s">
        <v>236</v>
      </c>
      <c r="I3" t="s">
        <v>236</v>
      </c>
      <c r="K3" t="s">
        <v>236</v>
      </c>
      <c r="L3" t="s">
        <v>236</v>
      </c>
      <c r="M3" t="s">
        <v>236</v>
      </c>
      <c r="N3">
        <v>16.32</v>
      </c>
      <c r="O3">
        <v>5.9</v>
      </c>
      <c r="P3">
        <v>2.69</v>
      </c>
      <c r="Q3">
        <v>73.5</v>
      </c>
      <c r="R3">
        <v>14</v>
      </c>
      <c r="S3">
        <v>34</v>
      </c>
      <c r="T3">
        <v>1835.5</v>
      </c>
      <c r="U3">
        <v>345.5</v>
      </c>
      <c r="V3">
        <v>130.5</v>
      </c>
      <c r="W3">
        <v>18</v>
      </c>
      <c r="X3">
        <v>56.234999999999999</v>
      </c>
      <c r="Y3">
        <v>17.645</v>
      </c>
      <c r="Z3">
        <v>2.0449999999999999</v>
      </c>
      <c r="AA3">
        <v>0.48</v>
      </c>
      <c r="AB3">
        <v>5.6</v>
      </c>
      <c r="AC3">
        <v>18</v>
      </c>
      <c r="AD3">
        <v>0.505</v>
      </c>
      <c r="AE3">
        <v>148</v>
      </c>
      <c r="AF3">
        <v>127</v>
      </c>
      <c r="AG3">
        <v>1.37</v>
      </c>
      <c r="AH3">
        <v>4.9249999999999998</v>
      </c>
      <c r="AI3">
        <v>602</v>
      </c>
      <c r="AJ3">
        <v>21</v>
      </c>
      <c r="AK3">
        <v>31.54</v>
      </c>
      <c r="AL3">
        <v>32.054999999999993</v>
      </c>
      <c r="AM3" t="s">
        <v>236</v>
      </c>
      <c r="AN3" t="s">
        <v>236</v>
      </c>
      <c r="AO3" t="s">
        <v>236</v>
      </c>
      <c r="AP3" t="s">
        <v>236</v>
      </c>
      <c r="AQ3" t="s">
        <v>236</v>
      </c>
      <c r="AR3" t="s">
        <v>236</v>
      </c>
      <c r="AS3" t="s">
        <v>236</v>
      </c>
      <c r="AT3" t="s">
        <v>236</v>
      </c>
      <c r="AU3" t="s">
        <v>236</v>
      </c>
      <c r="AV3" t="s">
        <v>236</v>
      </c>
      <c r="AW3" t="s">
        <v>236</v>
      </c>
      <c r="AX3" t="s">
        <v>236</v>
      </c>
    </row>
    <row r="4" spans="1:50" x14ac:dyDescent="0.45">
      <c r="A4" t="s">
        <v>73</v>
      </c>
      <c r="B4" t="s">
        <v>282</v>
      </c>
      <c r="C4" t="s">
        <v>350</v>
      </c>
      <c r="D4" s="5">
        <v>924.46100000000001</v>
      </c>
      <c r="E4" s="5">
        <v>924.46100000000001</v>
      </c>
      <c r="F4" t="s">
        <v>384</v>
      </c>
      <c r="G4" t="s">
        <v>236</v>
      </c>
      <c r="H4" t="s">
        <v>236</v>
      </c>
      <c r="I4" t="s">
        <v>236</v>
      </c>
      <c r="K4" t="s">
        <v>236</v>
      </c>
      <c r="L4" t="s">
        <v>236</v>
      </c>
      <c r="M4" t="s">
        <v>236</v>
      </c>
      <c r="N4">
        <v>15.355</v>
      </c>
      <c r="O4">
        <v>6</v>
      </c>
      <c r="P4">
        <v>2.7</v>
      </c>
      <c r="Q4">
        <v>74</v>
      </c>
      <c r="R4">
        <v>16.5</v>
      </c>
      <c r="S4">
        <v>28</v>
      </c>
      <c r="T4">
        <v>1742</v>
      </c>
      <c r="U4">
        <v>335</v>
      </c>
      <c r="V4">
        <v>146.5</v>
      </c>
      <c r="W4">
        <v>17.5</v>
      </c>
      <c r="X4">
        <v>56.825000000000003</v>
      </c>
      <c r="Y4">
        <v>18.225000000000001</v>
      </c>
      <c r="Z4">
        <v>2.4450000000000003</v>
      </c>
      <c r="AA4">
        <v>0.5</v>
      </c>
      <c r="AB4">
        <v>5.5</v>
      </c>
      <c r="AC4">
        <v>16.5</v>
      </c>
      <c r="AD4">
        <v>0.57499999999999996</v>
      </c>
      <c r="AE4">
        <v>130</v>
      </c>
      <c r="AF4">
        <v>130.5</v>
      </c>
      <c r="AG4">
        <v>1.17</v>
      </c>
      <c r="AH4">
        <v>3.5949999999999998</v>
      </c>
      <c r="AI4">
        <v>581</v>
      </c>
      <c r="AJ4">
        <v>18.5</v>
      </c>
      <c r="AK4">
        <v>39.945</v>
      </c>
      <c r="AL4">
        <v>19.490000000000002</v>
      </c>
      <c r="AM4" t="s">
        <v>236</v>
      </c>
      <c r="AN4" t="s">
        <v>236</v>
      </c>
      <c r="AO4" t="s">
        <v>236</v>
      </c>
      <c r="AP4" t="s">
        <v>236</v>
      </c>
      <c r="AQ4" t="s">
        <v>236</v>
      </c>
      <c r="AR4" t="s">
        <v>236</v>
      </c>
      <c r="AS4" t="s">
        <v>236</v>
      </c>
      <c r="AT4" t="s">
        <v>236</v>
      </c>
      <c r="AU4" t="s">
        <v>236</v>
      </c>
      <c r="AV4" t="s">
        <v>236</v>
      </c>
      <c r="AW4" t="s">
        <v>236</v>
      </c>
      <c r="AX4" t="s">
        <v>236</v>
      </c>
    </row>
    <row r="5" spans="1:50" x14ac:dyDescent="0.45">
      <c r="A5" t="s">
        <v>73</v>
      </c>
      <c r="B5" t="s">
        <v>282</v>
      </c>
      <c r="C5" t="s">
        <v>350</v>
      </c>
      <c r="D5" s="5" t="s">
        <v>388</v>
      </c>
      <c r="E5" s="5">
        <v>9215.4609999999993</v>
      </c>
      <c r="F5" t="s">
        <v>390</v>
      </c>
      <c r="G5" t="s">
        <v>236</v>
      </c>
      <c r="H5" t="s">
        <v>236</v>
      </c>
      <c r="I5" t="s">
        <v>236</v>
      </c>
      <c r="K5" t="s">
        <v>236</v>
      </c>
      <c r="L5" t="s">
        <v>236</v>
      </c>
      <c r="M5" t="s">
        <v>236</v>
      </c>
      <c r="N5">
        <v>15.399999999999999</v>
      </c>
      <c r="O5">
        <v>6.0500000000000007</v>
      </c>
      <c r="P5">
        <v>2.76</v>
      </c>
      <c r="Q5">
        <v>75</v>
      </c>
      <c r="R5">
        <v>26</v>
      </c>
      <c r="S5">
        <v>32</v>
      </c>
      <c r="T5">
        <v>1780</v>
      </c>
      <c r="U5">
        <v>342.5</v>
      </c>
      <c r="V5">
        <v>149</v>
      </c>
      <c r="W5">
        <v>17</v>
      </c>
      <c r="X5">
        <v>58.03</v>
      </c>
      <c r="Y5">
        <v>18.615000000000002</v>
      </c>
      <c r="Z5">
        <v>2.4649999999999999</v>
      </c>
      <c r="AA5">
        <v>0.48499999999999999</v>
      </c>
      <c r="AB5">
        <v>5.4</v>
      </c>
      <c r="AC5">
        <v>15</v>
      </c>
      <c r="AD5">
        <v>0.72</v>
      </c>
      <c r="AE5">
        <v>129</v>
      </c>
      <c r="AF5">
        <v>113</v>
      </c>
      <c r="AG5">
        <v>1.75</v>
      </c>
      <c r="AH5">
        <v>5.82</v>
      </c>
      <c r="AI5">
        <v>571.5</v>
      </c>
      <c r="AJ5">
        <v>18.5</v>
      </c>
      <c r="AK5">
        <v>31.57</v>
      </c>
      <c r="AL5">
        <v>25.535000000000004</v>
      </c>
      <c r="AM5" t="s">
        <v>236</v>
      </c>
      <c r="AN5" t="s">
        <v>236</v>
      </c>
      <c r="AO5" t="s">
        <v>236</v>
      </c>
      <c r="AP5" t="s">
        <v>236</v>
      </c>
      <c r="AQ5" t="s">
        <v>236</v>
      </c>
      <c r="AR5" t="s">
        <v>236</v>
      </c>
      <c r="AS5" t="s">
        <v>236</v>
      </c>
      <c r="AT5" t="s">
        <v>236</v>
      </c>
      <c r="AU5" t="s">
        <v>236</v>
      </c>
      <c r="AV5" t="s">
        <v>236</v>
      </c>
      <c r="AW5" t="s">
        <v>236</v>
      </c>
      <c r="AX5" t="s">
        <v>236</v>
      </c>
    </row>
    <row r="6" spans="1:50" x14ac:dyDescent="0.45">
      <c r="A6" t="s">
        <v>73</v>
      </c>
      <c r="B6" t="s">
        <v>282</v>
      </c>
      <c r="C6" t="s">
        <v>350</v>
      </c>
      <c r="D6" s="5" t="s">
        <v>36</v>
      </c>
      <c r="E6" s="5" t="s">
        <v>36</v>
      </c>
      <c r="F6" t="s">
        <v>37</v>
      </c>
      <c r="G6" t="s">
        <v>236</v>
      </c>
      <c r="H6" t="s">
        <v>236</v>
      </c>
      <c r="I6" t="s">
        <v>236</v>
      </c>
      <c r="K6" t="s">
        <v>236</v>
      </c>
      <c r="L6" t="s">
        <v>236</v>
      </c>
      <c r="M6" t="s">
        <v>236</v>
      </c>
      <c r="N6">
        <v>15.149999999999999</v>
      </c>
      <c r="O6">
        <v>6.0500000000000007</v>
      </c>
      <c r="P6">
        <v>2.5049999999999999</v>
      </c>
      <c r="Q6">
        <v>70</v>
      </c>
      <c r="R6">
        <v>14</v>
      </c>
      <c r="S6">
        <v>28</v>
      </c>
      <c r="T6">
        <v>1763</v>
      </c>
      <c r="U6">
        <v>344</v>
      </c>
      <c r="V6">
        <v>111.5</v>
      </c>
      <c r="W6">
        <v>17</v>
      </c>
      <c r="X6">
        <v>58.245000000000005</v>
      </c>
      <c r="Y6">
        <v>18.96</v>
      </c>
      <c r="Z6">
        <v>1.8900000000000001</v>
      </c>
      <c r="AA6">
        <v>0.48499999999999999</v>
      </c>
      <c r="AB6">
        <v>5.4</v>
      </c>
      <c r="AC6">
        <v>15</v>
      </c>
      <c r="AD6">
        <v>0.44999999999999996</v>
      </c>
      <c r="AE6">
        <v>126.5</v>
      </c>
      <c r="AF6">
        <v>123.5</v>
      </c>
      <c r="AG6">
        <v>1.17</v>
      </c>
      <c r="AH6">
        <v>3.7649999999999997</v>
      </c>
      <c r="AI6">
        <v>581.5</v>
      </c>
      <c r="AJ6">
        <v>18</v>
      </c>
      <c r="AK6">
        <v>32.594999999999999</v>
      </c>
      <c r="AL6">
        <v>19.97</v>
      </c>
      <c r="AM6" t="s">
        <v>236</v>
      </c>
      <c r="AN6" t="s">
        <v>236</v>
      </c>
      <c r="AO6" t="s">
        <v>236</v>
      </c>
      <c r="AP6" t="s">
        <v>236</v>
      </c>
      <c r="AQ6" t="s">
        <v>236</v>
      </c>
      <c r="AR6" t="s">
        <v>236</v>
      </c>
      <c r="AS6" t="s">
        <v>236</v>
      </c>
      <c r="AT6" t="s">
        <v>236</v>
      </c>
      <c r="AU6" t="s">
        <v>236</v>
      </c>
      <c r="AV6" t="s">
        <v>236</v>
      </c>
      <c r="AW6" t="s">
        <v>236</v>
      </c>
      <c r="AX6" t="s">
        <v>236</v>
      </c>
    </row>
    <row r="7" spans="1:50" x14ac:dyDescent="0.45">
      <c r="A7" t="s">
        <v>73</v>
      </c>
      <c r="B7" t="s">
        <v>282</v>
      </c>
      <c r="C7" t="s">
        <v>350</v>
      </c>
      <c r="D7" s="5" t="s">
        <v>351</v>
      </c>
      <c r="E7" s="5" t="s">
        <v>351</v>
      </c>
      <c r="F7" t="s">
        <v>391</v>
      </c>
      <c r="G7" t="s">
        <v>236</v>
      </c>
      <c r="H7" t="s">
        <v>236</v>
      </c>
      <c r="I7" t="s">
        <v>236</v>
      </c>
      <c r="K7" t="s">
        <v>236</v>
      </c>
      <c r="L7" t="s">
        <v>236</v>
      </c>
      <c r="M7" t="s">
        <v>236</v>
      </c>
      <c r="N7">
        <v>16.035</v>
      </c>
      <c r="O7">
        <v>6</v>
      </c>
      <c r="P7">
        <v>2.7050000000000001</v>
      </c>
      <c r="Q7">
        <v>74</v>
      </c>
      <c r="R7">
        <v>20.5</v>
      </c>
      <c r="S7">
        <v>33</v>
      </c>
      <c r="T7">
        <v>1829.5</v>
      </c>
      <c r="U7">
        <v>354.5</v>
      </c>
      <c r="V7">
        <v>158</v>
      </c>
      <c r="W7">
        <v>22</v>
      </c>
      <c r="X7">
        <v>57.195</v>
      </c>
      <c r="Y7">
        <v>18.515000000000001</v>
      </c>
      <c r="Z7">
        <v>2.5599999999999996</v>
      </c>
      <c r="AA7">
        <v>0.59499999999999997</v>
      </c>
      <c r="AB7">
        <v>5.4</v>
      </c>
      <c r="AC7">
        <v>15.75</v>
      </c>
      <c r="AD7">
        <v>0.70500000000000007</v>
      </c>
      <c r="AE7">
        <v>141</v>
      </c>
      <c r="AF7">
        <v>135.5</v>
      </c>
      <c r="AG7">
        <v>1.335</v>
      </c>
      <c r="AH7">
        <v>5.3</v>
      </c>
      <c r="AI7">
        <v>634.5</v>
      </c>
      <c r="AJ7">
        <v>19.5</v>
      </c>
      <c r="AK7">
        <v>38.11</v>
      </c>
      <c r="AL7">
        <v>25.049999999999997</v>
      </c>
      <c r="AM7" t="s">
        <v>236</v>
      </c>
      <c r="AN7" t="s">
        <v>236</v>
      </c>
      <c r="AO7" t="s">
        <v>236</v>
      </c>
      <c r="AP7" t="s">
        <v>236</v>
      </c>
      <c r="AQ7" t="s">
        <v>236</v>
      </c>
      <c r="AR7" t="s">
        <v>236</v>
      </c>
      <c r="AS7" t="s">
        <v>236</v>
      </c>
      <c r="AT7" t="s">
        <v>236</v>
      </c>
      <c r="AU7" t="s">
        <v>236</v>
      </c>
      <c r="AV7" t="s">
        <v>236</v>
      </c>
      <c r="AW7" t="s">
        <v>236</v>
      </c>
      <c r="AX7" t="s">
        <v>236</v>
      </c>
    </row>
    <row r="8" spans="1:50" x14ac:dyDescent="0.45">
      <c r="A8" t="s">
        <v>73</v>
      </c>
      <c r="B8" t="s">
        <v>282</v>
      </c>
      <c r="C8" t="s">
        <v>350</v>
      </c>
      <c r="D8" s="5" t="s">
        <v>289</v>
      </c>
      <c r="E8" s="5" t="s">
        <v>289</v>
      </c>
      <c r="F8" t="s">
        <v>352</v>
      </c>
      <c r="G8" t="s">
        <v>236</v>
      </c>
      <c r="H8" t="s">
        <v>236</v>
      </c>
      <c r="I8" t="s">
        <v>236</v>
      </c>
      <c r="K8" t="s">
        <v>236</v>
      </c>
      <c r="L8" t="s">
        <v>236</v>
      </c>
      <c r="M8" t="s">
        <v>236</v>
      </c>
      <c r="N8">
        <v>16.185000000000002</v>
      </c>
      <c r="O8">
        <v>5.9</v>
      </c>
      <c r="P8">
        <v>2.84</v>
      </c>
      <c r="Q8">
        <v>77</v>
      </c>
      <c r="R8">
        <v>10.5</v>
      </c>
      <c r="S8">
        <v>29</v>
      </c>
      <c r="T8">
        <v>1822.5</v>
      </c>
      <c r="U8">
        <v>348</v>
      </c>
      <c r="V8">
        <v>100</v>
      </c>
      <c r="W8">
        <v>18</v>
      </c>
      <c r="X8">
        <v>56.39</v>
      </c>
      <c r="Y8">
        <v>17.935000000000002</v>
      </c>
      <c r="Z8">
        <v>1.5899999999999999</v>
      </c>
      <c r="AA8">
        <v>0.48499999999999999</v>
      </c>
      <c r="AB8">
        <v>5.6</v>
      </c>
      <c r="AC8">
        <v>18</v>
      </c>
      <c r="AD8">
        <v>0.45499999999999996</v>
      </c>
      <c r="AE8">
        <v>128.5</v>
      </c>
      <c r="AF8">
        <v>118.5</v>
      </c>
      <c r="AG8">
        <v>1.115</v>
      </c>
      <c r="AH8">
        <v>3.855</v>
      </c>
      <c r="AI8">
        <v>570</v>
      </c>
      <c r="AJ8">
        <v>16.5</v>
      </c>
      <c r="AK8">
        <v>32.46</v>
      </c>
      <c r="AL8">
        <v>31.184999999999995</v>
      </c>
      <c r="AM8" t="s">
        <v>236</v>
      </c>
      <c r="AN8" t="s">
        <v>236</v>
      </c>
      <c r="AO8" t="s">
        <v>236</v>
      </c>
      <c r="AP8" t="s">
        <v>236</v>
      </c>
      <c r="AQ8" t="s">
        <v>236</v>
      </c>
      <c r="AR8" t="s">
        <v>236</v>
      </c>
      <c r="AS8" t="s">
        <v>236</v>
      </c>
      <c r="AT8" t="s">
        <v>236</v>
      </c>
      <c r="AU8" t="s">
        <v>236</v>
      </c>
      <c r="AV8" t="s">
        <v>236</v>
      </c>
      <c r="AW8" t="s">
        <v>236</v>
      </c>
      <c r="AX8" t="s">
        <v>236</v>
      </c>
    </row>
    <row r="9" spans="1:50" x14ac:dyDescent="0.45">
      <c r="A9" t="s">
        <v>73</v>
      </c>
      <c r="B9" t="s">
        <v>282</v>
      </c>
      <c r="C9" t="s">
        <v>350</v>
      </c>
      <c r="D9" s="5" t="s">
        <v>353</v>
      </c>
      <c r="E9" s="5" t="s">
        <v>353</v>
      </c>
      <c r="F9" t="s">
        <v>392</v>
      </c>
      <c r="G9" t="s">
        <v>236</v>
      </c>
      <c r="H9" t="s">
        <v>236</v>
      </c>
      <c r="I9" t="s">
        <v>236</v>
      </c>
      <c r="K9" t="s">
        <v>236</v>
      </c>
      <c r="L9" t="s">
        <v>236</v>
      </c>
      <c r="M9" t="s">
        <v>236</v>
      </c>
      <c r="N9">
        <v>16.57</v>
      </c>
      <c r="O9">
        <v>6.1</v>
      </c>
      <c r="P9">
        <v>2.73</v>
      </c>
      <c r="Q9">
        <v>75</v>
      </c>
      <c r="R9">
        <v>11.5</v>
      </c>
      <c r="S9">
        <v>31.5</v>
      </c>
      <c r="T9">
        <v>1975</v>
      </c>
      <c r="U9">
        <v>381</v>
      </c>
      <c r="V9">
        <v>118.5</v>
      </c>
      <c r="W9">
        <v>19.5</v>
      </c>
      <c r="X9">
        <v>59.66</v>
      </c>
      <c r="Y9">
        <v>19.189999999999998</v>
      </c>
      <c r="Z9">
        <v>1.835</v>
      </c>
      <c r="AA9">
        <v>0.51</v>
      </c>
      <c r="AB9">
        <v>5.3000000000000007</v>
      </c>
      <c r="AC9">
        <v>13.5</v>
      </c>
      <c r="AD9">
        <v>0.64500000000000002</v>
      </c>
      <c r="AE9">
        <v>146.5</v>
      </c>
      <c r="AF9">
        <v>140</v>
      </c>
      <c r="AG9">
        <v>1.29</v>
      </c>
      <c r="AH9">
        <v>3.8899999999999997</v>
      </c>
      <c r="AI9">
        <v>664</v>
      </c>
      <c r="AJ9">
        <v>19</v>
      </c>
      <c r="AK9">
        <v>33</v>
      </c>
      <c r="AL9">
        <v>31.03</v>
      </c>
      <c r="AM9" t="s">
        <v>236</v>
      </c>
      <c r="AN9" t="s">
        <v>236</v>
      </c>
      <c r="AO9" t="s">
        <v>236</v>
      </c>
      <c r="AP9" t="s">
        <v>236</v>
      </c>
      <c r="AQ9" t="s">
        <v>236</v>
      </c>
      <c r="AR9" t="s">
        <v>236</v>
      </c>
      <c r="AS9" t="s">
        <v>236</v>
      </c>
      <c r="AT9" t="s">
        <v>236</v>
      </c>
      <c r="AU9" t="s">
        <v>236</v>
      </c>
      <c r="AV9" t="s">
        <v>236</v>
      </c>
      <c r="AW9" t="s">
        <v>236</v>
      </c>
      <c r="AX9" t="s">
        <v>236</v>
      </c>
    </row>
    <row r="10" spans="1:50" x14ac:dyDescent="0.45">
      <c r="A10" t="s">
        <v>73</v>
      </c>
      <c r="B10" t="s">
        <v>282</v>
      </c>
      <c r="C10" t="s">
        <v>350</v>
      </c>
      <c r="D10" s="5" t="s">
        <v>354</v>
      </c>
      <c r="E10" s="5" t="s">
        <v>354</v>
      </c>
      <c r="F10" t="s">
        <v>393</v>
      </c>
      <c r="G10" t="s">
        <v>236</v>
      </c>
      <c r="H10" t="s">
        <v>236</v>
      </c>
      <c r="I10" t="s">
        <v>236</v>
      </c>
      <c r="K10" t="s">
        <v>236</v>
      </c>
      <c r="L10" t="s">
        <v>236</v>
      </c>
      <c r="M10" t="s">
        <v>236</v>
      </c>
      <c r="N10">
        <v>16.475000000000001</v>
      </c>
      <c r="O10">
        <v>5.9</v>
      </c>
      <c r="P10">
        <v>2.86</v>
      </c>
      <c r="Q10">
        <v>77.5</v>
      </c>
      <c r="R10">
        <v>20</v>
      </c>
      <c r="S10">
        <v>30.5</v>
      </c>
      <c r="T10">
        <v>1837.5</v>
      </c>
      <c r="U10">
        <v>358</v>
      </c>
      <c r="V10">
        <v>124.5</v>
      </c>
      <c r="W10">
        <v>20</v>
      </c>
      <c r="X10">
        <v>55.805</v>
      </c>
      <c r="Y10">
        <v>18.12</v>
      </c>
      <c r="Z10">
        <v>1.94</v>
      </c>
      <c r="AA10">
        <v>0.52500000000000002</v>
      </c>
      <c r="AB10">
        <v>5.6</v>
      </c>
      <c r="AC10">
        <v>18</v>
      </c>
      <c r="AD10">
        <v>0.56499999999999995</v>
      </c>
      <c r="AE10">
        <v>138</v>
      </c>
      <c r="AF10">
        <v>122</v>
      </c>
      <c r="AG10">
        <v>1.1400000000000001</v>
      </c>
      <c r="AH10">
        <v>4.13</v>
      </c>
      <c r="AI10">
        <v>567.5</v>
      </c>
      <c r="AJ10">
        <v>18.5</v>
      </c>
      <c r="AK10">
        <v>36.67</v>
      </c>
      <c r="AL10">
        <v>30.5</v>
      </c>
      <c r="AM10" t="s">
        <v>236</v>
      </c>
      <c r="AN10" t="s">
        <v>236</v>
      </c>
      <c r="AO10" t="s">
        <v>236</v>
      </c>
      <c r="AP10" t="s">
        <v>236</v>
      </c>
      <c r="AQ10" t="s">
        <v>236</v>
      </c>
      <c r="AR10" t="s">
        <v>236</v>
      </c>
      <c r="AS10" t="s">
        <v>236</v>
      </c>
      <c r="AT10" t="s">
        <v>236</v>
      </c>
      <c r="AU10" t="s">
        <v>236</v>
      </c>
      <c r="AV10" t="s">
        <v>236</v>
      </c>
      <c r="AW10" t="s">
        <v>236</v>
      </c>
      <c r="AX10" t="s">
        <v>236</v>
      </c>
    </row>
    <row r="11" spans="1:50" x14ac:dyDescent="0.45">
      <c r="A11" t="s">
        <v>73</v>
      </c>
      <c r="B11" t="s">
        <v>389</v>
      </c>
      <c r="C11" t="s">
        <v>350</v>
      </c>
      <c r="D11" s="5" t="s">
        <v>292</v>
      </c>
      <c r="E11" s="5" t="s">
        <v>292</v>
      </c>
      <c r="F11" t="s">
        <v>379</v>
      </c>
      <c r="G11">
        <v>2.5</v>
      </c>
      <c r="H11">
        <v>26.25</v>
      </c>
      <c r="I11">
        <v>39</v>
      </c>
      <c r="K11">
        <v>5</v>
      </c>
      <c r="L11">
        <v>7.1893119336846052</v>
      </c>
      <c r="M11">
        <v>95.804244717541792</v>
      </c>
      <c r="N11">
        <v>21.45</v>
      </c>
      <c r="O11">
        <v>6.3000000000000007</v>
      </c>
      <c r="P11">
        <v>2.5499999999999998</v>
      </c>
      <c r="Q11">
        <v>71</v>
      </c>
      <c r="R11">
        <v>23</v>
      </c>
      <c r="S11">
        <v>20.5</v>
      </c>
      <c r="T11">
        <v>2366.5</v>
      </c>
      <c r="U11">
        <v>712</v>
      </c>
      <c r="V11">
        <v>104</v>
      </c>
      <c r="W11">
        <v>19.5</v>
      </c>
      <c r="X11">
        <v>55.134999999999998</v>
      </c>
      <c r="Y11">
        <v>27.634999999999998</v>
      </c>
      <c r="Z11">
        <v>1.24</v>
      </c>
      <c r="AA11">
        <v>0.39500000000000002</v>
      </c>
      <c r="AB11">
        <v>5.0999999999999996</v>
      </c>
      <c r="AC11">
        <v>10.5</v>
      </c>
      <c r="AD11">
        <v>0.52500000000000002</v>
      </c>
      <c r="AE11">
        <v>109</v>
      </c>
      <c r="AF11">
        <v>126.5</v>
      </c>
      <c r="AG11">
        <v>1.5249999999999999</v>
      </c>
      <c r="AH11">
        <v>4.4800000000000004</v>
      </c>
      <c r="AI11">
        <v>743</v>
      </c>
      <c r="AJ11">
        <v>9.5</v>
      </c>
      <c r="AK11">
        <v>33.285000000000004</v>
      </c>
      <c r="AL11">
        <v>24.605000000000004</v>
      </c>
      <c r="AM11">
        <v>8.4</v>
      </c>
      <c r="AN11">
        <v>6</v>
      </c>
      <c r="AO11">
        <v>4.3</v>
      </c>
      <c r="AP11">
        <v>60.2</v>
      </c>
      <c r="AQ11">
        <v>1.163</v>
      </c>
      <c r="AR11">
        <v>2.804764</v>
      </c>
      <c r="AS11">
        <v>0.29453655123979683</v>
      </c>
      <c r="AT11">
        <v>0.24399703764791875</v>
      </c>
      <c r="AU11">
        <v>0.16982619549845229</v>
      </c>
      <c r="AV11">
        <v>4.9089425206632811</v>
      </c>
      <c r="AW11">
        <v>4.0666172941319791</v>
      </c>
      <c r="AX11">
        <v>2.8304365916408716</v>
      </c>
    </row>
    <row r="12" spans="1:50" x14ac:dyDescent="0.45">
      <c r="A12" t="s">
        <v>73</v>
      </c>
      <c r="B12" t="s">
        <v>397</v>
      </c>
      <c r="C12" t="s">
        <v>350</v>
      </c>
      <c r="D12" s="5" t="s">
        <v>292</v>
      </c>
      <c r="E12" s="5" t="s">
        <v>292</v>
      </c>
      <c r="F12" t="s">
        <v>379</v>
      </c>
      <c r="G12">
        <v>2.5</v>
      </c>
      <c r="H12">
        <v>26.25</v>
      </c>
      <c r="I12">
        <v>29</v>
      </c>
      <c r="K12">
        <v>8.4</v>
      </c>
      <c r="L12">
        <v>5.1500253532926212</v>
      </c>
      <c r="M12">
        <v>66.172670167279236</v>
      </c>
      <c r="N12">
        <v>21.45</v>
      </c>
      <c r="O12">
        <v>6.3000000000000007</v>
      </c>
      <c r="P12">
        <v>2.5499999999999998</v>
      </c>
      <c r="Q12">
        <v>71</v>
      </c>
      <c r="R12">
        <v>23</v>
      </c>
      <c r="S12">
        <v>20.5</v>
      </c>
      <c r="T12">
        <v>2366.5</v>
      </c>
      <c r="U12">
        <v>712</v>
      </c>
      <c r="V12">
        <v>104</v>
      </c>
      <c r="W12">
        <v>19.5</v>
      </c>
      <c r="X12">
        <v>55.134999999999998</v>
      </c>
      <c r="Y12">
        <v>27.634999999999998</v>
      </c>
      <c r="Z12">
        <v>1.24</v>
      </c>
      <c r="AA12">
        <v>0.39500000000000002</v>
      </c>
      <c r="AB12">
        <v>5.0999999999999996</v>
      </c>
      <c r="AC12">
        <v>10.5</v>
      </c>
      <c r="AD12">
        <v>0.52500000000000002</v>
      </c>
      <c r="AE12">
        <v>109</v>
      </c>
      <c r="AF12">
        <v>126.5</v>
      </c>
      <c r="AG12">
        <v>1.5249999999999999</v>
      </c>
      <c r="AH12">
        <v>4.4800000000000004</v>
      </c>
      <c r="AI12">
        <v>743</v>
      </c>
      <c r="AJ12">
        <v>9.5</v>
      </c>
      <c r="AK12">
        <v>33.285000000000004</v>
      </c>
      <c r="AL12">
        <v>24.605000000000004</v>
      </c>
      <c r="AM12">
        <v>9.1</v>
      </c>
      <c r="AN12">
        <v>6.4</v>
      </c>
      <c r="AO12">
        <v>4.2</v>
      </c>
      <c r="AP12">
        <v>60</v>
      </c>
      <c r="AQ12">
        <v>1.167</v>
      </c>
      <c r="AR12">
        <v>2.785657</v>
      </c>
      <c r="AS12">
        <v>0.30582342779276495</v>
      </c>
      <c r="AT12">
        <v>0.24613314122070479</v>
      </c>
      <c r="AU12">
        <v>0.17534651695370823</v>
      </c>
      <c r="AV12">
        <v>4.7784910592619525</v>
      </c>
      <c r="AW12">
        <v>3.8458303315735116</v>
      </c>
      <c r="AX12">
        <v>2.7397893274016911</v>
      </c>
    </row>
    <row r="13" spans="1:50" x14ac:dyDescent="0.45">
      <c r="A13" t="s">
        <v>73</v>
      </c>
      <c r="B13" t="s">
        <v>389</v>
      </c>
      <c r="C13" t="s">
        <v>350</v>
      </c>
      <c r="D13" s="5">
        <v>17.460999999999999</v>
      </c>
      <c r="E13" s="5">
        <v>17.460999999999999</v>
      </c>
      <c r="F13" t="s">
        <v>22</v>
      </c>
      <c r="G13">
        <v>2.5</v>
      </c>
      <c r="H13">
        <v>26.25</v>
      </c>
      <c r="I13">
        <v>36</v>
      </c>
      <c r="K13">
        <v>8.8000000000000007</v>
      </c>
      <c r="L13">
        <v>7.4207985184858574</v>
      </c>
      <c r="M13">
        <v>94.93345728625448</v>
      </c>
      <c r="N13">
        <v>19.585000000000001</v>
      </c>
      <c r="O13">
        <v>6.15</v>
      </c>
      <c r="P13">
        <v>2.86</v>
      </c>
      <c r="Q13">
        <v>77</v>
      </c>
      <c r="R13">
        <v>28.5</v>
      </c>
      <c r="S13">
        <v>16.5</v>
      </c>
      <c r="T13">
        <v>2143</v>
      </c>
      <c r="U13">
        <v>607.5</v>
      </c>
      <c r="V13">
        <v>81.5</v>
      </c>
      <c r="W13">
        <v>17.5</v>
      </c>
      <c r="X13">
        <v>54.704999999999998</v>
      </c>
      <c r="Y13">
        <v>25.844999999999999</v>
      </c>
      <c r="Z13">
        <v>1.07</v>
      </c>
      <c r="AA13">
        <v>0.39</v>
      </c>
      <c r="AB13">
        <v>5.25</v>
      </c>
      <c r="AC13">
        <v>12.75</v>
      </c>
      <c r="AD13">
        <v>0.505</v>
      </c>
      <c r="AE13">
        <v>103</v>
      </c>
      <c r="AF13">
        <v>106</v>
      </c>
      <c r="AG13">
        <v>1.44</v>
      </c>
      <c r="AH13">
        <v>4.8450000000000006</v>
      </c>
      <c r="AI13">
        <v>661</v>
      </c>
      <c r="AJ13">
        <v>8</v>
      </c>
      <c r="AK13">
        <v>34.089999999999996</v>
      </c>
      <c r="AL13">
        <v>30.669999999999998</v>
      </c>
      <c r="AM13">
        <v>8.6999999999999993</v>
      </c>
      <c r="AN13">
        <v>6</v>
      </c>
      <c r="AO13">
        <v>4.8</v>
      </c>
      <c r="AP13">
        <v>59.8</v>
      </c>
      <c r="AQ13">
        <v>1.1599999999999999</v>
      </c>
      <c r="AR13">
        <v>2.7834400000000001</v>
      </c>
      <c r="AS13">
        <v>0.30658865844120253</v>
      </c>
      <c r="AT13">
        <v>0.23599779613953581</v>
      </c>
      <c r="AU13">
        <v>0.16496369857872278</v>
      </c>
      <c r="AV13">
        <v>5.1098109740200428</v>
      </c>
      <c r="AW13">
        <v>3.9332966023255969</v>
      </c>
      <c r="AX13">
        <v>2.7493949763120464</v>
      </c>
    </row>
    <row r="14" spans="1:50" x14ac:dyDescent="0.45">
      <c r="A14" t="s">
        <v>73</v>
      </c>
      <c r="B14" t="s">
        <v>397</v>
      </c>
      <c r="C14" t="s">
        <v>350</v>
      </c>
      <c r="D14" s="5">
        <v>17.460999999999999</v>
      </c>
      <c r="E14" s="5">
        <v>17.460999999999999</v>
      </c>
      <c r="F14" t="s">
        <v>22</v>
      </c>
      <c r="G14">
        <v>2.5</v>
      </c>
      <c r="H14">
        <v>26.25</v>
      </c>
      <c r="I14">
        <v>31</v>
      </c>
      <c r="K14">
        <v>9.3000000000000007</v>
      </c>
      <c r="L14">
        <v>10.136907780153884</v>
      </c>
      <c r="M14">
        <v>128.9693768171243</v>
      </c>
      <c r="N14">
        <v>19.585000000000001</v>
      </c>
      <c r="O14">
        <v>6.15</v>
      </c>
      <c r="P14">
        <v>2.86</v>
      </c>
      <c r="Q14">
        <v>77</v>
      </c>
      <c r="R14">
        <v>28.5</v>
      </c>
      <c r="S14">
        <v>16.5</v>
      </c>
      <c r="T14">
        <v>2143</v>
      </c>
      <c r="U14">
        <v>607.5</v>
      </c>
      <c r="V14">
        <v>81.5</v>
      </c>
      <c r="W14">
        <v>17.5</v>
      </c>
      <c r="X14">
        <v>54.704999999999998</v>
      </c>
      <c r="Y14">
        <v>25.844999999999999</v>
      </c>
      <c r="Z14">
        <v>1.07</v>
      </c>
      <c r="AA14">
        <v>0.39</v>
      </c>
      <c r="AB14">
        <v>5.25</v>
      </c>
      <c r="AC14">
        <v>12.75</v>
      </c>
      <c r="AD14">
        <v>0.505</v>
      </c>
      <c r="AE14">
        <v>103</v>
      </c>
      <c r="AF14">
        <v>106</v>
      </c>
      <c r="AG14">
        <v>1.44</v>
      </c>
      <c r="AH14">
        <v>4.8450000000000006</v>
      </c>
      <c r="AI14">
        <v>661</v>
      </c>
      <c r="AJ14">
        <v>8</v>
      </c>
      <c r="AK14">
        <v>34.089999999999996</v>
      </c>
      <c r="AL14">
        <v>30.669999999999998</v>
      </c>
      <c r="AM14">
        <v>8.6999999999999993</v>
      </c>
      <c r="AN14">
        <v>6.7</v>
      </c>
      <c r="AO14">
        <v>4.4000000000000004</v>
      </c>
      <c r="AP14">
        <v>59.7</v>
      </c>
      <c r="AQ14">
        <v>1.1719999999999999</v>
      </c>
      <c r="AR14">
        <v>2.7610330000000003</v>
      </c>
      <c r="AS14">
        <v>0.30971190769738044</v>
      </c>
      <c r="AT14">
        <v>0.24638865622131684</v>
      </c>
      <c r="AU14">
        <v>0.1757588820492148</v>
      </c>
      <c r="AV14">
        <v>4.6225657865280665</v>
      </c>
      <c r="AW14">
        <v>3.6774426301689083</v>
      </c>
      <c r="AX14">
        <v>2.6232668962569372</v>
      </c>
    </row>
    <row r="15" spans="1:50" x14ac:dyDescent="0.45">
      <c r="A15" t="s">
        <v>73</v>
      </c>
      <c r="B15" t="s">
        <v>389</v>
      </c>
      <c r="C15" t="s">
        <v>350</v>
      </c>
      <c r="D15" s="5">
        <v>924.46100000000001</v>
      </c>
      <c r="E15" s="5">
        <v>924.46100000000001</v>
      </c>
      <c r="F15" t="s">
        <v>384</v>
      </c>
      <c r="G15">
        <v>2.5</v>
      </c>
      <c r="H15">
        <v>26.25</v>
      </c>
      <c r="I15">
        <v>35</v>
      </c>
      <c r="K15">
        <v>8.6999999999999993</v>
      </c>
      <c r="L15">
        <v>5.5733151083577681</v>
      </c>
      <c r="M15">
        <v>71.376984224970826</v>
      </c>
      <c r="N15">
        <v>21.39</v>
      </c>
      <c r="O15">
        <v>6</v>
      </c>
      <c r="P15">
        <v>2.9750000000000001</v>
      </c>
      <c r="Q15">
        <v>79.5</v>
      </c>
      <c r="R15">
        <v>22</v>
      </c>
      <c r="S15">
        <v>30</v>
      </c>
      <c r="T15">
        <v>2247.5</v>
      </c>
      <c r="U15">
        <v>639</v>
      </c>
      <c r="V15">
        <v>91</v>
      </c>
      <c r="W15">
        <v>17.5</v>
      </c>
      <c r="X15">
        <v>52.525000000000006</v>
      </c>
      <c r="Y15">
        <v>24.875</v>
      </c>
      <c r="Z15">
        <v>1.0899999999999999</v>
      </c>
      <c r="AA15">
        <v>0.35499999999999998</v>
      </c>
      <c r="AB15">
        <v>5.4</v>
      </c>
      <c r="AC15">
        <v>15.75</v>
      </c>
      <c r="AD15">
        <v>0.58499999999999996</v>
      </c>
      <c r="AE15">
        <v>119</v>
      </c>
      <c r="AF15">
        <v>123.5</v>
      </c>
      <c r="AG15">
        <v>1.595</v>
      </c>
      <c r="AH15">
        <v>5.73</v>
      </c>
      <c r="AI15">
        <v>684.5</v>
      </c>
      <c r="AJ15">
        <v>17.5</v>
      </c>
      <c r="AK15">
        <v>32.03</v>
      </c>
      <c r="AL15">
        <v>20.255000000000003</v>
      </c>
      <c r="AM15">
        <v>8.5</v>
      </c>
      <c r="AN15">
        <v>5.8</v>
      </c>
      <c r="AO15">
        <v>4.7</v>
      </c>
      <c r="AP15">
        <v>60</v>
      </c>
      <c r="AQ15">
        <v>1.163</v>
      </c>
      <c r="AR15">
        <v>2.801002</v>
      </c>
      <c r="AS15">
        <v>0.29901906671687239</v>
      </c>
      <c r="AT15">
        <v>0.22451546358881197</v>
      </c>
      <c r="AU15">
        <v>0.15969121243443912</v>
      </c>
      <c r="AV15">
        <v>5.1555011502909043</v>
      </c>
      <c r="AW15">
        <v>3.8709562687726207</v>
      </c>
      <c r="AX15">
        <v>2.7532967661110193</v>
      </c>
    </row>
    <row r="16" spans="1:50" x14ac:dyDescent="0.45">
      <c r="A16" t="s">
        <v>73</v>
      </c>
      <c r="B16" t="s">
        <v>397</v>
      </c>
      <c r="C16" t="s">
        <v>350</v>
      </c>
      <c r="D16" s="5">
        <v>924.46100000000001</v>
      </c>
      <c r="E16" s="5">
        <v>924.46100000000001</v>
      </c>
      <c r="F16" t="s">
        <v>384</v>
      </c>
      <c r="G16">
        <v>2.5</v>
      </c>
      <c r="H16">
        <v>26.25</v>
      </c>
      <c r="I16">
        <v>35</v>
      </c>
      <c r="K16">
        <v>8.6</v>
      </c>
      <c r="L16">
        <v>7.1209682753147119</v>
      </c>
      <c r="M16">
        <v>91.297537836317957</v>
      </c>
      <c r="N16">
        <v>21.39</v>
      </c>
      <c r="O16">
        <v>6</v>
      </c>
      <c r="P16">
        <v>2.9750000000000001</v>
      </c>
      <c r="Q16">
        <v>79.5</v>
      </c>
      <c r="R16">
        <v>22</v>
      </c>
      <c r="S16">
        <v>30</v>
      </c>
      <c r="T16">
        <v>2247.5</v>
      </c>
      <c r="U16">
        <v>639</v>
      </c>
      <c r="V16">
        <v>91</v>
      </c>
      <c r="W16">
        <v>17.5</v>
      </c>
      <c r="X16">
        <v>52.525000000000006</v>
      </c>
      <c r="Y16">
        <v>24.875</v>
      </c>
      <c r="Z16">
        <v>1.0899999999999999</v>
      </c>
      <c r="AA16">
        <v>0.35499999999999998</v>
      </c>
      <c r="AB16">
        <v>5.4</v>
      </c>
      <c r="AC16">
        <v>15.75</v>
      </c>
      <c r="AD16">
        <v>0.58499999999999996</v>
      </c>
      <c r="AE16">
        <v>119</v>
      </c>
      <c r="AF16">
        <v>123.5</v>
      </c>
      <c r="AG16">
        <v>1.595</v>
      </c>
      <c r="AH16">
        <v>5.73</v>
      </c>
      <c r="AI16">
        <v>684.5</v>
      </c>
      <c r="AJ16">
        <v>17.5</v>
      </c>
      <c r="AK16">
        <v>32.03</v>
      </c>
      <c r="AL16">
        <v>20.255000000000003</v>
      </c>
      <c r="AM16">
        <v>8.8000000000000007</v>
      </c>
      <c r="AN16">
        <v>6</v>
      </c>
      <c r="AO16">
        <v>4.7</v>
      </c>
      <c r="AP16">
        <v>59.7</v>
      </c>
      <c r="AQ16">
        <v>1.1639999999999999</v>
      </c>
      <c r="AR16">
        <v>2.7890409999999997</v>
      </c>
      <c r="AS16">
        <v>0.30179979240102828</v>
      </c>
      <c r="AT16">
        <v>0.22999429015060707</v>
      </c>
      <c r="AU16">
        <v>0.16517639700959802</v>
      </c>
      <c r="AV16">
        <v>5.0299965400171374</v>
      </c>
      <c r="AW16">
        <v>3.8332381691767843</v>
      </c>
      <c r="AX16">
        <v>2.7529399501599672</v>
      </c>
    </row>
    <row r="17" spans="1:50" x14ac:dyDescent="0.45">
      <c r="A17" t="s">
        <v>73</v>
      </c>
      <c r="B17" t="s">
        <v>389</v>
      </c>
      <c r="C17" t="s">
        <v>350</v>
      </c>
      <c r="D17" s="5" t="s">
        <v>388</v>
      </c>
      <c r="E17" s="5">
        <v>9215.4609999999993</v>
      </c>
      <c r="F17" t="s">
        <v>390</v>
      </c>
      <c r="G17">
        <v>2.5</v>
      </c>
      <c r="H17">
        <v>26.25</v>
      </c>
      <c r="I17">
        <v>39</v>
      </c>
      <c r="K17">
        <v>8.8000000000000007</v>
      </c>
      <c r="L17">
        <v>7.7162194933750747</v>
      </c>
      <c r="M17">
        <v>98.712745247145207</v>
      </c>
      <c r="N17">
        <v>19.399999999999999</v>
      </c>
      <c r="O17">
        <v>6.5</v>
      </c>
      <c r="P17">
        <v>3.0549999999999997</v>
      </c>
      <c r="Q17">
        <v>80</v>
      </c>
      <c r="R17">
        <v>21</v>
      </c>
      <c r="S17">
        <v>36.5</v>
      </c>
      <c r="T17">
        <v>2268.5</v>
      </c>
      <c r="U17">
        <v>635</v>
      </c>
      <c r="V17">
        <v>111</v>
      </c>
      <c r="W17">
        <v>18</v>
      </c>
      <c r="X17">
        <v>58.540000000000006</v>
      </c>
      <c r="Y17">
        <v>27.175000000000001</v>
      </c>
      <c r="Z17">
        <v>1.49</v>
      </c>
      <c r="AA17">
        <v>0.41000000000000003</v>
      </c>
      <c r="AB17">
        <v>4.9000000000000004</v>
      </c>
      <c r="AC17">
        <v>7.5</v>
      </c>
      <c r="AD17">
        <v>0.69</v>
      </c>
      <c r="AE17">
        <v>110.5</v>
      </c>
      <c r="AF17">
        <v>110.5</v>
      </c>
      <c r="AG17">
        <v>1.83</v>
      </c>
      <c r="AH17">
        <v>5.8449999999999998</v>
      </c>
      <c r="AI17">
        <v>649</v>
      </c>
      <c r="AJ17">
        <v>20</v>
      </c>
      <c r="AK17">
        <v>46.405000000000001</v>
      </c>
      <c r="AL17">
        <v>20.54</v>
      </c>
      <c r="AM17">
        <v>8.1</v>
      </c>
      <c r="AN17">
        <v>6.2</v>
      </c>
      <c r="AO17">
        <v>4.7</v>
      </c>
      <c r="AP17">
        <v>59.5</v>
      </c>
      <c r="AQ17">
        <v>1.1499999999999999</v>
      </c>
      <c r="AR17">
        <v>2.771185</v>
      </c>
      <c r="AS17">
        <v>0.31392948309437507</v>
      </c>
      <c r="AT17">
        <v>0.23021420801243581</v>
      </c>
      <c r="AU17">
        <v>0.1606965751299369</v>
      </c>
      <c r="AV17">
        <v>5.0633787595866941</v>
      </c>
      <c r="AW17">
        <v>3.7131323872973514</v>
      </c>
      <c r="AX17">
        <v>2.5918802440312403</v>
      </c>
    </row>
    <row r="18" spans="1:50" x14ac:dyDescent="0.45">
      <c r="A18" t="s">
        <v>73</v>
      </c>
      <c r="B18" t="s">
        <v>397</v>
      </c>
      <c r="C18" t="s">
        <v>350</v>
      </c>
      <c r="D18" s="5" t="s">
        <v>388</v>
      </c>
      <c r="E18" s="5">
        <v>9215.4609999999993</v>
      </c>
      <c r="F18" t="s">
        <v>390</v>
      </c>
      <c r="G18">
        <v>2.5</v>
      </c>
      <c r="H18">
        <v>26.25</v>
      </c>
      <c r="I18">
        <v>46</v>
      </c>
      <c r="K18">
        <v>8.5</v>
      </c>
      <c r="L18">
        <v>7.9014087612160768</v>
      </c>
      <c r="M18">
        <v>101.4143572223302</v>
      </c>
      <c r="N18">
        <v>19.399999999999999</v>
      </c>
      <c r="O18">
        <v>6.5</v>
      </c>
      <c r="P18">
        <v>3.0549999999999997</v>
      </c>
      <c r="Q18">
        <v>80</v>
      </c>
      <c r="R18">
        <v>21</v>
      </c>
      <c r="S18">
        <v>36.5</v>
      </c>
      <c r="T18">
        <v>2268.5</v>
      </c>
      <c r="U18">
        <v>635</v>
      </c>
      <c r="V18">
        <v>111</v>
      </c>
      <c r="W18">
        <v>18</v>
      </c>
      <c r="X18">
        <v>58.540000000000006</v>
      </c>
      <c r="Y18">
        <v>27.175000000000001</v>
      </c>
      <c r="Z18">
        <v>1.49</v>
      </c>
      <c r="AA18">
        <v>0.41000000000000003</v>
      </c>
      <c r="AB18">
        <v>4.9000000000000004</v>
      </c>
      <c r="AC18">
        <v>7.5</v>
      </c>
      <c r="AD18">
        <v>0.69</v>
      </c>
      <c r="AE18">
        <v>110.5</v>
      </c>
      <c r="AF18">
        <v>110.5</v>
      </c>
      <c r="AG18">
        <v>1.83</v>
      </c>
      <c r="AH18">
        <v>5.8449999999999998</v>
      </c>
      <c r="AI18">
        <v>649</v>
      </c>
      <c r="AJ18">
        <v>20</v>
      </c>
      <c r="AK18">
        <v>46.405000000000001</v>
      </c>
      <c r="AL18">
        <v>20.54</v>
      </c>
      <c r="AM18">
        <v>9</v>
      </c>
      <c r="AN18">
        <v>6.4</v>
      </c>
      <c r="AO18">
        <v>5</v>
      </c>
      <c r="AP18">
        <v>59.2</v>
      </c>
      <c r="AQ18">
        <v>1.1539999999999999</v>
      </c>
      <c r="AR18">
        <v>2.748316</v>
      </c>
      <c r="AS18">
        <v>0.32640351945250146</v>
      </c>
      <c r="AT18">
        <v>0.2347365500648006</v>
      </c>
      <c r="AU18">
        <v>0.16779256425267225</v>
      </c>
      <c r="AV18">
        <v>5.1000549914453348</v>
      </c>
      <c r="AW18">
        <v>3.6677585947625087</v>
      </c>
      <c r="AX18">
        <v>2.6217588164480037</v>
      </c>
    </row>
    <row r="19" spans="1:50" x14ac:dyDescent="0.45">
      <c r="A19" t="s">
        <v>73</v>
      </c>
      <c r="B19" t="s">
        <v>389</v>
      </c>
      <c r="C19" t="s">
        <v>350</v>
      </c>
      <c r="D19" s="5" t="s">
        <v>36</v>
      </c>
      <c r="E19" s="5" t="s">
        <v>36</v>
      </c>
      <c r="F19" t="s">
        <v>37</v>
      </c>
      <c r="G19">
        <v>2.5</v>
      </c>
      <c r="H19">
        <v>26.25</v>
      </c>
      <c r="I19">
        <v>33</v>
      </c>
      <c r="K19">
        <v>8.6</v>
      </c>
      <c r="L19">
        <v>9.5482704645164134</v>
      </c>
      <c r="M19">
        <v>122.41784407711862</v>
      </c>
      <c r="N19">
        <v>20.29</v>
      </c>
      <c r="O19">
        <v>6.2</v>
      </c>
      <c r="P19">
        <v>2.8499999999999996</v>
      </c>
      <c r="Q19">
        <v>77</v>
      </c>
      <c r="R19">
        <v>42.5</v>
      </c>
      <c r="S19">
        <v>17</v>
      </c>
      <c r="T19">
        <v>2229.5</v>
      </c>
      <c r="U19">
        <v>638.5</v>
      </c>
      <c r="V19">
        <v>104</v>
      </c>
      <c r="W19">
        <v>18</v>
      </c>
      <c r="X19">
        <v>54.9</v>
      </c>
      <c r="Y19">
        <v>26.200000000000003</v>
      </c>
      <c r="Z19">
        <v>1.31</v>
      </c>
      <c r="AA19">
        <v>0.38500000000000001</v>
      </c>
      <c r="AB19">
        <v>5.2</v>
      </c>
      <c r="AC19">
        <v>12</v>
      </c>
      <c r="AD19">
        <v>0.5</v>
      </c>
      <c r="AE19">
        <v>117.5</v>
      </c>
      <c r="AF19">
        <v>112</v>
      </c>
      <c r="AG19">
        <v>1.7000000000000002</v>
      </c>
      <c r="AH19">
        <v>4.625</v>
      </c>
      <c r="AI19">
        <v>700.5</v>
      </c>
      <c r="AJ19">
        <v>10</v>
      </c>
      <c r="AK19">
        <v>38.090000000000003</v>
      </c>
      <c r="AL19">
        <v>20.594999999999999</v>
      </c>
      <c r="AM19">
        <v>8.6999999999999993</v>
      </c>
      <c r="AN19">
        <v>6.3</v>
      </c>
      <c r="AO19">
        <v>4.5</v>
      </c>
      <c r="AP19">
        <v>60</v>
      </c>
      <c r="AQ19">
        <v>1.167</v>
      </c>
      <c r="AR19">
        <v>2.779747</v>
      </c>
      <c r="AS19">
        <v>0.29665779541351789</v>
      </c>
      <c r="AT19">
        <v>0.2387361063948496</v>
      </c>
      <c r="AU19">
        <v>0.17530204892937878</v>
      </c>
      <c r="AV19">
        <v>4.7088538954526653</v>
      </c>
      <c r="AW19">
        <v>3.7894620062674544</v>
      </c>
      <c r="AX19">
        <v>2.7825722052282345</v>
      </c>
    </row>
    <row r="20" spans="1:50" x14ac:dyDescent="0.45">
      <c r="A20" t="s">
        <v>73</v>
      </c>
      <c r="B20" t="s">
        <v>397</v>
      </c>
      <c r="C20" t="s">
        <v>350</v>
      </c>
      <c r="D20" s="5" t="s">
        <v>36</v>
      </c>
      <c r="E20" s="5" t="s">
        <v>36</v>
      </c>
      <c r="F20" t="s">
        <v>37</v>
      </c>
      <c r="G20">
        <v>2.5</v>
      </c>
      <c r="H20">
        <v>26.25</v>
      </c>
      <c r="I20">
        <v>41</v>
      </c>
      <c r="K20">
        <v>9.3000000000000007</v>
      </c>
      <c r="L20">
        <v>9.3410348552657698</v>
      </c>
      <c r="M20">
        <v>118.84368194305259</v>
      </c>
      <c r="N20">
        <v>20.29</v>
      </c>
      <c r="O20">
        <v>6.2</v>
      </c>
      <c r="P20">
        <v>2.8499999999999996</v>
      </c>
      <c r="Q20">
        <v>77</v>
      </c>
      <c r="R20">
        <v>42.5</v>
      </c>
      <c r="S20">
        <v>17</v>
      </c>
      <c r="T20">
        <v>2229.5</v>
      </c>
      <c r="U20">
        <v>638.5</v>
      </c>
      <c r="V20">
        <v>104</v>
      </c>
      <c r="W20">
        <v>18</v>
      </c>
      <c r="X20">
        <v>54.9</v>
      </c>
      <c r="Y20">
        <v>26.200000000000003</v>
      </c>
      <c r="Z20">
        <v>1.31</v>
      </c>
      <c r="AA20">
        <v>0.38500000000000001</v>
      </c>
      <c r="AB20">
        <v>5.2</v>
      </c>
      <c r="AC20">
        <v>12</v>
      </c>
      <c r="AD20">
        <v>0.5</v>
      </c>
      <c r="AE20">
        <v>117.5</v>
      </c>
      <c r="AF20">
        <v>112</v>
      </c>
      <c r="AG20">
        <v>1.7000000000000002</v>
      </c>
      <c r="AH20">
        <v>4.625</v>
      </c>
      <c r="AI20">
        <v>700.5</v>
      </c>
      <c r="AJ20">
        <v>10</v>
      </c>
      <c r="AK20">
        <v>38.090000000000003</v>
      </c>
      <c r="AL20">
        <v>20.594999999999999</v>
      </c>
      <c r="AM20">
        <v>8.6999999999999993</v>
      </c>
      <c r="AN20">
        <v>5.9</v>
      </c>
      <c r="AO20">
        <v>4.3</v>
      </c>
      <c r="AP20">
        <v>60.4</v>
      </c>
      <c r="AQ20">
        <v>1.1659999999999999</v>
      </c>
      <c r="AR20">
        <v>2.8121200000000002</v>
      </c>
      <c r="AS20">
        <v>0.29432592537672164</v>
      </c>
      <c r="AT20">
        <v>0.22345110299368004</v>
      </c>
      <c r="AU20">
        <v>0.16261285593581104</v>
      </c>
      <c r="AV20">
        <v>4.9885750063851129</v>
      </c>
      <c r="AW20">
        <v>3.7873068304013566</v>
      </c>
      <c r="AX20">
        <v>2.7561501006069666</v>
      </c>
    </row>
    <row r="21" spans="1:50" x14ac:dyDescent="0.45">
      <c r="A21" t="s">
        <v>73</v>
      </c>
      <c r="B21" t="s">
        <v>389</v>
      </c>
      <c r="C21" t="s">
        <v>350</v>
      </c>
      <c r="D21" s="5" t="s">
        <v>351</v>
      </c>
      <c r="E21" s="5" t="s">
        <v>351</v>
      </c>
      <c r="F21" t="s">
        <v>391</v>
      </c>
      <c r="G21">
        <v>2.5</v>
      </c>
      <c r="H21">
        <v>26.25</v>
      </c>
      <c r="I21">
        <v>42</v>
      </c>
      <c r="K21">
        <v>9.1</v>
      </c>
      <c r="L21">
        <v>8.3467448576908669</v>
      </c>
      <c r="M21">
        <v>106.42774004908324</v>
      </c>
      <c r="N21">
        <v>21.25</v>
      </c>
      <c r="O21">
        <v>6.3</v>
      </c>
      <c r="P21">
        <v>3.0449999999999999</v>
      </c>
      <c r="Q21">
        <v>79.5</v>
      </c>
      <c r="R21">
        <v>28</v>
      </c>
      <c r="S21">
        <v>23</v>
      </c>
      <c r="T21">
        <v>2376</v>
      </c>
      <c r="U21">
        <v>685.5</v>
      </c>
      <c r="V21">
        <v>104.5</v>
      </c>
      <c r="W21">
        <v>16.5</v>
      </c>
      <c r="X21">
        <v>55.915000000000006</v>
      </c>
      <c r="Y21">
        <v>26.865000000000002</v>
      </c>
      <c r="Z21">
        <v>1.2650000000000001</v>
      </c>
      <c r="AA21">
        <v>0.33999999999999997</v>
      </c>
      <c r="AB21">
        <v>5.0999999999999996</v>
      </c>
      <c r="AC21">
        <v>10.5</v>
      </c>
      <c r="AD21">
        <v>0.57499999999999996</v>
      </c>
      <c r="AE21">
        <v>104</v>
      </c>
      <c r="AF21">
        <v>112.5</v>
      </c>
      <c r="AG21">
        <v>1.5150000000000001</v>
      </c>
      <c r="AH21">
        <v>5.4950000000000001</v>
      </c>
      <c r="AI21">
        <v>661.5</v>
      </c>
      <c r="AJ21">
        <v>11.5</v>
      </c>
      <c r="AK21">
        <v>35.86</v>
      </c>
      <c r="AL21">
        <v>22.93</v>
      </c>
      <c r="AM21">
        <v>8.9</v>
      </c>
      <c r="AN21">
        <v>7.1</v>
      </c>
      <c r="AO21">
        <v>4.0999999999999996</v>
      </c>
      <c r="AP21">
        <v>59.7</v>
      </c>
      <c r="AQ21">
        <v>1.175</v>
      </c>
      <c r="AR21">
        <v>2.7495910000000006</v>
      </c>
      <c r="AS21">
        <v>0.318136354339698</v>
      </c>
      <c r="AT21">
        <v>0.2477391580910861</v>
      </c>
      <c r="AU21">
        <v>0.18182894653120901</v>
      </c>
      <c r="AV21">
        <v>4.4807937230943384</v>
      </c>
      <c r="AW21">
        <v>3.4892839167758609</v>
      </c>
      <c r="AX21">
        <v>2.5609710779043526</v>
      </c>
    </row>
    <row r="22" spans="1:50" x14ac:dyDescent="0.45">
      <c r="A22" t="s">
        <v>73</v>
      </c>
      <c r="B22" t="s">
        <v>397</v>
      </c>
      <c r="C22" t="s">
        <v>350</v>
      </c>
      <c r="D22" s="5" t="s">
        <v>351</v>
      </c>
      <c r="E22" s="5" t="s">
        <v>351</v>
      </c>
      <c r="F22" t="s">
        <v>391</v>
      </c>
      <c r="G22">
        <v>2.5</v>
      </c>
      <c r="H22">
        <v>26.25</v>
      </c>
      <c r="I22">
        <v>30</v>
      </c>
      <c r="K22">
        <v>8.6</v>
      </c>
      <c r="L22">
        <v>5.3374192552745878</v>
      </c>
      <c r="M22">
        <v>68.43075513985319</v>
      </c>
      <c r="N22">
        <v>21.25</v>
      </c>
      <c r="O22">
        <v>6.3</v>
      </c>
      <c r="P22">
        <v>3.0449999999999999</v>
      </c>
      <c r="Q22">
        <v>79.5</v>
      </c>
      <c r="R22">
        <v>28</v>
      </c>
      <c r="S22">
        <v>23</v>
      </c>
      <c r="T22">
        <v>2376</v>
      </c>
      <c r="U22">
        <v>685.5</v>
      </c>
      <c r="V22">
        <v>104.5</v>
      </c>
      <c r="W22">
        <v>16.5</v>
      </c>
      <c r="X22">
        <v>55.915000000000006</v>
      </c>
      <c r="Y22">
        <v>26.865000000000002</v>
      </c>
      <c r="Z22">
        <v>1.2650000000000001</v>
      </c>
      <c r="AA22">
        <v>0.33999999999999997</v>
      </c>
      <c r="AB22">
        <v>5.0999999999999996</v>
      </c>
      <c r="AC22">
        <v>10.5</v>
      </c>
      <c r="AD22">
        <v>0.57499999999999996</v>
      </c>
      <c r="AE22">
        <v>104</v>
      </c>
      <c r="AF22">
        <v>112.5</v>
      </c>
      <c r="AG22">
        <v>1.5150000000000001</v>
      </c>
      <c r="AH22">
        <v>5.4950000000000001</v>
      </c>
      <c r="AI22">
        <v>661.5</v>
      </c>
      <c r="AJ22">
        <v>11.5</v>
      </c>
      <c r="AK22">
        <v>35.86</v>
      </c>
      <c r="AL22">
        <v>22.93</v>
      </c>
      <c r="AM22">
        <v>8.1999999999999993</v>
      </c>
      <c r="AN22">
        <v>7</v>
      </c>
      <c r="AO22">
        <v>4.4000000000000004</v>
      </c>
      <c r="AP22">
        <v>59.4</v>
      </c>
      <c r="AQ22">
        <v>1.1659999999999999</v>
      </c>
      <c r="AR22">
        <v>2.7401440000000004</v>
      </c>
      <c r="AS22">
        <v>0.31780640816202421</v>
      </c>
      <c r="AT22">
        <v>0.24461844330755683</v>
      </c>
      <c r="AU22">
        <v>0.17933908917386415</v>
      </c>
      <c r="AV22">
        <v>4.5400915451717747</v>
      </c>
      <c r="AW22">
        <v>3.4945491901079548</v>
      </c>
      <c r="AX22">
        <v>2.5619869881980595</v>
      </c>
    </row>
    <row r="23" spans="1:50" x14ac:dyDescent="0.45">
      <c r="A23" t="s">
        <v>73</v>
      </c>
      <c r="B23" t="s">
        <v>389</v>
      </c>
      <c r="C23" t="s">
        <v>350</v>
      </c>
      <c r="D23" s="5" t="s">
        <v>289</v>
      </c>
      <c r="E23" s="5" t="s">
        <v>289</v>
      </c>
      <c r="F23" t="s">
        <v>352</v>
      </c>
      <c r="G23">
        <v>2.5</v>
      </c>
      <c r="H23">
        <v>26.25</v>
      </c>
      <c r="I23">
        <v>38</v>
      </c>
      <c r="K23">
        <v>9.6</v>
      </c>
      <c r="L23">
        <v>9.3189885138561266</v>
      </c>
      <c r="M23">
        <v>118.17103127830613</v>
      </c>
      <c r="N23">
        <v>19.734999999999999</v>
      </c>
      <c r="O23">
        <v>6.25</v>
      </c>
      <c r="P23">
        <v>2.645</v>
      </c>
      <c r="Q23">
        <v>72.5</v>
      </c>
      <c r="R23">
        <v>44.5</v>
      </c>
      <c r="S23">
        <v>15.5</v>
      </c>
      <c r="T23">
        <v>2208.5</v>
      </c>
      <c r="U23">
        <v>617.5</v>
      </c>
      <c r="V23">
        <v>94.5</v>
      </c>
      <c r="W23">
        <v>20.5</v>
      </c>
      <c r="X23">
        <v>55.92</v>
      </c>
      <c r="Y23">
        <v>26.05</v>
      </c>
      <c r="Z23">
        <v>1.22</v>
      </c>
      <c r="AA23">
        <v>0.45</v>
      </c>
      <c r="AB23">
        <v>5.0999999999999996</v>
      </c>
      <c r="AC23">
        <v>11.25</v>
      </c>
      <c r="AD23">
        <v>0.45499999999999996</v>
      </c>
      <c r="AE23">
        <v>98.5</v>
      </c>
      <c r="AF23">
        <v>103.5</v>
      </c>
      <c r="AG23">
        <v>1.29</v>
      </c>
      <c r="AH23">
        <v>4.1549999999999994</v>
      </c>
      <c r="AI23">
        <v>667.5</v>
      </c>
      <c r="AJ23">
        <v>8</v>
      </c>
      <c r="AK23">
        <v>26.07</v>
      </c>
      <c r="AL23">
        <v>31.274999999999999</v>
      </c>
      <c r="AM23">
        <v>8.4</v>
      </c>
      <c r="AN23">
        <v>4.5999999999999996</v>
      </c>
      <c r="AO23">
        <v>4.0999999999999996</v>
      </c>
      <c r="AP23">
        <v>62.4</v>
      </c>
      <c r="AQ23">
        <v>1.21</v>
      </c>
      <c r="AR23">
        <v>2.9177710000000001</v>
      </c>
      <c r="AS23">
        <v>0.24164809407766799</v>
      </c>
      <c r="AT23">
        <v>0.16544792421391991</v>
      </c>
      <c r="AU23">
        <v>0.13236382074082326</v>
      </c>
      <c r="AV23">
        <v>5.2532194364710438</v>
      </c>
      <c r="AW23">
        <v>3.5966940046504332</v>
      </c>
      <c r="AX23">
        <v>2.8774743639309408</v>
      </c>
    </row>
    <row r="24" spans="1:50" x14ac:dyDescent="0.45">
      <c r="A24" t="s">
        <v>73</v>
      </c>
      <c r="B24" t="s">
        <v>397</v>
      </c>
      <c r="C24" t="s">
        <v>350</v>
      </c>
      <c r="D24" s="5" t="s">
        <v>289</v>
      </c>
      <c r="E24" s="5" t="s">
        <v>289</v>
      </c>
      <c r="F24" t="s">
        <v>352</v>
      </c>
      <c r="G24">
        <v>2.5</v>
      </c>
      <c r="H24">
        <v>26.25</v>
      </c>
      <c r="I24">
        <v>34</v>
      </c>
      <c r="K24">
        <v>9.4</v>
      </c>
      <c r="L24">
        <v>6.5918560814832778</v>
      </c>
      <c r="M24">
        <v>83.774092766228549</v>
      </c>
      <c r="N24">
        <v>19.734999999999999</v>
      </c>
      <c r="O24">
        <v>6.25</v>
      </c>
      <c r="P24">
        <v>2.645</v>
      </c>
      <c r="Q24">
        <v>72.5</v>
      </c>
      <c r="R24">
        <v>44.5</v>
      </c>
      <c r="S24">
        <v>15.5</v>
      </c>
      <c r="T24">
        <v>2208.5</v>
      </c>
      <c r="U24">
        <v>617.5</v>
      </c>
      <c r="V24">
        <v>94.5</v>
      </c>
      <c r="W24">
        <v>20.5</v>
      </c>
      <c r="X24">
        <v>55.92</v>
      </c>
      <c r="Y24">
        <v>26.05</v>
      </c>
      <c r="Z24">
        <v>1.22</v>
      </c>
      <c r="AA24">
        <v>0.45</v>
      </c>
      <c r="AB24">
        <v>5.0999999999999996</v>
      </c>
      <c r="AC24">
        <v>11.25</v>
      </c>
      <c r="AD24">
        <v>0.45499999999999996</v>
      </c>
      <c r="AE24">
        <v>98.5</v>
      </c>
      <c r="AF24">
        <v>103.5</v>
      </c>
      <c r="AG24">
        <v>1.29</v>
      </c>
      <c r="AH24">
        <v>4.1549999999999994</v>
      </c>
      <c r="AI24">
        <v>667.5</v>
      </c>
      <c r="AJ24">
        <v>8</v>
      </c>
      <c r="AK24">
        <v>26.07</v>
      </c>
      <c r="AL24">
        <v>31.274999999999999</v>
      </c>
      <c r="AM24">
        <v>8.4</v>
      </c>
      <c r="AN24">
        <v>4.3</v>
      </c>
      <c r="AO24">
        <v>4.3</v>
      </c>
      <c r="AP24">
        <v>62.3</v>
      </c>
      <c r="AQ24">
        <v>1.206</v>
      </c>
      <c r="AR24">
        <v>2.9266720000000004</v>
      </c>
      <c r="AS24">
        <v>0.23717384209592132</v>
      </c>
      <c r="AT24">
        <v>0.1608657231107759</v>
      </c>
      <c r="AU24">
        <v>0.13043198950917895</v>
      </c>
      <c r="AV24">
        <v>5.5156707464167756</v>
      </c>
      <c r="AW24">
        <v>3.7410633281575798</v>
      </c>
      <c r="AX24">
        <v>3.033302081608813</v>
      </c>
    </row>
    <row r="25" spans="1:50" x14ac:dyDescent="0.45">
      <c r="A25" t="s">
        <v>73</v>
      </c>
      <c r="B25" t="s">
        <v>389</v>
      </c>
      <c r="C25" t="s">
        <v>350</v>
      </c>
      <c r="D25" s="5" t="s">
        <v>353</v>
      </c>
      <c r="E25" s="5" t="s">
        <v>353</v>
      </c>
      <c r="F25" t="s">
        <v>392</v>
      </c>
      <c r="G25">
        <v>2.5</v>
      </c>
      <c r="H25">
        <v>26.25</v>
      </c>
      <c r="I25">
        <v>28</v>
      </c>
      <c r="K25">
        <v>8.6999999999999993</v>
      </c>
      <c r="L25">
        <v>6.0781763266385944</v>
      </c>
      <c r="M25">
        <v>77.842699963704348</v>
      </c>
      <c r="N25">
        <v>20.53</v>
      </c>
      <c r="O25">
        <v>6.4</v>
      </c>
      <c r="P25">
        <v>2.69</v>
      </c>
      <c r="Q25">
        <v>73.5</v>
      </c>
      <c r="R25">
        <v>12</v>
      </c>
      <c r="S25">
        <v>25</v>
      </c>
      <c r="T25">
        <v>2348</v>
      </c>
      <c r="U25">
        <v>673.5</v>
      </c>
      <c r="V25">
        <v>88</v>
      </c>
      <c r="W25">
        <v>18.5</v>
      </c>
      <c r="X25">
        <v>57.185000000000002</v>
      </c>
      <c r="Y25">
        <v>27.335000000000001</v>
      </c>
      <c r="Z25">
        <v>1.1000000000000001</v>
      </c>
      <c r="AA25">
        <v>0.39</v>
      </c>
      <c r="AB25">
        <v>5</v>
      </c>
      <c r="AC25">
        <v>9</v>
      </c>
      <c r="AD25">
        <v>0.57499999999999996</v>
      </c>
      <c r="AE25">
        <v>112</v>
      </c>
      <c r="AF25">
        <v>123</v>
      </c>
      <c r="AG25">
        <v>1.8900000000000001</v>
      </c>
      <c r="AH25">
        <v>5.8000000000000007</v>
      </c>
      <c r="AI25">
        <v>704</v>
      </c>
      <c r="AJ25">
        <v>13.5</v>
      </c>
      <c r="AK25">
        <v>25.31</v>
      </c>
      <c r="AL25">
        <v>19.884999999999998</v>
      </c>
      <c r="AM25">
        <v>8.4</v>
      </c>
      <c r="AN25">
        <v>6.9</v>
      </c>
      <c r="AO25">
        <v>4.5</v>
      </c>
      <c r="AP25">
        <v>58.7</v>
      </c>
      <c r="AQ25">
        <v>1.161</v>
      </c>
      <c r="AR25">
        <v>2.7403269999999997</v>
      </c>
      <c r="AS25">
        <v>0.33010661311284739</v>
      </c>
      <c r="AT25">
        <v>0.24740459846938906</v>
      </c>
      <c r="AU25">
        <v>0.17034259579902472</v>
      </c>
      <c r="AV25">
        <v>4.7841538132296719</v>
      </c>
      <c r="AW25">
        <v>3.5855738908607111</v>
      </c>
      <c r="AX25">
        <v>2.4687332724496334</v>
      </c>
    </row>
    <row r="26" spans="1:50" x14ac:dyDescent="0.45">
      <c r="A26" t="s">
        <v>73</v>
      </c>
      <c r="B26" t="s">
        <v>397</v>
      </c>
      <c r="C26" t="s">
        <v>350</v>
      </c>
      <c r="D26" s="5" t="s">
        <v>353</v>
      </c>
      <c r="E26" s="5" t="s">
        <v>353</v>
      </c>
      <c r="F26" t="s">
        <v>392</v>
      </c>
      <c r="G26">
        <v>2.5</v>
      </c>
      <c r="H26">
        <v>26.25</v>
      </c>
      <c r="I26">
        <v>26</v>
      </c>
      <c r="K26">
        <v>8.8000000000000007</v>
      </c>
      <c r="L26">
        <v>4.1954187702550767</v>
      </c>
      <c r="M26">
        <v>53.6715297729478</v>
      </c>
      <c r="N26">
        <v>20.53</v>
      </c>
      <c r="O26">
        <v>6.4</v>
      </c>
      <c r="P26">
        <v>2.69</v>
      </c>
      <c r="Q26">
        <v>73.5</v>
      </c>
      <c r="R26">
        <v>12</v>
      </c>
      <c r="S26">
        <v>25</v>
      </c>
      <c r="T26">
        <v>2348</v>
      </c>
      <c r="U26">
        <v>673.5</v>
      </c>
      <c r="V26">
        <v>88</v>
      </c>
      <c r="W26">
        <v>18.5</v>
      </c>
      <c r="X26">
        <v>57.185000000000002</v>
      </c>
      <c r="Y26">
        <v>27.335000000000001</v>
      </c>
      <c r="Z26">
        <v>1.1000000000000001</v>
      </c>
      <c r="AA26">
        <v>0.39</v>
      </c>
      <c r="AB26">
        <v>5</v>
      </c>
      <c r="AC26">
        <v>9</v>
      </c>
      <c r="AD26">
        <v>0.57499999999999996</v>
      </c>
      <c r="AE26">
        <v>112</v>
      </c>
      <c r="AF26">
        <v>123</v>
      </c>
      <c r="AG26">
        <v>1.8900000000000001</v>
      </c>
      <c r="AH26">
        <v>5.8000000000000007</v>
      </c>
      <c r="AI26">
        <v>704</v>
      </c>
      <c r="AJ26">
        <v>13.5</v>
      </c>
      <c r="AK26">
        <v>25.31</v>
      </c>
      <c r="AL26">
        <v>19.884999999999998</v>
      </c>
      <c r="AM26">
        <v>7.7</v>
      </c>
      <c r="AN26">
        <v>7.9</v>
      </c>
      <c r="AO26">
        <v>4.5999999999999996</v>
      </c>
      <c r="AP26">
        <v>58.2</v>
      </c>
      <c r="AQ26">
        <v>1.169</v>
      </c>
      <c r="AR26">
        <v>2.6776720000000003</v>
      </c>
      <c r="AS26">
        <v>0.34295088807280827</v>
      </c>
      <c r="AT26">
        <v>0.26529026666500671</v>
      </c>
      <c r="AU26">
        <v>0.18955487401730292</v>
      </c>
      <c r="AV26">
        <v>4.3411504819342817</v>
      </c>
      <c r="AW26">
        <v>3.3581046413291986</v>
      </c>
      <c r="AX26">
        <v>2.3994287850291505</v>
      </c>
    </row>
    <row r="27" spans="1:50" x14ac:dyDescent="0.45">
      <c r="A27" t="s">
        <v>73</v>
      </c>
      <c r="B27" t="s">
        <v>389</v>
      </c>
      <c r="C27" t="s">
        <v>350</v>
      </c>
      <c r="D27" s="5" t="s">
        <v>354</v>
      </c>
      <c r="E27" s="5" t="s">
        <v>354</v>
      </c>
      <c r="F27" t="s">
        <v>393</v>
      </c>
      <c r="G27">
        <v>2.5</v>
      </c>
      <c r="H27">
        <v>26.25</v>
      </c>
      <c r="I27">
        <v>32</v>
      </c>
      <c r="K27">
        <v>9.1999999999999993</v>
      </c>
      <c r="L27">
        <v>7.1893119336846052</v>
      </c>
      <c r="M27">
        <v>91.568688635292588</v>
      </c>
      <c r="N27">
        <v>21.785</v>
      </c>
      <c r="O27">
        <v>6.05</v>
      </c>
      <c r="P27">
        <v>2.8250000000000002</v>
      </c>
      <c r="Q27">
        <v>76.5</v>
      </c>
      <c r="R27">
        <v>19.5</v>
      </c>
      <c r="S27">
        <v>20.5</v>
      </c>
      <c r="T27">
        <v>2318.5</v>
      </c>
      <c r="U27">
        <v>674</v>
      </c>
      <c r="V27">
        <v>91</v>
      </c>
      <c r="W27">
        <v>18.5</v>
      </c>
      <c r="X27">
        <v>53.24</v>
      </c>
      <c r="Y27">
        <v>25.774999999999999</v>
      </c>
      <c r="Z27">
        <v>1.075</v>
      </c>
      <c r="AA27">
        <v>0.37</v>
      </c>
      <c r="AB27">
        <v>5.3000000000000007</v>
      </c>
      <c r="AC27">
        <v>14.25</v>
      </c>
      <c r="AD27">
        <v>0.53</v>
      </c>
      <c r="AE27">
        <v>109</v>
      </c>
      <c r="AF27">
        <v>108</v>
      </c>
      <c r="AG27">
        <v>1.42</v>
      </c>
      <c r="AH27">
        <v>4.665</v>
      </c>
      <c r="AI27">
        <v>713</v>
      </c>
      <c r="AJ27">
        <v>17</v>
      </c>
      <c r="AK27">
        <v>27.4</v>
      </c>
      <c r="AL27">
        <v>30.07</v>
      </c>
      <c r="AM27">
        <v>8.5</v>
      </c>
      <c r="AN27">
        <v>5.5</v>
      </c>
      <c r="AO27">
        <v>4.5</v>
      </c>
      <c r="AP27">
        <v>60.6</v>
      </c>
      <c r="AQ27">
        <v>1.17</v>
      </c>
      <c r="AR27">
        <v>2.8303419999999999</v>
      </c>
      <c r="AS27">
        <v>0.28940743440779038</v>
      </c>
      <c r="AT27">
        <v>0.21398322103900996</v>
      </c>
      <c r="AU27">
        <v>0.15616286956928843</v>
      </c>
      <c r="AV27">
        <v>5.2619533528689155</v>
      </c>
      <c r="AW27">
        <v>3.8906040188910902</v>
      </c>
      <c r="AX27">
        <v>2.8393249012597899</v>
      </c>
    </row>
    <row r="28" spans="1:50" x14ac:dyDescent="0.45">
      <c r="A28" t="s">
        <v>73</v>
      </c>
      <c r="B28" t="s">
        <v>397</v>
      </c>
      <c r="C28" t="s">
        <v>350</v>
      </c>
      <c r="D28" s="5" t="s">
        <v>354</v>
      </c>
      <c r="E28" s="5" t="s">
        <v>354</v>
      </c>
      <c r="F28" t="s">
        <v>393</v>
      </c>
      <c r="G28">
        <v>2.5</v>
      </c>
      <c r="H28">
        <v>26.25</v>
      </c>
      <c r="I28">
        <v>40</v>
      </c>
      <c r="K28">
        <v>8.8000000000000007</v>
      </c>
      <c r="L28">
        <v>10.079587292488812</v>
      </c>
      <c r="M28">
        <v>128.94704893427078</v>
      </c>
      <c r="N28">
        <v>21.785</v>
      </c>
      <c r="O28">
        <v>6.05</v>
      </c>
      <c r="P28">
        <v>2.8250000000000002</v>
      </c>
      <c r="Q28">
        <v>76.5</v>
      </c>
      <c r="R28">
        <v>19.5</v>
      </c>
      <c r="S28">
        <v>20.5</v>
      </c>
      <c r="T28">
        <v>2318.5</v>
      </c>
      <c r="U28">
        <v>674</v>
      </c>
      <c r="V28">
        <v>91</v>
      </c>
      <c r="W28">
        <v>18.5</v>
      </c>
      <c r="X28">
        <v>53.24</v>
      </c>
      <c r="Y28">
        <v>25.774999999999999</v>
      </c>
      <c r="Z28">
        <v>1.075</v>
      </c>
      <c r="AA28">
        <v>0.37</v>
      </c>
      <c r="AB28">
        <v>5.3000000000000007</v>
      </c>
      <c r="AC28">
        <v>14.25</v>
      </c>
      <c r="AD28">
        <v>0.53</v>
      </c>
      <c r="AE28">
        <v>109</v>
      </c>
      <c r="AF28">
        <v>108</v>
      </c>
      <c r="AG28">
        <v>1.42</v>
      </c>
      <c r="AH28">
        <v>4.665</v>
      </c>
      <c r="AI28">
        <v>713</v>
      </c>
      <c r="AJ28">
        <v>17</v>
      </c>
      <c r="AK28">
        <v>27.4</v>
      </c>
      <c r="AL28">
        <v>30.07</v>
      </c>
      <c r="AM28">
        <v>8.6</v>
      </c>
      <c r="AN28">
        <v>6.1</v>
      </c>
      <c r="AO28">
        <v>4.5</v>
      </c>
      <c r="AP28">
        <v>60.2</v>
      </c>
      <c r="AQ28">
        <v>1.171</v>
      </c>
      <c r="AR28">
        <v>2.7936730000000001</v>
      </c>
      <c r="AS28">
        <v>0.31213049866980214</v>
      </c>
      <c r="AT28">
        <v>0.22032346956724774</v>
      </c>
      <c r="AU28">
        <v>0.16473027854685779</v>
      </c>
      <c r="AV28">
        <v>5.116893420816429</v>
      </c>
      <c r="AW28">
        <v>3.6118601568401272</v>
      </c>
      <c r="AX28">
        <v>2.7004963696206197</v>
      </c>
    </row>
    <row r="29" spans="1:50" x14ac:dyDescent="0.45">
      <c r="A29" t="s">
        <v>73</v>
      </c>
      <c r="B29" t="s">
        <v>355</v>
      </c>
      <c r="C29" t="s">
        <v>350</v>
      </c>
      <c r="D29" s="5" t="s">
        <v>292</v>
      </c>
      <c r="E29" s="5" t="s">
        <v>292</v>
      </c>
      <c r="F29" t="s">
        <v>379</v>
      </c>
      <c r="G29">
        <v>2.5</v>
      </c>
      <c r="H29">
        <v>126</v>
      </c>
      <c r="I29">
        <v>55</v>
      </c>
      <c r="K29">
        <v>8.1999999999999993</v>
      </c>
      <c r="L29">
        <v>1.3602592649749774</v>
      </c>
      <c r="M29">
        <v>3.649194025718888</v>
      </c>
      <c r="N29">
        <v>9.83</v>
      </c>
      <c r="O29">
        <v>6.25</v>
      </c>
      <c r="P29">
        <v>1.65</v>
      </c>
      <c r="Q29">
        <v>53</v>
      </c>
      <c r="R29">
        <v>8</v>
      </c>
      <c r="S29">
        <v>205.5</v>
      </c>
      <c r="T29">
        <v>1206.5</v>
      </c>
      <c r="U29">
        <v>185</v>
      </c>
      <c r="V29">
        <v>231</v>
      </c>
      <c r="W29">
        <v>11.5</v>
      </c>
      <c r="X29">
        <v>61.394999999999996</v>
      </c>
      <c r="Y29">
        <v>15.68</v>
      </c>
      <c r="Z29">
        <v>6.0250000000000004</v>
      </c>
      <c r="AA29">
        <v>0.51</v>
      </c>
      <c r="AB29">
        <v>5.15</v>
      </c>
      <c r="AC29">
        <v>11.25</v>
      </c>
      <c r="AD29">
        <v>0.44500000000000001</v>
      </c>
      <c r="AE29">
        <v>136.5</v>
      </c>
      <c r="AF29">
        <v>26</v>
      </c>
      <c r="AG29">
        <v>3.33</v>
      </c>
      <c r="AH29">
        <v>11.08</v>
      </c>
      <c r="AI29">
        <v>768</v>
      </c>
      <c r="AJ29">
        <v>145</v>
      </c>
      <c r="AK29">
        <v>20.190000000000001</v>
      </c>
      <c r="AL29">
        <v>24.7</v>
      </c>
      <c r="AM29">
        <v>8.6999999999999993</v>
      </c>
      <c r="AN29">
        <v>7.3</v>
      </c>
      <c r="AO29">
        <v>4.0999999999999996</v>
      </c>
      <c r="AP29">
        <v>59.6</v>
      </c>
      <c r="AQ29">
        <v>1.181</v>
      </c>
      <c r="AR29">
        <v>2.739595</v>
      </c>
      <c r="AS29">
        <v>0.31550037310675716</v>
      </c>
      <c r="AT29">
        <v>0.25970997989065653</v>
      </c>
      <c r="AU29">
        <v>0.19100627330149028</v>
      </c>
      <c r="AV29">
        <v>4.3219229192706461</v>
      </c>
      <c r="AW29">
        <v>3.5576709574062537</v>
      </c>
      <c r="AX29">
        <v>2.616524291801237</v>
      </c>
    </row>
    <row r="30" spans="1:50" x14ac:dyDescent="0.45">
      <c r="A30" t="s">
        <v>73</v>
      </c>
      <c r="B30" t="s">
        <v>355</v>
      </c>
      <c r="C30" t="s">
        <v>350</v>
      </c>
      <c r="D30" s="5">
        <v>17.460999999999999</v>
      </c>
      <c r="E30" s="5">
        <v>17.460999999999999</v>
      </c>
      <c r="F30" t="s">
        <v>22</v>
      </c>
      <c r="G30">
        <v>2.5</v>
      </c>
      <c r="H30">
        <v>26.25</v>
      </c>
      <c r="I30">
        <v>35</v>
      </c>
      <c r="K30">
        <v>8.9</v>
      </c>
      <c r="L30">
        <v>3.6089860887585705</v>
      </c>
      <c r="M30">
        <v>46.118736834675545</v>
      </c>
      <c r="N30">
        <v>10</v>
      </c>
      <c r="O30">
        <v>5.9</v>
      </c>
      <c r="P30">
        <v>1.655</v>
      </c>
      <c r="Q30">
        <v>53</v>
      </c>
      <c r="R30">
        <v>9</v>
      </c>
      <c r="S30">
        <v>241</v>
      </c>
      <c r="T30">
        <v>1100.5</v>
      </c>
      <c r="U30">
        <v>171.5</v>
      </c>
      <c r="V30">
        <v>252</v>
      </c>
      <c r="W30">
        <v>12</v>
      </c>
      <c r="X30">
        <v>55.129999999999995</v>
      </c>
      <c r="Y30">
        <v>14.295</v>
      </c>
      <c r="Z30">
        <v>6.4450000000000003</v>
      </c>
      <c r="AA30">
        <v>0.52500000000000002</v>
      </c>
      <c r="AB30">
        <v>5.6</v>
      </c>
      <c r="AC30">
        <v>18</v>
      </c>
      <c r="AD30">
        <v>0.40500000000000003</v>
      </c>
      <c r="AE30">
        <v>183</v>
      </c>
      <c r="AF30">
        <v>24</v>
      </c>
      <c r="AG30">
        <v>4.3600000000000003</v>
      </c>
      <c r="AH30">
        <v>14.305</v>
      </c>
      <c r="AI30">
        <v>908.5</v>
      </c>
      <c r="AJ30">
        <v>173.5</v>
      </c>
      <c r="AK30">
        <v>19.674999999999997</v>
      </c>
      <c r="AL30">
        <v>23.504999999999999</v>
      </c>
      <c r="AM30">
        <v>8.5</v>
      </c>
      <c r="AN30">
        <v>5.5</v>
      </c>
      <c r="AO30">
        <v>4.3</v>
      </c>
      <c r="AP30">
        <v>60.7</v>
      </c>
      <c r="AQ30">
        <v>1.1639999999999999</v>
      </c>
      <c r="AR30">
        <v>2.836042</v>
      </c>
      <c r="AS30">
        <v>0.28417973746757497</v>
      </c>
      <c r="AT30">
        <v>0.22211767271145172</v>
      </c>
      <c r="AU30">
        <v>0.15688989506949608</v>
      </c>
      <c r="AV30">
        <v>5.1669043175922722</v>
      </c>
      <c r="AW30">
        <v>4.0385031402082134</v>
      </c>
      <c r="AX30">
        <v>2.8525435467181106</v>
      </c>
    </row>
    <row r="31" spans="1:50" x14ac:dyDescent="0.45">
      <c r="A31" t="s">
        <v>73</v>
      </c>
      <c r="B31" t="s">
        <v>355</v>
      </c>
      <c r="C31" t="s">
        <v>350</v>
      </c>
      <c r="D31" s="5">
        <v>924.46100000000001</v>
      </c>
      <c r="E31" s="5">
        <v>924.46100000000001</v>
      </c>
      <c r="F31" t="s">
        <v>384</v>
      </c>
      <c r="G31">
        <v>2.5</v>
      </c>
      <c r="H31">
        <v>126</v>
      </c>
      <c r="I31">
        <v>46</v>
      </c>
      <c r="K31">
        <v>8</v>
      </c>
      <c r="L31">
        <v>0.74957560792786437</v>
      </c>
      <c r="M31">
        <v>2.015282131977536</v>
      </c>
      <c r="N31">
        <v>10.1</v>
      </c>
      <c r="O31">
        <v>6.3</v>
      </c>
      <c r="P31">
        <v>1.415</v>
      </c>
      <c r="Q31">
        <v>48</v>
      </c>
      <c r="R31">
        <v>6.5</v>
      </c>
      <c r="S31">
        <v>127.5</v>
      </c>
      <c r="T31">
        <v>1256</v>
      </c>
      <c r="U31">
        <v>209</v>
      </c>
      <c r="V31">
        <v>176</v>
      </c>
      <c r="W31">
        <v>11.5</v>
      </c>
      <c r="X31">
        <v>62.18</v>
      </c>
      <c r="Y31">
        <v>17.234999999999999</v>
      </c>
      <c r="Z31">
        <v>4.47</v>
      </c>
      <c r="AA31">
        <v>0.495</v>
      </c>
      <c r="AB31">
        <v>5.0999999999999996</v>
      </c>
      <c r="AC31">
        <v>10.5</v>
      </c>
      <c r="AD31">
        <v>0.42</v>
      </c>
      <c r="AE31">
        <v>124.5</v>
      </c>
      <c r="AF31">
        <v>27</v>
      </c>
      <c r="AG31">
        <v>3.01</v>
      </c>
      <c r="AH31">
        <v>7.2</v>
      </c>
      <c r="AI31">
        <v>701</v>
      </c>
      <c r="AJ31">
        <v>101.5</v>
      </c>
      <c r="AK31">
        <v>13.125</v>
      </c>
      <c r="AL31">
        <v>22.864999999999998</v>
      </c>
      <c r="AM31">
        <v>8.5</v>
      </c>
      <c r="AN31">
        <v>5.7</v>
      </c>
      <c r="AO31">
        <v>4.4000000000000004</v>
      </c>
      <c r="AP31">
        <v>60.4</v>
      </c>
      <c r="AQ31">
        <v>1.179</v>
      </c>
      <c r="AR31">
        <v>2.8255540000000003</v>
      </c>
      <c r="AS31">
        <v>0.29357256914314789</v>
      </c>
      <c r="AT31">
        <v>0.20959958834890097</v>
      </c>
      <c r="AU31">
        <v>0.16068351884220061</v>
      </c>
      <c r="AV31">
        <v>5.1503959498797869</v>
      </c>
      <c r="AW31">
        <v>3.6771857605070348</v>
      </c>
      <c r="AX31">
        <v>2.8190091024947477</v>
      </c>
    </row>
    <row r="32" spans="1:50" x14ac:dyDescent="0.45">
      <c r="A32" t="s">
        <v>73</v>
      </c>
      <c r="B32" t="s">
        <v>355</v>
      </c>
      <c r="C32" t="s">
        <v>350</v>
      </c>
      <c r="D32" s="5" t="s">
        <v>388</v>
      </c>
      <c r="E32" s="5">
        <v>9215.4609999999993</v>
      </c>
      <c r="F32" t="s">
        <v>390</v>
      </c>
      <c r="G32">
        <v>2.5</v>
      </c>
      <c r="H32">
        <v>26.25</v>
      </c>
      <c r="I32">
        <v>32</v>
      </c>
      <c r="K32">
        <v>5</v>
      </c>
      <c r="L32">
        <v>2.1098348729028418</v>
      </c>
      <c r="M32">
        <v>28.115505119499382</v>
      </c>
      <c r="N32">
        <v>8.5150000000000006</v>
      </c>
      <c r="O32">
        <v>5.8</v>
      </c>
      <c r="P32">
        <v>1.76</v>
      </c>
      <c r="Q32">
        <v>55</v>
      </c>
      <c r="R32">
        <v>8</v>
      </c>
      <c r="S32">
        <v>213</v>
      </c>
      <c r="T32">
        <v>886.5</v>
      </c>
      <c r="U32">
        <v>142.5</v>
      </c>
      <c r="V32">
        <v>200.5</v>
      </c>
      <c r="W32">
        <v>10.5</v>
      </c>
      <c r="X32">
        <v>52.525000000000006</v>
      </c>
      <c r="Y32">
        <v>14.04</v>
      </c>
      <c r="Z32">
        <v>6.06</v>
      </c>
      <c r="AA32">
        <v>0.53500000000000003</v>
      </c>
      <c r="AB32">
        <v>5.8000000000000007</v>
      </c>
      <c r="AC32">
        <v>21</v>
      </c>
      <c r="AD32">
        <v>0.375</v>
      </c>
      <c r="AE32">
        <v>165.5</v>
      </c>
      <c r="AF32">
        <v>23</v>
      </c>
      <c r="AG32">
        <v>4.04</v>
      </c>
      <c r="AH32">
        <v>13.64</v>
      </c>
      <c r="AI32">
        <v>793</v>
      </c>
      <c r="AJ32">
        <v>186</v>
      </c>
      <c r="AK32">
        <v>17.664999999999999</v>
      </c>
      <c r="AL32">
        <v>21.884999999999998</v>
      </c>
      <c r="AM32">
        <v>8.5</v>
      </c>
      <c r="AN32">
        <v>5.4</v>
      </c>
      <c r="AO32">
        <v>4.8</v>
      </c>
      <c r="AP32">
        <v>59.9</v>
      </c>
      <c r="AQ32">
        <v>1.1539999999999999</v>
      </c>
      <c r="AR32">
        <v>2.8181440000000002</v>
      </c>
      <c r="AS32">
        <v>0.30340223760449714</v>
      </c>
      <c r="AT32">
        <v>0.21337960325913302</v>
      </c>
      <c r="AU32">
        <v>0.15195865726644148</v>
      </c>
      <c r="AV32">
        <v>5.618559955638835</v>
      </c>
      <c r="AW32">
        <v>3.951474134428389</v>
      </c>
      <c r="AX32">
        <v>2.8140492086378051</v>
      </c>
    </row>
    <row r="33" spans="1:51" x14ac:dyDescent="0.45">
      <c r="A33" t="s">
        <v>73</v>
      </c>
      <c r="B33" t="s">
        <v>355</v>
      </c>
      <c r="C33" t="s">
        <v>350</v>
      </c>
      <c r="D33" s="5" t="s">
        <v>36</v>
      </c>
      <c r="E33" s="5" t="s">
        <v>36</v>
      </c>
      <c r="F33" t="s">
        <v>37</v>
      </c>
      <c r="G33">
        <v>2.5</v>
      </c>
      <c r="H33">
        <v>26.25</v>
      </c>
      <c r="I33">
        <v>55</v>
      </c>
      <c r="K33">
        <v>8.9</v>
      </c>
      <c r="L33">
        <v>3.3819087722392469</v>
      </c>
      <c r="M33">
        <v>43.216947039946419</v>
      </c>
      <c r="N33">
        <v>10.23</v>
      </c>
      <c r="O33">
        <v>6.35</v>
      </c>
      <c r="P33">
        <v>1.69</v>
      </c>
      <c r="Q33">
        <v>53.5</v>
      </c>
      <c r="R33">
        <v>7.5</v>
      </c>
      <c r="S33">
        <v>179</v>
      </c>
      <c r="T33">
        <v>1273.5</v>
      </c>
      <c r="U33">
        <v>214</v>
      </c>
      <c r="V33">
        <v>200.5</v>
      </c>
      <c r="W33">
        <v>12.5</v>
      </c>
      <c r="X33">
        <v>62.230000000000004</v>
      </c>
      <c r="Y33">
        <v>17.414999999999999</v>
      </c>
      <c r="Z33">
        <v>5.0299999999999994</v>
      </c>
      <c r="AA33">
        <v>0.53500000000000003</v>
      </c>
      <c r="AB33">
        <v>5.0500000000000007</v>
      </c>
      <c r="AC33">
        <v>9.75</v>
      </c>
      <c r="AD33">
        <v>0.51500000000000001</v>
      </c>
      <c r="AE33">
        <v>126.5</v>
      </c>
      <c r="AF33">
        <v>31.5</v>
      </c>
      <c r="AG33">
        <v>4.625</v>
      </c>
      <c r="AH33">
        <v>11.7</v>
      </c>
      <c r="AI33">
        <v>702</v>
      </c>
      <c r="AJ33">
        <v>132</v>
      </c>
      <c r="AK33">
        <v>17.635000000000002</v>
      </c>
      <c r="AL33">
        <v>25.324999999999999</v>
      </c>
      <c r="AM33">
        <v>8.6</v>
      </c>
      <c r="AN33">
        <v>5.2</v>
      </c>
      <c r="AO33">
        <v>4.4000000000000004</v>
      </c>
      <c r="AP33">
        <v>60.7</v>
      </c>
      <c r="AQ33">
        <v>1.175</v>
      </c>
      <c r="AR33">
        <v>2.8548670000000005</v>
      </c>
      <c r="AS33">
        <v>0.27753986581920387</v>
      </c>
      <c r="AT33">
        <v>0.20968707293080685</v>
      </c>
      <c r="AU33">
        <v>0.15762917259558823</v>
      </c>
      <c r="AV33">
        <v>5.3373051119077664</v>
      </c>
      <c r="AW33">
        <v>4.0324437102078239</v>
      </c>
      <c r="AX33">
        <v>3.0313302422228507</v>
      </c>
    </row>
    <row r="34" spans="1:51" x14ac:dyDescent="0.45">
      <c r="A34" t="s">
        <v>73</v>
      </c>
      <c r="B34" t="s">
        <v>355</v>
      </c>
      <c r="C34" t="s">
        <v>350</v>
      </c>
      <c r="D34" s="5" t="s">
        <v>351</v>
      </c>
      <c r="E34" s="5" t="s">
        <v>351</v>
      </c>
      <c r="F34" t="s">
        <v>391</v>
      </c>
      <c r="G34">
        <v>2.5</v>
      </c>
      <c r="H34">
        <v>132</v>
      </c>
      <c r="I34">
        <v>71</v>
      </c>
      <c r="K34">
        <v>8.6999999999999993</v>
      </c>
      <c r="L34">
        <v>6.3162768138627401</v>
      </c>
      <c r="M34">
        <v>16.086483865162343</v>
      </c>
      <c r="N34">
        <v>9.1950000000000003</v>
      </c>
      <c r="O34">
        <v>6.25</v>
      </c>
      <c r="P34">
        <v>1.68</v>
      </c>
      <c r="Q34">
        <v>54</v>
      </c>
      <c r="R34">
        <v>7</v>
      </c>
      <c r="S34">
        <v>188</v>
      </c>
      <c r="T34">
        <v>1120.5</v>
      </c>
      <c r="U34">
        <v>184</v>
      </c>
      <c r="V34">
        <v>198</v>
      </c>
      <c r="W34">
        <v>11.5</v>
      </c>
      <c r="X34">
        <v>60.894999999999996</v>
      </c>
      <c r="Y34">
        <v>16.615000000000002</v>
      </c>
      <c r="Z34">
        <v>5.5449999999999999</v>
      </c>
      <c r="AA34">
        <v>0.54499999999999993</v>
      </c>
      <c r="AB34">
        <v>5.15</v>
      </c>
      <c r="AC34">
        <v>11.25</v>
      </c>
      <c r="AD34">
        <v>0.38500000000000001</v>
      </c>
      <c r="AE34">
        <v>130</v>
      </c>
      <c r="AF34">
        <v>27.5</v>
      </c>
      <c r="AG34">
        <v>3.7549999999999999</v>
      </c>
      <c r="AH34">
        <v>12.469999999999999</v>
      </c>
      <c r="AI34">
        <v>697</v>
      </c>
      <c r="AJ34">
        <v>161.5</v>
      </c>
      <c r="AK34">
        <v>17.265000000000001</v>
      </c>
      <c r="AL34">
        <v>24.080000000000002</v>
      </c>
      <c r="AM34">
        <v>8.9</v>
      </c>
      <c r="AN34">
        <v>5.9</v>
      </c>
      <c r="AO34">
        <v>4</v>
      </c>
      <c r="AP34">
        <v>60.8</v>
      </c>
      <c r="AQ34">
        <v>1.1870000000000001</v>
      </c>
      <c r="AR34">
        <v>2.8324599999999998</v>
      </c>
      <c r="AS34">
        <v>0.28975872469611552</v>
      </c>
      <c r="AT34">
        <v>0.21413698811656262</v>
      </c>
      <c r="AU34">
        <v>0.16558458076898813</v>
      </c>
      <c r="AV34">
        <v>4.9111648253578899</v>
      </c>
      <c r="AW34">
        <v>3.6294404765519088</v>
      </c>
      <c r="AX34">
        <v>2.8065183181184428</v>
      </c>
    </row>
    <row r="35" spans="1:51" x14ac:dyDescent="0.45">
      <c r="A35" t="s">
        <v>73</v>
      </c>
      <c r="B35" t="s">
        <v>355</v>
      </c>
      <c r="C35" t="s">
        <v>350</v>
      </c>
      <c r="D35" s="5" t="s">
        <v>289</v>
      </c>
      <c r="E35" s="5" t="s">
        <v>289</v>
      </c>
      <c r="F35" t="s">
        <v>352</v>
      </c>
      <c r="G35">
        <v>2.5</v>
      </c>
      <c r="H35">
        <v>26.25</v>
      </c>
      <c r="I35">
        <v>45</v>
      </c>
      <c r="K35">
        <v>8.6</v>
      </c>
      <c r="L35">
        <v>5.657091205714412</v>
      </c>
      <c r="M35">
        <v>72.529251420430924</v>
      </c>
      <c r="N35">
        <v>8.35</v>
      </c>
      <c r="O35">
        <v>5.9</v>
      </c>
      <c r="P35">
        <v>1.51</v>
      </c>
      <c r="Q35">
        <v>50</v>
      </c>
      <c r="R35">
        <v>8</v>
      </c>
      <c r="S35">
        <v>178</v>
      </c>
      <c r="T35">
        <v>933</v>
      </c>
      <c r="U35">
        <v>147.5</v>
      </c>
      <c r="V35">
        <v>178</v>
      </c>
      <c r="W35">
        <v>10.5</v>
      </c>
      <c r="X35">
        <v>55.704999999999998</v>
      </c>
      <c r="Y35">
        <v>14.65</v>
      </c>
      <c r="Z35">
        <v>5.4849999999999994</v>
      </c>
      <c r="AA35">
        <v>0.55000000000000004</v>
      </c>
      <c r="AB35">
        <v>5.6</v>
      </c>
      <c r="AC35">
        <v>18</v>
      </c>
      <c r="AD35">
        <v>0.34499999999999997</v>
      </c>
      <c r="AE35">
        <v>165.5</v>
      </c>
      <c r="AF35">
        <v>21.5</v>
      </c>
      <c r="AG35">
        <v>2.74</v>
      </c>
      <c r="AH35">
        <v>11.145</v>
      </c>
      <c r="AI35">
        <v>827.5</v>
      </c>
      <c r="AJ35">
        <v>145</v>
      </c>
      <c r="AK35">
        <v>18.16</v>
      </c>
      <c r="AL35">
        <v>24.215</v>
      </c>
      <c r="AM35">
        <v>8.5</v>
      </c>
      <c r="AN35">
        <v>4.0999999999999996</v>
      </c>
      <c r="AO35">
        <v>4.0999999999999996</v>
      </c>
      <c r="AP35">
        <v>62.4</v>
      </c>
      <c r="AQ35">
        <v>1.196</v>
      </c>
      <c r="AR35">
        <v>2.9431540000000003</v>
      </c>
      <c r="AS35">
        <v>0.24282673866667717</v>
      </c>
      <c r="AT35">
        <v>0.15563714173329929</v>
      </c>
      <c r="AU35">
        <v>0.12428870710496537</v>
      </c>
      <c r="AV35">
        <v>5.9226033821140778</v>
      </c>
      <c r="AW35">
        <v>3.7960278471536415</v>
      </c>
      <c r="AX35">
        <v>3.0314318806089116</v>
      </c>
    </row>
    <row r="36" spans="1:51" x14ac:dyDescent="0.45">
      <c r="A36" t="s">
        <v>73</v>
      </c>
      <c r="B36" t="s">
        <v>355</v>
      </c>
      <c r="C36" t="s">
        <v>350</v>
      </c>
      <c r="D36" s="5" t="s">
        <v>289</v>
      </c>
      <c r="E36" s="5" t="s">
        <v>289</v>
      </c>
      <c r="F36" t="s">
        <v>352</v>
      </c>
      <c r="G36" t="s">
        <v>236</v>
      </c>
      <c r="H36" t="s">
        <v>236</v>
      </c>
      <c r="I36" t="s">
        <v>236</v>
      </c>
      <c r="K36" t="s">
        <v>236</v>
      </c>
      <c r="L36" t="s">
        <v>236</v>
      </c>
      <c r="M36" t="s">
        <v>236</v>
      </c>
      <c r="N36">
        <v>9.0399999999999991</v>
      </c>
      <c r="O36">
        <v>6</v>
      </c>
      <c r="P36">
        <v>1.29</v>
      </c>
      <c r="Q36">
        <v>46</v>
      </c>
      <c r="R36">
        <v>7</v>
      </c>
      <c r="S36">
        <v>185</v>
      </c>
      <c r="T36">
        <v>1023.5</v>
      </c>
      <c r="U36">
        <v>185</v>
      </c>
      <c r="V36">
        <v>127</v>
      </c>
      <c r="W36">
        <v>11</v>
      </c>
      <c r="X36">
        <v>56.739999999999995</v>
      </c>
      <c r="Y36">
        <v>17.094999999999999</v>
      </c>
      <c r="Z36">
        <v>3.6</v>
      </c>
      <c r="AA36">
        <v>0.53</v>
      </c>
      <c r="AB36">
        <v>5.5</v>
      </c>
      <c r="AC36">
        <v>16.5</v>
      </c>
      <c r="AD36">
        <v>0.31</v>
      </c>
      <c r="AE36">
        <v>207.5</v>
      </c>
      <c r="AF36">
        <v>13.5</v>
      </c>
      <c r="AG36">
        <v>2.2149999999999999</v>
      </c>
      <c r="AH36">
        <v>4.6449999999999996</v>
      </c>
      <c r="AI36">
        <v>734</v>
      </c>
      <c r="AJ36">
        <v>161.5</v>
      </c>
      <c r="AK36">
        <v>26.405000000000001</v>
      </c>
      <c r="AL36">
        <v>26.615000000000002</v>
      </c>
      <c r="AM36" t="s">
        <v>236</v>
      </c>
      <c r="AN36" t="s">
        <v>236</v>
      </c>
      <c r="AO36" t="s">
        <v>236</v>
      </c>
      <c r="AP36" t="s">
        <v>236</v>
      </c>
      <c r="AQ36" t="s">
        <v>236</v>
      </c>
      <c r="AR36" t="s">
        <v>236</v>
      </c>
      <c r="AS36" t="s">
        <v>236</v>
      </c>
      <c r="AT36" t="s">
        <v>236</v>
      </c>
      <c r="AU36" t="s">
        <v>236</v>
      </c>
      <c r="AV36" t="s">
        <v>236</v>
      </c>
      <c r="AW36" t="s">
        <v>236</v>
      </c>
      <c r="AX36" t="s">
        <v>236</v>
      </c>
    </row>
    <row r="37" spans="1:51" x14ac:dyDescent="0.45">
      <c r="A37" t="s">
        <v>73</v>
      </c>
      <c r="B37" t="s">
        <v>355</v>
      </c>
      <c r="C37" t="s">
        <v>350</v>
      </c>
      <c r="D37" s="5" t="s">
        <v>353</v>
      </c>
      <c r="E37" s="5" t="s">
        <v>353</v>
      </c>
      <c r="F37" t="s">
        <v>392</v>
      </c>
      <c r="G37">
        <v>2.5</v>
      </c>
      <c r="H37">
        <v>26.25</v>
      </c>
      <c r="I37">
        <v>38</v>
      </c>
      <c r="K37">
        <v>8.3000000000000007</v>
      </c>
      <c r="L37">
        <v>1.5344253621111577</v>
      </c>
      <c r="M37">
        <v>19.737353641784448</v>
      </c>
      <c r="N37">
        <v>8.7349999999999994</v>
      </c>
      <c r="O37">
        <v>5.85</v>
      </c>
      <c r="P37">
        <v>1.4649999999999999</v>
      </c>
      <c r="Q37">
        <v>49</v>
      </c>
      <c r="R37">
        <v>8</v>
      </c>
      <c r="S37">
        <v>196</v>
      </c>
      <c r="T37">
        <v>945.5</v>
      </c>
      <c r="U37">
        <v>155</v>
      </c>
      <c r="V37">
        <v>176.5</v>
      </c>
      <c r="W37">
        <v>10.5</v>
      </c>
      <c r="X37">
        <v>53.765000000000001</v>
      </c>
      <c r="Y37">
        <v>14.584999999999999</v>
      </c>
      <c r="Z37">
        <v>5.1999999999999993</v>
      </c>
      <c r="AA37">
        <v>0.52500000000000002</v>
      </c>
      <c r="AB37">
        <v>5.7</v>
      </c>
      <c r="AC37">
        <v>20.25</v>
      </c>
      <c r="AD37">
        <v>0.35499999999999998</v>
      </c>
      <c r="AE37">
        <v>194</v>
      </c>
      <c r="AF37">
        <v>23</v>
      </c>
      <c r="AG37">
        <v>2.835</v>
      </c>
      <c r="AH37">
        <v>8.0399999999999991</v>
      </c>
      <c r="AI37">
        <v>851</v>
      </c>
      <c r="AJ37">
        <v>165</v>
      </c>
      <c r="AK37">
        <v>8.9349999999999987</v>
      </c>
      <c r="AL37">
        <v>23.720000000000002</v>
      </c>
      <c r="AM37">
        <v>8.5</v>
      </c>
      <c r="AN37">
        <v>6.1</v>
      </c>
      <c r="AO37">
        <v>4.7</v>
      </c>
      <c r="AP37">
        <v>59</v>
      </c>
      <c r="AQ37">
        <v>1.163</v>
      </c>
      <c r="AR37">
        <v>2.7824710000000001</v>
      </c>
      <c r="AS37">
        <v>0.32292140179404605</v>
      </c>
      <c r="AT37">
        <v>0.22406263576530167</v>
      </c>
      <c r="AU37">
        <v>0.16339816691404491</v>
      </c>
      <c r="AV37">
        <v>5.293793472033542</v>
      </c>
      <c r="AW37">
        <v>3.6731579633656009</v>
      </c>
      <c r="AX37">
        <v>2.6786584740007364</v>
      </c>
    </row>
    <row r="38" spans="1:51" x14ac:dyDescent="0.45">
      <c r="A38" t="s">
        <v>73</v>
      </c>
      <c r="B38" t="s">
        <v>355</v>
      </c>
      <c r="C38" t="s">
        <v>350</v>
      </c>
      <c r="D38" s="5" t="s">
        <v>354</v>
      </c>
      <c r="E38" s="5" t="s">
        <v>354</v>
      </c>
      <c r="F38" t="s">
        <v>393</v>
      </c>
      <c r="G38">
        <v>2.5</v>
      </c>
      <c r="H38">
        <v>126</v>
      </c>
      <c r="I38">
        <v>70</v>
      </c>
      <c r="K38">
        <v>5</v>
      </c>
      <c r="L38">
        <v>2.087788531493199</v>
      </c>
      <c r="M38">
        <v>5.7961910806700443</v>
      </c>
      <c r="N38">
        <v>9.8450000000000006</v>
      </c>
      <c r="O38">
        <v>6.45</v>
      </c>
      <c r="P38">
        <v>1.6</v>
      </c>
      <c r="Q38">
        <v>52</v>
      </c>
      <c r="R38">
        <v>6.5</v>
      </c>
      <c r="S38">
        <v>141</v>
      </c>
      <c r="T38">
        <v>1228.5</v>
      </c>
      <c r="U38">
        <v>221.5</v>
      </c>
      <c r="V38">
        <v>195</v>
      </c>
      <c r="W38">
        <v>12.5</v>
      </c>
      <c r="X38">
        <v>62.4</v>
      </c>
      <c r="Y38">
        <v>18.774999999999999</v>
      </c>
      <c r="Z38">
        <v>5.0649999999999995</v>
      </c>
      <c r="AA38">
        <v>0.55500000000000005</v>
      </c>
      <c r="AB38">
        <v>4.95</v>
      </c>
      <c r="AC38">
        <v>8.25</v>
      </c>
      <c r="AD38">
        <v>0.47</v>
      </c>
      <c r="AE38">
        <v>123</v>
      </c>
      <c r="AF38">
        <v>28.5</v>
      </c>
      <c r="AG38">
        <v>3.17</v>
      </c>
      <c r="AH38">
        <v>7.98</v>
      </c>
      <c r="AI38">
        <v>701.5</v>
      </c>
      <c r="AJ38">
        <v>114.5</v>
      </c>
      <c r="AK38">
        <v>23.96</v>
      </c>
      <c r="AL38">
        <v>21.215</v>
      </c>
      <c r="AM38">
        <v>8.5</v>
      </c>
      <c r="AN38">
        <v>5.7</v>
      </c>
      <c r="AO38">
        <v>4.5</v>
      </c>
      <c r="AP38">
        <v>60</v>
      </c>
      <c r="AQ38">
        <v>1.177</v>
      </c>
      <c r="AR38">
        <v>2.8207390000000001</v>
      </c>
      <c r="AS38">
        <v>0.31815354540278129</v>
      </c>
      <c r="AT38">
        <v>0.20516861590095908</v>
      </c>
      <c r="AU38">
        <v>0.157650653087203</v>
      </c>
      <c r="AV38">
        <v>5.5816411474172156</v>
      </c>
      <c r="AW38">
        <v>3.5994494017712118</v>
      </c>
      <c r="AX38">
        <v>2.7658009313544385</v>
      </c>
    </row>
    <row r="39" spans="1:51" x14ac:dyDescent="0.45">
      <c r="A39" t="s">
        <v>73</v>
      </c>
      <c r="B39" t="s">
        <v>356</v>
      </c>
      <c r="C39" t="s">
        <v>350</v>
      </c>
      <c r="D39" s="5" t="s">
        <v>292</v>
      </c>
      <c r="E39" s="5" t="s">
        <v>292</v>
      </c>
      <c r="F39" t="s">
        <v>379</v>
      </c>
      <c r="G39">
        <v>2.5</v>
      </c>
      <c r="H39">
        <v>27.25</v>
      </c>
      <c r="I39">
        <v>10</v>
      </c>
      <c r="K39">
        <v>8.6</v>
      </c>
      <c r="L39">
        <v>1.6556802398641945</v>
      </c>
      <c r="M39">
        <v>20.44839760866547</v>
      </c>
      <c r="N39">
        <v>21.560000000000002</v>
      </c>
      <c r="O39">
        <v>5.6</v>
      </c>
      <c r="P39">
        <v>2.5300000000000002</v>
      </c>
      <c r="Q39">
        <v>70.5</v>
      </c>
      <c r="R39">
        <v>6.5</v>
      </c>
      <c r="S39">
        <v>40.5</v>
      </c>
      <c r="T39">
        <v>1767.5</v>
      </c>
      <c r="U39">
        <v>609.5</v>
      </c>
      <c r="V39">
        <v>120</v>
      </c>
      <c r="W39">
        <v>14.5</v>
      </c>
      <c r="X39">
        <v>41.295000000000002</v>
      </c>
      <c r="Y39">
        <v>23.759999999999998</v>
      </c>
      <c r="Z39">
        <v>1.44</v>
      </c>
      <c r="AA39">
        <v>0.29500000000000004</v>
      </c>
      <c r="AB39">
        <v>6.1999999999999993</v>
      </c>
      <c r="AC39">
        <v>27</v>
      </c>
      <c r="AD39">
        <v>0.23499999999999999</v>
      </c>
      <c r="AE39">
        <v>125</v>
      </c>
      <c r="AF39">
        <v>36.5</v>
      </c>
      <c r="AG39">
        <v>1.23</v>
      </c>
      <c r="AH39">
        <v>1.865</v>
      </c>
      <c r="AI39">
        <v>847.5</v>
      </c>
      <c r="AJ39">
        <v>30.5</v>
      </c>
      <c r="AK39">
        <v>14.924999999999999</v>
      </c>
      <c r="AL39">
        <v>34.564999999999998</v>
      </c>
      <c r="AM39">
        <v>8.8000000000000007</v>
      </c>
      <c r="AN39">
        <v>5.6</v>
      </c>
      <c r="AO39">
        <v>4.2</v>
      </c>
      <c r="AP39">
        <v>60.6</v>
      </c>
      <c r="AQ39">
        <v>1.163</v>
      </c>
      <c r="AR39">
        <v>2.833501</v>
      </c>
      <c r="AS39">
        <v>0.28612757712335846</v>
      </c>
      <c r="AT39">
        <v>0.23258621255287254</v>
      </c>
      <c r="AU39">
        <v>0.16162045215854154</v>
      </c>
      <c r="AV39">
        <v>5.1094210200599726</v>
      </c>
      <c r="AW39">
        <v>4.1533252241584382</v>
      </c>
      <c r="AX39">
        <v>2.886079502831099</v>
      </c>
    </row>
    <row r="40" spans="1:51" x14ac:dyDescent="0.45">
      <c r="A40" t="s">
        <v>73</v>
      </c>
      <c r="B40" t="s">
        <v>356</v>
      </c>
      <c r="C40" t="s">
        <v>350</v>
      </c>
      <c r="D40" s="5">
        <v>17.460999999999999</v>
      </c>
      <c r="E40" s="5">
        <v>17.460999999999999</v>
      </c>
      <c r="F40" t="s">
        <v>22</v>
      </c>
      <c r="G40">
        <v>2.5</v>
      </c>
      <c r="H40">
        <v>27.25</v>
      </c>
      <c r="I40">
        <v>7</v>
      </c>
      <c r="K40">
        <v>8.1</v>
      </c>
      <c r="L40">
        <v>0.43210829162900422</v>
      </c>
      <c r="M40">
        <v>5.3659266431967589</v>
      </c>
      <c r="N40">
        <v>18.649999999999999</v>
      </c>
      <c r="O40">
        <v>5.75</v>
      </c>
      <c r="P40">
        <v>2.58</v>
      </c>
      <c r="Q40">
        <v>72</v>
      </c>
      <c r="R40">
        <v>6.5</v>
      </c>
      <c r="S40">
        <v>59.5</v>
      </c>
      <c r="T40">
        <v>1727.5</v>
      </c>
      <c r="U40">
        <v>525.5</v>
      </c>
      <c r="V40">
        <v>123.5</v>
      </c>
      <c r="W40">
        <v>12.5</v>
      </c>
      <c r="X40">
        <v>46.31</v>
      </c>
      <c r="Y40">
        <v>23.32</v>
      </c>
      <c r="Z40">
        <v>1.6850000000000001</v>
      </c>
      <c r="AA40">
        <v>0.28999999999999998</v>
      </c>
      <c r="AB40">
        <v>5.9</v>
      </c>
      <c r="AC40">
        <v>22.5</v>
      </c>
      <c r="AD40">
        <v>0.25</v>
      </c>
      <c r="AE40">
        <v>136</v>
      </c>
      <c r="AF40">
        <v>44.5</v>
      </c>
      <c r="AG40">
        <v>1.2650000000000001</v>
      </c>
      <c r="AH40">
        <v>2.8600000000000003</v>
      </c>
      <c r="AI40">
        <v>755</v>
      </c>
      <c r="AJ40">
        <v>42.5</v>
      </c>
      <c r="AK40">
        <v>16.559999999999999</v>
      </c>
      <c r="AL40">
        <v>24.214999999999996</v>
      </c>
      <c r="AM40" t="s">
        <v>236</v>
      </c>
      <c r="AN40" t="s">
        <v>236</v>
      </c>
      <c r="AO40" t="s">
        <v>236</v>
      </c>
      <c r="AP40" t="s">
        <v>236</v>
      </c>
      <c r="AQ40" t="s">
        <v>236</v>
      </c>
      <c r="AR40" t="s">
        <v>236</v>
      </c>
      <c r="AS40" t="s">
        <v>236</v>
      </c>
      <c r="AT40" t="s">
        <v>236</v>
      </c>
      <c r="AU40" t="s">
        <v>236</v>
      </c>
      <c r="AV40" t="s">
        <v>236</v>
      </c>
      <c r="AW40" t="s">
        <v>236</v>
      </c>
      <c r="AX40" t="s">
        <v>236</v>
      </c>
    </row>
    <row r="41" spans="1:51" x14ac:dyDescent="0.45">
      <c r="A41" t="s">
        <v>73</v>
      </c>
      <c r="B41" t="s">
        <v>356</v>
      </c>
      <c r="C41" t="s">
        <v>350</v>
      </c>
      <c r="D41" s="5">
        <v>924.46100000000001</v>
      </c>
      <c r="E41" s="5">
        <v>924.46100000000001</v>
      </c>
      <c r="F41" t="s">
        <v>384</v>
      </c>
      <c r="G41">
        <v>2.5</v>
      </c>
      <c r="H41">
        <v>27.25</v>
      </c>
      <c r="I41">
        <v>25</v>
      </c>
      <c r="K41">
        <v>9</v>
      </c>
      <c r="L41">
        <v>3.2319936506536742</v>
      </c>
      <c r="M41">
        <v>39.741889462942574</v>
      </c>
      <c r="N41">
        <v>18.765000000000001</v>
      </c>
      <c r="O41">
        <v>6.0500000000000007</v>
      </c>
      <c r="P41">
        <v>2.61</v>
      </c>
      <c r="Q41">
        <v>72.5</v>
      </c>
      <c r="R41">
        <v>7</v>
      </c>
      <c r="S41">
        <v>41</v>
      </c>
      <c r="T41">
        <v>1843.5</v>
      </c>
      <c r="U41">
        <v>635.5</v>
      </c>
      <c r="V41">
        <v>140</v>
      </c>
      <c r="W41">
        <v>15</v>
      </c>
      <c r="X41">
        <v>49.12</v>
      </c>
      <c r="Y41">
        <v>28.22</v>
      </c>
      <c r="Z41">
        <v>1.9100000000000001</v>
      </c>
      <c r="AA41">
        <v>0.34499999999999997</v>
      </c>
      <c r="AB41">
        <v>5.4</v>
      </c>
      <c r="AC41">
        <v>15</v>
      </c>
      <c r="AD41">
        <v>0.32</v>
      </c>
      <c r="AE41">
        <v>127.5</v>
      </c>
      <c r="AF41">
        <v>62</v>
      </c>
      <c r="AG41">
        <v>1.5</v>
      </c>
      <c r="AH41">
        <v>2.0299999999999998</v>
      </c>
      <c r="AI41">
        <v>812.5</v>
      </c>
      <c r="AJ41">
        <v>29.5</v>
      </c>
      <c r="AK41">
        <v>22.104999999999997</v>
      </c>
      <c r="AL41">
        <v>28.060000000000002</v>
      </c>
      <c r="AM41">
        <v>8.9</v>
      </c>
      <c r="AN41">
        <v>6.2</v>
      </c>
      <c r="AO41">
        <v>4.7</v>
      </c>
      <c r="AP41">
        <v>59.9</v>
      </c>
      <c r="AQ41">
        <v>1.1719999999999999</v>
      </c>
      <c r="AR41">
        <v>2.7798309999999997</v>
      </c>
      <c r="AS41">
        <v>0.30926786936019202</v>
      </c>
      <c r="AT41">
        <v>0.23114853436898203</v>
      </c>
      <c r="AU41">
        <v>0.17190240181737931</v>
      </c>
      <c r="AV41">
        <v>4.9881914412934192</v>
      </c>
      <c r="AW41">
        <v>3.7282021672416454</v>
      </c>
      <c r="AX41">
        <v>2.7726193841512794</v>
      </c>
    </row>
    <row r="42" spans="1:51" x14ac:dyDescent="0.45">
      <c r="A42" t="s">
        <v>73</v>
      </c>
      <c r="B42" t="s">
        <v>356</v>
      </c>
      <c r="C42" t="s">
        <v>350</v>
      </c>
      <c r="D42" s="5" t="s">
        <v>388</v>
      </c>
      <c r="E42" s="5">
        <v>9215.4609999999993</v>
      </c>
      <c r="F42" t="s">
        <v>390</v>
      </c>
      <c r="G42">
        <v>2.5</v>
      </c>
      <c r="H42">
        <v>27.25</v>
      </c>
      <c r="I42">
        <v>9</v>
      </c>
      <c r="K42">
        <v>5</v>
      </c>
      <c r="L42">
        <v>0.64154853502061338</v>
      </c>
      <c r="M42">
        <v>8.2354956613873984</v>
      </c>
      <c r="N42">
        <v>19.350000000000001</v>
      </c>
      <c r="O42">
        <v>5.75</v>
      </c>
      <c r="P42">
        <v>2.7649999999999997</v>
      </c>
      <c r="Q42">
        <v>75.5</v>
      </c>
      <c r="R42">
        <v>7</v>
      </c>
      <c r="S42">
        <v>70</v>
      </c>
      <c r="T42">
        <v>1800</v>
      </c>
      <c r="U42">
        <v>526.5</v>
      </c>
      <c r="V42">
        <v>157</v>
      </c>
      <c r="W42">
        <v>13</v>
      </c>
      <c r="X42">
        <v>46.55</v>
      </c>
      <c r="Y42">
        <v>22.675000000000001</v>
      </c>
      <c r="Z42">
        <v>2.0949999999999998</v>
      </c>
      <c r="AA42">
        <v>0.29000000000000004</v>
      </c>
      <c r="AB42">
        <v>5.9</v>
      </c>
      <c r="AC42">
        <v>22.5</v>
      </c>
      <c r="AD42">
        <v>0.59</v>
      </c>
      <c r="AE42">
        <v>148</v>
      </c>
      <c r="AF42">
        <v>56.5</v>
      </c>
      <c r="AG42">
        <v>1.5549999999999999</v>
      </c>
      <c r="AH42">
        <v>3.8650000000000002</v>
      </c>
      <c r="AI42">
        <v>742.5</v>
      </c>
      <c r="AJ42">
        <v>44</v>
      </c>
      <c r="AK42">
        <v>24.69</v>
      </c>
      <c r="AL42">
        <v>28.509999999999998</v>
      </c>
      <c r="AM42">
        <v>8.8000000000000007</v>
      </c>
      <c r="AN42">
        <v>6.6</v>
      </c>
      <c r="AO42">
        <v>4.7</v>
      </c>
      <c r="AP42">
        <v>59.7</v>
      </c>
      <c r="AQ42">
        <v>1.169</v>
      </c>
      <c r="AR42">
        <v>2.7539440000000002</v>
      </c>
      <c r="AS42">
        <v>0.32672141486257011</v>
      </c>
      <c r="AT42">
        <v>0.21817875688926941</v>
      </c>
      <c r="AU42">
        <v>0.1736104008737917</v>
      </c>
      <c r="AV42">
        <v>4.9503244676146991</v>
      </c>
      <c r="AW42">
        <v>3.3057387407465062</v>
      </c>
      <c r="AX42">
        <v>2.6304606192998743</v>
      </c>
    </row>
    <row r="43" spans="1:51" x14ac:dyDescent="0.45">
      <c r="A43" t="s">
        <v>73</v>
      </c>
      <c r="B43" t="s">
        <v>356</v>
      </c>
      <c r="C43" t="s">
        <v>350</v>
      </c>
      <c r="D43" s="5" t="s">
        <v>36</v>
      </c>
      <c r="E43" s="5" t="s">
        <v>36</v>
      </c>
      <c r="F43" t="s">
        <v>37</v>
      </c>
      <c r="G43">
        <v>2.5</v>
      </c>
      <c r="H43">
        <v>27.25</v>
      </c>
      <c r="I43">
        <v>3</v>
      </c>
      <c r="K43">
        <v>8.1999999999999993</v>
      </c>
      <c r="L43">
        <v>0.67241341299411361</v>
      </c>
      <c r="M43">
        <v>8.3409529037144434</v>
      </c>
      <c r="N43">
        <v>18.55</v>
      </c>
      <c r="O43">
        <v>5.75</v>
      </c>
      <c r="P43">
        <v>2.5549999999999997</v>
      </c>
      <c r="Q43">
        <v>71</v>
      </c>
      <c r="R43">
        <v>6.5</v>
      </c>
      <c r="S43">
        <v>46.5</v>
      </c>
      <c r="T43">
        <v>1665.5</v>
      </c>
      <c r="U43">
        <v>558</v>
      </c>
      <c r="V43">
        <v>111</v>
      </c>
      <c r="W43">
        <v>12</v>
      </c>
      <c r="X43">
        <v>44.795000000000002</v>
      </c>
      <c r="Y43">
        <v>24.994999999999997</v>
      </c>
      <c r="Z43">
        <v>1.5350000000000001</v>
      </c>
      <c r="AA43">
        <v>0.28000000000000003</v>
      </c>
      <c r="AB43">
        <v>5.9</v>
      </c>
      <c r="AC43">
        <v>22.5</v>
      </c>
      <c r="AD43">
        <v>0.25</v>
      </c>
      <c r="AE43">
        <v>118</v>
      </c>
      <c r="AF43">
        <v>41.5</v>
      </c>
      <c r="AG43">
        <v>1.165</v>
      </c>
      <c r="AH43">
        <v>2.3849999999999998</v>
      </c>
      <c r="AI43">
        <v>729.5</v>
      </c>
      <c r="AJ43">
        <v>31</v>
      </c>
      <c r="AK43">
        <v>16.585000000000001</v>
      </c>
      <c r="AL43">
        <v>30.445</v>
      </c>
      <c r="AM43">
        <v>8.3000000000000007</v>
      </c>
      <c r="AN43">
        <v>6</v>
      </c>
      <c r="AO43">
        <v>4.2</v>
      </c>
      <c r="AP43">
        <v>61.2</v>
      </c>
      <c r="AQ43">
        <v>1.2210000000000001</v>
      </c>
      <c r="AR43">
        <v>2.8315869999999999</v>
      </c>
      <c r="AS43">
        <v>0.27337328153221918</v>
      </c>
      <c r="AT43">
        <v>0.20844780131993618</v>
      </c>
      <c r="AU43">
        <v>0.16894220646970098</v>
      </c>
      <c r="AV43">
        <v>4.5562213588703191</v>
      </c>
      <c r="AW43">
        <v>3.4741300219989362</v>
      </c>
      <c r="AX43">
        <v>2.8157034411616833</v>
      </c>
    </row>
    <row r="44" spans="1:51" x14ac:dyDescent="0.45">
      <c r="A44" t="s">
        <v>73</v>
      </c>
      <c r="B44" t="s">
        <v>356</v>
      </c>
      <c r="C44" t="s">
        <v>350</v>
      </c>
      <c r="D44" s="5" t="s">
        <v>351</v>
      </c>
      <c r="E44" s="5" t="s">
        <v>351</v>
      </c>
      <c r="F44" t="s">
        <v>391</v>
      </c>
      <c r="G44">
        <v>2.5</v>
      </c>
      <c r="H44">
        <v>27.25</v>
      </c>
      <c r="I44">
        <v>12</v>
      </c>
      <c r="K44">
        <v>5</v>
      </c>
      <c r="L44">
        <v>1.3183712162966557</v>
      </c>
      <c r="M44">
        <v>16.923802080789226</v>
      </c>
      <c r="N44">
        <v>20.61</v>
      </c>
      <c r="O44">
        <v>5.6</v>
      </c>
      <c r="P44">
        <v>2.6</v>
      </c>
      <c r="Q44">
        <v>72</v>
      </c>
      <c r="R44">
        <v>7</v>
      </c>
      <c r="S44">
        <v>51.5</v>
      </c>
      <c r="T44">
        <v>1735</v>
      </c>
      <c r="U44">
        <v>562</v>
      </c>
      <c r="V44">
        <v>125</v>
      </c>
      <c r="W44">
        <v>14</v>
      </c>
      <c r="X44">
        <v>42.155000000000001</v>
      </c>
      <c r="Y44">
        <v>22.795000000000002</v>
      </c>
      <c r="Z44">
        <v>1.5649999999999999</v>
      </c>
      <c r="AA44">
        <v>0.29500000000000004</v>
      </c>
      <c r="AB44">
        <v>6.2</v>
      </c>
      <c r="AC44">
        <v>27</v>
      </c>
      <c r="AD44">
        <v>0.23499999999999999</v>
      </c>
      <c r="AE44">
        <v>126.5</v>
      </c>
      <c r="AF44">
        <v>39.5</v>
      </c>
      <c r="AG44">
        <v>1.54</v>
      </c>
      <c r="AH44">
        <v>2.4649999999999999</v>
      </c>
      <c r="AI44">
        <v>781.5</v>
      </c>
      <c r="AJ44">
        <v>35</v>
      </c>
      <c r="AK44">
        <v>14.04</v>
      </c>
      <c r="AL44">
        <v>38.055</v>
      </c>
      <c r="AM44">
        <v>8.4</v>
      </c>
      <c r="AN44">
        <v>8.4</v>
      </c>
      <c r="AO44">
        <v>4.2</v>
      </c>
      <c r="AP44">
        <v>58.7</v>
      </c>
      <c r="AQ44">
        <v>1.1830000000000001</v>
      </c>
      <c r="AR44">
        <v>2.6684050000000004</v>
      </c>
      <c r="AS44">
        <v>0.32703008107054909</v>
      </c>
      <c r="AT44">
        <v>0.28013351328491426</v>
      </c>
      <c r="AU44">
        <v>0.2062659024192281</v>
      </c>
      <c r="AV44">
        <v>3.8932152508398703</v>
      </c>
      <c r="AW44">
        <v>3.3349227772013599</v>
      </c>
      <c r="AX44">
        <v>2.4555464573717627</v>
      </c>
    </row>
    <row r="45" spans="1:51" x14ac:dyDescent="0.45">
      <c r="A45" t="s">
        <v>73</v>
      </c>
      <c r="B45" t="s">
        <v>356</v>
      </c>
      <c r="C45" t="s">
        <v>350</v>
      </c>
      <c r="D45" s="5" t="s">
        <v>289</v>
      </c>
      <c r="E45" s="5" t="s">
        <v>289</v>
      </c>
      <c r="F45" t="s">
        <v>352</v>
      </c>
      <c r="G45">
        <v>2.5</v>
      </c>
      <c r="H45">
        <v>27.25</v>
      </c>
      <c r="I45">
        <v>13</v>
      </c>
      <c r="K45">
        <v>5</v>
      </c>
      <c r="L45">
        <v>2.2002248726823783</v>
      </c>
      <c r="M45">
        <v>28.244071031149907</v>
      </c>
      <c r="N45">
        <v>20.22</v>
      </c>
      <c r="O45">
        <v>5.9</v>
      </c>
      <c r="P45">
        <v>2.7250000000000001</v>
      </c>
      <c r="Q45">
        <v>74.5</v>
      </c>
      <c r="R45">
        <v>6.5</v>
      </c>
      <c r="S45">
        <v>78.5</v>
      </c>
      <c r="T45">
        <v>1973.5</v>
      </c>
      <c r="U45">
        <v>584.5</v>
      </c>
      <c r="V45">
        <v>172</v>
      </c>
      <c r="W45">
        <v>13.5</v>
      </c>
      <c r="X45">
        <v>49.004999999999995</v>
      </c>
      <c r="Y45">
        <v>24.155000000000001</v>
      </c>
      <c r="Z45">
        <v>2.1949999999999998</v>
      </c>
      <c r="AA45">
        <v>0.28999999999999998</v>
      </c>
      <c r="AB45">
        <v>5.6</v>
      </c>
      <c r="AC45">
        <v>18.75</v>
      </c>
      <c r="AD45">
        <v>0.68500000000000005</v>
      </c>
      <c r="AE45">
        <v>155</v>
      </c>
      <c r="AF45">
        <v>59</v>
      </c>
      <c r="AG45">
        <v>1.9000000000000001</v>
      </c>
      <c r="AH45">
        <v>3.96</v>
      </c>
      <c r="AI45">
        <v>768</v>
      </c>
      <c r="AJ45">
        <v>51.5</v>
      </c>
      <c r="AK45">
        <v>27.274999999999999</v>
      </c>
      <c r="AL45">
        <v>29.79</v>
      </c>
      <c r="AM45">
        <v>8</v>
      </c>
      <c r="AN45">
        <v>5.2</v>
      </c>
      <c r="AO45">
        <v>3.9</v>
      </c>
      <c r="AP45">
        <v>62</v>
      </c>
      <c r="AQ45">
        <v>1.2330000000000001</v>
      </c>
      <c r="AR45">
        <v>2.8978060000000001</v>
      </c>
      <c r="AS45">
        <v>0.24797802652441628</v>
      </c>
      <c r="AT45">
        <v>0.17858331076947914</v>
      </c>
      <c r="AU45">
        <v>0.14412902037538861</v>
      </c>
      <c r="AV45">
        <v>4.7688082023926208</v>
      </c>
      <c r="AW45">
        <v>3.4342944378745988</v>
      </c>
      <c r="AX45">
        <v>2.7717119302959348</v>
      </c>
    </row>
    <row r="46" spans="1:51" x14ac:dyDescent="0.45">
      <c r="A46" t="s">
        <v>73</v>
      </c>
      <c r="B46" t="s">
        <v>356</v>
      </c>
      <c r="C46" t="s">
        <v>350</v>
      </c>
      <c r="D46" s="5" t="s">
        <v>289</v>
      </c>
      <c r="E46" s="5" t="s">
        <v>289</v>
      </c>
      <c r="F46" t="s">
        <v>352</v>
      </c>
      <c r="G46">
        <v>2.5</v>
      </c>
      <c r="H46">
        <v>27.25</v>
      </c>
      <c r="I46" t="s">
        <v>236</v>
      </c>
      <c r="K46" t="s">
        <v>236</v>
      </c>
      <c r="L46" t="s">
        <v>236</v>
      </c>
      <c r="M46" t="s">
        <v>236</v>
      </c>
      <c r="N46">
        <v>21.25</v>
      </c>
      <c r="O46">
        <v>5.55</v>
      </c>
      <c r="P46">
        <v>2.77</v>
      </c>
      <c r="Q46">
        <v>75.5</v>
      </c>
      <c r="R46">
        <v>7</v>
      </c>
      <c r="S46">
        <v>43</v>
      </c>
      <c r="T46">
        <v>1721</v>
      </c>
      <c r="U46">
        <v>555.5</v>
      </c>
      <c r="V46">
        <v>130</v>
      </c>
      <c r="W46">
        <v>13</v>
      </c>
      <c r="X46">
        <v>41.204999999999998</v>
      </c>
      <c r="Y46">
        <v>22.18</v>
      </c>
      <c r="Z46">
        <v>1.56</v>
      </c>
      <c r="AA46">
        <v>0.26500000000000001</v>
      </c>
      <c r="AB46">
        <v>6.3</v>
      </c>
      <c r="AC46">
        <v>28.5</v>
      </c>
      <c r="AD46">
        <v>0.26500000000000001</v>
      </c>
      <c r="AE46">
        <v>121.5</v>
      </c>
      <c r="AF46">
        <v>45</v>
      </c>
      <c r="AG46">
        <v>1.125</v>
      </c>
      <c r="AH46">
        <v>2.4550000000000001</v>
      </c>
      <c r="AI46">
        <v>754.5</v>
      </c>
      <c r="AJ46">
        <v>28.5</v>
      </c>
      <c r="AK46">
        <v>27.71</v>
      </c>
      <c r="AL46">
        <v>32.58</v>
      </c>
      <c r="AM46">
        <v>8.1999999999999993</v>
      </c>
      <c r="AN46">
        <v>6.4</v>
      </c>
      <c r="AO46">
        <v>4.0999999999999996</v>
      </c>
      <c r="AP46">
        <v>61.2</v>
      </c>
      <c r="AQ46">
        <v>1.238</v>
      </c>
      <c r="AR46">
        <v>2.8175889999999999</v>
      </c>
      <c r="AS46">
        <v>0.27800988259910575</v>
      </c>
      <c r="AT46">
        <v>0.19942823041571417</v>
      </c>
      <c r="AU46">
        <v>0.17574460306988432</v>
      </c>
      <c r="AV46">
        <v>4.3439044156110276</v>
      </c>
      <c r="AW46">
        <v>3.1160661002455337</v>
      </c>
      <c r="AX46">
        <v>2.7460094229669423</v>
      </c>
      <c r="AY46" t="s">
        <v>357</v>
      </c>
    </row>
    <row r="47" spans="1:51" x14ac:dyDescent="0.45">
      <c r="A47" t="s">
        <v>73</v>
      </c>
      <c r="B47" t="s">
        <v>356</v>
      </c>
      <c r="C47" t="s">
        <v>350</v>
      </c>
      <c r="D47" s="5" t="s">
        <v>289</v>
      </c>
      <c r="E47" s="5" t="s">
        <v>289</v>
      </c>
      <c r="F47" t="s">
        <v>352</v>
      </c>
      <c r="G47">
        <v>2.5</v>
      </c>
      <c r="H47">
        <v>27.25</v>
      </c>
      <c r="I47" t="s">
        <v>236</v>
      </c>
      <c r="K47" t="s">
        <v>236</v>
      </c>
      <c r="L47" t="s">
        <v>236</v>
      </c>
      <c r="M47" t="s">
        <v>236</v>
      </c>
      <c r="N47">
        <v>20.200000000000003</v>
      </c>
      <c r="O47">
        <v>5.95</v>
      </c>
      <c r="P47">
        <v>2.76</v>
      </c>
      <c r="Q47">
        <v>75</v>
      </c>
      <c r="R47">
        <v>7</v>
      </c>
      <c r="S47">
        <v>81.5</v>
      </c>
      <c r="T47">
        <v>2034</v>
      </c>
      <c r="U47">
        <v>598.5</v>
      </c>
      <c r="V47">
        <v>214</v>
      </c>
      <c r="W47">
        <v>12.5</v>
      </c>
      <c r="X47">
        <v>50.335000000000001</v>
      </c>
      <c r="Y47">
        <v>24.695</v>
      </c>
      <c r="Z47">
        <v>2.7149999999999999</v>
      </c>
      <c r="AA47">
        <v>0.27</v>
      </c>
      <c r="AB47">
        <v>5.5</v>
      </c>
      <c r="AC47">
        <v>16.5</v>
      </c>
      <c r="AD47">
        <v>0.4</v>
      </c>
      <c r="AE47">
        <v>151.5</v>
      </c>
      <c r="AF47">
        <v>66</v>
      </c>
      <c r="AG47">
        <v>1.63</v>
      </c>
      <c r="AH47">
        <v>5.1749999999999998</v>
      </c>
      <c r="AI47">
        <v>738.5</v>
      </c>
      <c r="AJ47">
        <v>54</v>
      </c>
      <c r="AK47">
        <v>25.685000000000002</v>
      </c>
      <c r="AL47">
        <v>26.445</v>
      </c>
      <c r="AM47">
        <v>8</v>
      </c>
      <c r="AN47">
        <v>7.1</v>
      </c>
      <c r="AO47">
        <v>3.9</v>
      </c>
      <c r="AP47">
        <v>60.7</v>
      </c>
      <c r="AQ47">
        <v>1.2609999999999999</v>
      </c>
      <c r="AR47">
        <v>2.7914469999999998</v>
      </c>
      <c r="AS47">
        <v>0.2860022146210035</v>
      </c>
      <c r="AT47">
        <v>0.21299970716540878</v>
      </c>
      <c r="AU47">
        <v>0.18047581518259176</v>
      </c>
      <c r="AV47">
        <v>4.0282002059296271</v>
      </c>
      <c r="AW47">
        <v>2.9999958755691378</v>
      </c>
      <c r="AX47">
        <v>2.5419128898956584</v>
      </c>
      <c r="AY47" t="s">
        <v>358</v>
      </c>
    </row>
    <row r="48" spans="1:51" x14ac:dyDescent="0.45">
      <c r="A48" t="s">
        <v>73</v>
      </c>
      <c r="B48" t="s">
        <v>356</v>
      </c>
      <c r="C48" t="s">
        <v>350</v>
      </c>
      <c r="D48" s="5" t="s">
        <v>353</v>
      </c>
      <c r="E48" s="5" t="s">
        <v>353</v>
      </c>
      <c r="F48" t="s">
        <v>392</v>
      </c>
      <c r="G48">
        <v>2.5</v>
      </c>
      <c r="H48">
        <v>27.25</v>
      </c>
      <c r="I48">
        <v>28</v>
      </c>
      <c r="K48">
        <v>8.5</v>
      </c>
      <c r="L48">
        <v>3.38852267466214</v>
      </c>
      <c r="M48">
        <v>41.895570630748693</v>
      </c>
      <c r="N48">
        <v>20.854999999999997</v>
      </c>
      <c r="O48">
        <v>5.6</v>
      </c>
      <c r="P48">
        <v>2.625</v>
      </c>
      <c r="Q48">
        <v>72.5</v>
      </c>
      <c r="R48">
        <v>6.5</v>
      </c>
      <c r="S48">
        <v>63.5</v>
      </c>
      <c r="T48">
        <v>1820</v>
      </c>
      <c r="U48">
        <v>520.5</v>
      </c>
      <c r="V48">
        <v>143.5</v>
      </c>
      <c r="W48">
        <v>12</v>
      </c>
      <c r="X48">
        <v>43.814999999999998</v>
      </c>
      <c r="Y48">
        <v>20.954999999999998</v>
      </c>
      <c r="Z48">
        <v>1.7949999999999999</v>
      </c>
      <c r="AA48">
        <v>0.245</v>
      </c>
      <c r="AB48">
        <v>6.2</v>
      </c>
      <c r="AC48">
        <v>27</v>
      </c>
      <c r="AD48">
        <v>0.41500000000000004</v>
      </c>
      <c r="AE48">
        <v>147.5</v>
      </c>
      <c r="AF48">
        <v>50.5</v>
      </c>
      <c r="AG48">
        <v>1.5049999999999999</v>
      </c>
      <c r="AH48">
        <v>3.5</v>
      </c>
      <c r="AI48">
        <v>750</v>
      </c>
      <c r="AJ48">
        <v>44</v>
      </c>
      <c r="AK48">
        <v>19.54</v>
      </c>
      <c r="AL48">
        <v>31.410000000000004</v>
      </c>
      <c r="AM48">
        <v>8.5</v>
      </c>
      <c r="AN48">
        <v>6.7</v>
      </c>
      <c r="AO48">
        <v>4.5999999999999996</v>
      </c>
      <c r="AP48">
        <v>58.8</v>
      </c>
      <c r="AQ48">
        <v>1.1639999999999999</v>
      </c>
      <c r="AR48">
        <v>2.7498309999999999</v>
      </c>
      <c r="AS48">
        <v>0.32627465335371397</v>
      </c>
      <c r="AT48">
        <v>0.24367211313838405</v>
      </c>
      <c r="AU48">
        <v>0.17354590094610128</v>
      </c>
      <c r="AV48">
        <v>4.8697709455778204</v>
      </c>
      <c r="AW48">
        <v>3.6368972110206572</v>
      </c>
      <c r="AX48">
        <v>2.5902373275537505</v>
      </c>
    </row>
    <row r="49" spans="1:50" x14ac:dyDescent="0.45">
      <c r="A49" t="s">
        <v>73</v>
      </c>
      <c r="B49" t="s">
        <v>356</v>
      </c>
      <c r="C49" t="s">
        <v>350</v>
      </c>
      <c r="D49" s="5" t="s">
        <v>354</v>
      </c>
      <c r="E49" s="5" t="s">
        <v>354</v>
      </c>
      <c r="F49" t="s">
        <v>393</v>
      </c>
      <c r="G49">
        <v>2.5</v>
      </c>
      <c r="H49">
        <v>27.25</v>
      </c>
      <c r="I49">
        <v>21</v>
      </c>
      <c r="K49">
        <v>5</v>
      </c>
      <c r="L49">
        <v>1.3183712162966557</v>
      </c>
      <c r="M49">
        <v>16.923802080789226</v>
      </c>
      <c r="N49">
        <v>19.48</v>
      </c>
      <c r="O49">
        <v>5.8000000000000007</v>
      </c>
      <c r="P49">
        <v>2.7250000000000001</v>
      </c>
      <c r="Q49">
        <v>74.5</v>
      </c>
      <c r="R49">
        <v>7</v>
      </c>
      <c r="S49">
        <v>46.5</v>
      </c>
      <c r="T49">
        <v>1763</v>
      </c>
      <c r="U49">
        <v>589</v>
      </c>
      <c r="V49">
        <v>173.5</v>
      </c>
      <c r="W49">
        <v>14</v>
      </c>
      <c r="X49">
        <v>45.29</v>
      </c>
      <c r="Y49">
        <v>25.28</v>
      </c>
      <c r="Z49">
        <v>2.3149999999999999</v>
      </c>
      <c r="AA49">
        <v>0.315</v>
      </c>
      <c r="AB49">
        <v>5.8</v>
      </c>
      <c r="AC49">
        <v>21</v>
      </c>
      <c r="AD49">
        <v>0.28000000000000003</v>
      </c>
      <c r="AE49">
        <v>123.5</v>
      </c>
      <c r="AF49">
        <v>45</v>
      </c>
      <c r="AG49">
        <v>1.155</v>
      </c>
      <c r="AH49">
        <v>2.4700000000000002</v>
      </c>
      <c r="AI49">
        <v>771.5</v>
      </c>
      <c r="AJ49">
        <v>31</v>
      </c>
      <c r="AK49">
        <v>25.824999999999996</v>
      </c>
      <c r="AL49">
        <v>29.540000000000003</v>
      </c>
      <c r="AM49">
        <v>8.6</v>
      </c>
      <c r="AN49">
        <v>6.7</v>
      </c>
      <c r="AO49">
        <v>4.5</v>
      </c>
      <c r="AP49">
        <v>59.3</v>
      </c>
      <c r="AQ49">
        <v>1.1679999999999999</v>
      </c>
      <c r="AR49">
        <v>2.7554319999999999</v>
      </c>
      <c r="AS49">
        <v>0.32088030604679663</v>
      </c>
      <c r="AT49">
        <v>0.2439170086379398</v>
      </c>
      <c r="AU49">
        <v>0.17501036487516924</v>
      </c>
      <c r="AV49">
        <v>4.7892582992059198</v>
      </c>
      <c r="AW49">
        <v>3.6405523677304443</v>
      </c>
      <c r="AX49">
        <v>2.6120949981368544</v>
      </c>
    </row>
    <row r="50" spans="1:50" x14ac:dyDescent="0.45">
      <c r="A50" t="s">
        <v>73</v>
      </c>
      <c r="B50" t="s">
        <v>359</v>
      </c>
      <c r="C50" t="s">
        <v>350</v>
      </c>
      <c r="D50" s="5" t="s">
        <v>292</v>
      </c>
      <c r="E50" s="5" t="s">
        <v>292</v>
      </c>
      <c r="F50" t="s">
        <v>379</v>
      </c>
      <c r="G50">
        <v>2.5</v>
      </c>
      <c r="H50">
        <v>26.25</v>
      </c>
      <c r="I50">
        <v>33</v>
      </c>
      <c r="K50">
        <v>9.1</v>
      </c>
      <c r="L50">
        <v>6.7814546176062089</v>
      </c>
      <c r="M50">
        <v>86.469024931584812</v>
      </c>
      <c r="N50">
        <v>16.12</v>
      </c>
      <c r="O50">
        <v>5.6</v>
      </c>
      <c r="P50">
        <v>1.75</v>
      </c>
      <c r="Q50">
        <v>55</v>
      </c>
      <c r="R50">
        <v>7.5</v>
      </c>
      <c r="S50">
        <v>26</v>
      </c>
      <c r="T50">
        <v>1549</v>
      </c>
      <c r="U50">
        <v>331.5</v>
      </c>
      <c r="V50">
        <v>77.5</v>
      </c>
      <c r="W50">
        <v>16.5</v>
      </c>
      <c r="X50">
        <v>48.024999999999999</v>
      </c>
      <c r="Y50">
        <v>17.105</v>
      </c>
      <c r="Z50">
        <v>1.23</v>
      </c>
      <c r="AA50">
        <v>0.44</v>
      </c>
      <c r="AB50">
        <v>6.2</v>
      </c>
      <c r="AC50">
        <v>27</v>
      </c>
      <c r="AD50">
        <v>0.35</v>
      </c>
      <c r="AE50">
        <v>124</v>
      </c>
      <c r="AF50">
        <v>85.5</v>
      </c>
      <c r="AG50">
        <v>1.0150000000000001</v>
      </c>
      <c r="AH50">
        <v>1.01</v>
      </c>
      <c r="AI50">
        <v>771</v>
      </c>
      <c r="AJ50">
        <v>19</v>
      </c>
      <c r="AK50">
        <v>17.03</v>
      </c>
      <c r="AL50">
        <v>27.975000000000001</v>
      </c>
      <c r="AM50">
        <v>9</v>
      </c>
      <c r="AN50">
        <v>6.2</v>
      </c>
      <c r="AO50">
        <v>4.4000000000000004</v>
      </c>
      <c r="AP50">
        <v>60</v>
      </c>
      <c r="AQ50">
        <v>1.163</v>
      </c>
      <c r="AR50">
        <v>2.7883810000000002</v>
      </c>
      <c r="AS50">
        <v>0.30555540412932114</v>
      </c>
      <c r="AT50">
        <v>0.23711301741131402</v>
      </c>
      <c r="AU50">
        <v>0.17155731242352051</v>
      </c>
      <c r="AV50">
        <v>4.9283129698277603</v>
      </c>
      <c r="AW50">
        <v>3.8244035066340971</v>
      </c>
      <c r="AX50">
        <v>2.7670534261858148</v>
      </c>
    </row>
    <row r="51" spans="1:50" x14ac:dyDescent="0.45">
      <c r="A51" t="s">
        <v>73</v>
      </c>
      <c r="B51" t="s">
        <v>359</v>
      </c>
      <c r="C51" t="s">
        <v>350</v>
      </c>
      <c r="D51" s="5">
        <v>17.460999999999999</v>
      </c>
      <c r="E51" s="5">
        <v>17.460999999999999</v>
      </c>
      <c r="F51" t="s">
        <v>22</v>
      </c>
      <c r="G51">
        <v>2.5</v>
      </c>
      <c r="H51">
        <v>26.25</v>
      </c>
      <c r="I51">
        <v>49</v>
      </c>
      <c r="K51">
        <v>10.4</v>
      </c>
      <c r="L51">
        <v>16.63616922771666</v>
      </c>
      <c r="M51">
        <v>209.09091245893546</v>
      </c>
      <c r="N51">
        <v>13.84</v>
      </c>
      <c r="O51">
        <v>6.25</v>
      </c>
      <c r="P51">
        <v>3.2800000000000002</v>
      </c>
      <c r="Q51">
        <v>83</v>
      </c>
      <c r="R51">
        <v>9</v>
      </c>
      <c r="S51">
        <v>42</v>
      </c>
      <c r="T51">
        <v>1596.5</v>
      </c>
      <c r="U51">
        <v>337</v>
      </c>
      <c r="V51">
        <v>286.5</v>
      </c>
      <c r="W51">
        <v>16.5</v>
      </c>
      <c r="X51">
        <v>57.515000000000001</v>
      </c>
      <c r="Y51">
        <v>20.295000000000002</v>
      </c>
      <c r="Z51">
        <v>5.3</v>
      </c>
      <c r="AA51">
        <v>0.52</v>
      </c>
      <c r="AB51">
        <v>5.15</v>
      </c>
      <c r="AC51">
        <v>11.25</v>
      </c>
      <c r="AD51">
        <v>0.625</v>
      </c>
      <c r="AE51">
        <v>159</v>
      </c>
      <c r="AF51">
        <v>121</v>
      </c>
      <c r="AG51">
        <v>1.395</v>
      </c>
      <c r="AH51">
        <v>3.9800000000000004</v>
      </c>
      <c r="AI51">
        <v>553</v>
      </c>
      <c r="AJ51">
        <v>28</v>
      </c>
      <c r="AK51">
        <v>64.33</v>
      </c>
      <c r="AL51">
        <v>23.695</v>
      </c>
      <c r="AM51">
        <v>9</v>
      </c>
      <c r="AN51">
        <v>8.1999999999999993</v>
      </c>
      <c r="AO51">
        <v>4.4000000000000004</v>
      </c>
      <c r="AP51">
        <v>58.8</v>
      </c>
      <c r="AQ51">
        <v>1.1819999999999999</v>
      </c>
      <c r="AR51">
        <v>2.6723080000000001</v>
      </c>
      <c r="AS51">
        <v>0.33002676645385343</v>
      </c>
      <c r="AT51">
        <v>0.27403660951982006</v>
      </c>
      <c r="AU51">
        <v>0.20238082038562116</v>
      </c>
      <c r="AV51">
        <v>4.0247166640713834</v>
      </c>
      <c r="AW51">
        <v>3.3419098721929283</v>
      </c>
      <c r="AX51">
        <v>2.468058785190502</v>
      </c>
    </row>
    <row r="52" spans="1:50" x14ac:dyDescent="0.45">
      <c r="A52" t="s">
        <v>73</v>
      </c>
      <c r="B52" t="s">
        <v>359</v>
      </c>
      <c r="C52" t="s">
        <v>350</v>
      </c>
      <c r="D52" s="5">
        <v>924.46100000000001</v>
      </c>
      <c r="E52" s="5">
        <v>924.46100000000001</v>
      </c>
      <c r="F52" t="s">
        <v>384</v>
      </c>
      <c r="G52">
        <v>2.5</v>
      </c>
      <c r="H52">
        <v>26.25</v>
      </c>
      <c r="I52">
        <v>46</v>
      </c>
      <c r="K52">
        <v>9.3000000000000007</v>
      </c>
      <c r="L52">
        <v>12.952225578165304</v>
      </c>
      <c r="M52">
        <v>164.78797059604292</v>
      </c>
      <c r="N52">
        <v>15.260000000000002</v>
      </c>
      <c r="O52">
        <v>6.25</v>
      </c>
      <c r="P52">
        <v>3.5249999999999999</v>
      </c>
      <c r="Q52">
        <v>85.5</v>
      </c>
      <c r="R52">
        <v>9</v>
      </c>
      <c r="S52">
        <v>32</v>
      </c>
      <c r="T52">
        <v>1819</v>
      </c>
      <c r="U52">
        <v>357.5</v>
      </c>
      <c r="V52">
        <v>235.5</v>
      </c>
      <c r="W52">
        <v>19.5</v>
      </c>
      <c r="X52">
        <v>59.614999999999995</v>
      </c>
      <c r="Y52">
        <v>19.515000000000001</v>
      </c>
      <c r="Z52">
        <v>3.9049999999999998</v>
      </c>
      <c r="AA52">
        <v>0.55000000000000004</v>
      </c>
      <c r="AB52">
        <v>5.15</v>
      </c>
      <c r="AC52">
        <v>11.25</v>
      </c>
      <c r="AD52">
        <v>0.74</v>
      </c>
      <c r="AE52">
        <v>184.5</v>
      </c>
      <c r="AF52">
        <v>134</v>
      </c>
      <c r="AG52">
        <v>1.7549999999999999</v>
      </c>
      <c r="AH52">
        <v>3.66</v>
      </c>
      <c r="AI52">
        <v>608</v>
      </c>
      <c r="AJ52">
        <v>23</v>
      </c>
      <c r="AK52">
        <v>82.265000000000001</v>
      </c>
      <c r="AL52">
        <v>29.164999999999999</v>
      </c>
      <c r="AM52">
        <v>8.9</v>
      </c>
      <c r="AN52">
        <v>7.9</v>
      </c>
      <c r="AO52">
        <v>4.3</v>
      </c>
      <c r="AP52">
        <v>59</v>
      </c>
      <c r="AQ52">
        <v>1.17</v>
      </c>
      <c r="AR52">
        <v>2.6901520000000003</v>
      </c>
      <c r="AS52">
        <v>0.33347400735245269</v>
      </c>
      <c r="AT52">
        <v>0.26822908535982032</v>
      </c>
      <c r="AU52">
        <v>0.19584625768131997</v>
      </c>
      <c r="AV52">
        <v>4.2211899664867429</v>
      </c>
      <c r="AW52">
        <v>3.3953048779724089</v>
      </c>
      <c r="AX52">
        <v>2.4790665529281006</v>
      </c>
    </row>
    <row r="53" spans="1:50" x14ac:dyDescent="0.45">
      <c r="A53" t="s">
        <v>73</v>
      </c>
      <c r="B53" t="s">
        <v>359</v>
      </c>
      <c r="C53" t="s">
        <v>350</v>
      </c>
      <c r="D53" s="5" t="s">
        <v>388</v>
      </c>
      <c r="E53" s="5">
        <v>9215.4609999999993</v>
      </c>
      <c r="F53" t="s">
        <v>390</v>
      </c>
      <c r="G53">
        <v>2.5</v>
      </c>
      <c r="H53">
        <v>26.25</v>
      </c>
      <c r="I53">
        <v>56</v>
      </c>
      <c r="K53">
        <v>9.4</v>
      </c>
      <c r="L53">
        <v>16.398068740492516</v>
      </c>
      <c r="M53">
        <v>208.39856254020327</v>
      </c>
      <c r="N53">
        <v>15.404999999999999</v>
      </c>
      <c r="O53">
        <v>6.35</v>
      </c>
      <c r="P53">
        <v>3.6399999999999997</v>
      </c>
      <c r="Q53">
        <v>86.5</v>
      </c>
      <c r="R53">
        <v>9</v>
      </c>
      <c r="S53">
        <v>43</v>
      </c>
      <c r="T53">
        <v>1845</v>
      </c>
      <c r="U53">
        <v>363.5</v>
      </c>
      <c r="V53">
        <v>312.5</v>
      </c>
      <c r="W53">
        <v>19</v>
      </c>
      <c r="X53">
        <v>59.730000000000004</v>
      </c>
      <c r="Y53">
        <v>19.685000000000002</v>
      </c>
      <c r="Z53">
        <v>5.2249999999999996</v>
      </c>
      <c r="AA53">
        <v>0.54500000000000004</v>
      </c>
      <c r="AB53">
        <v>5.05</v>
      </c>
      <c r="AC53">
        <v>9.75</v>
      </c>
      <c r="AD53">
        <v>0.63500000000000001</v>
      </c>
      <c r="AE53">
        <v>181</v>
      </c>
      <c r="AF53">
        <v>135.5</v>
      </c>
      <c r="AG53">
        <v>1.76</v>
      </c>
      <c r="AH53">
        <v>3.63</v>
      </c>
      <c r="AI53">
        <v>633.5</v>
      </c>
      <c r="AJ53">
        <v>30</v>
      </c>
      <c r="AK53">
        <v>87.715000000000003</v>
      </c>
      <c r="AL53">
        <v>29.1</v>
      </c>
      <c r="AM53">
        <v>8.9</v>
      </c>
      <c r="AN53">
        <v>8.1999999999999993</v>
      </c>
      <c r="AO53">
        <v>4.5</v>
      </c>
      <c r="AP53">
        <v>58.4</v>
      </c>
      <c r="AQ53">
        <v>1.17</v>
      </c>
      <c r="AR53">
        <v>2.6635629999999999</v>
      </c>
      <c r="AS53">
        <v>0.34651032131402904</v>
      </c>
      <c r="AT53">
        <v>0.26702722349096492</v>
      </c>
      <c r="AU53">
        <v>0.1971420505774712</v>
      </c>
      <c r="AV53">
        <v>4.2257356257808425</v>
      </c>
      <c r="AW53">
        <v>3.2564295547678652</v>
      </c>
      <c r="AX53">
        <v>2.4041713485057468</v>
      </c>
    </row>
    <row r="54" spans="1:50" x14ac:dyDescent="0.45">
      <c r="A54" t="s">
        <v>73</v>
      </c>
      <c r="B54" t="s">
        <v>359</v>
      </c>
      <c r="C54" t="s">
        <v>350</v>
      </c>
      <c r="D54" s="5" t="s">
        <v>36</v>
      </c>
      <c r="E54" s="5" t="s">
        <v>36</v>
      </c>
      <c r="F54" t="s">
        <v>37</v>
      </c>
      <c r="G54">
        <v>2.5</v>
      </c>
      <c r="H54">
        <v>26.25</v>
      </c>
      <c r="I54">
        <v>40</v>
      </c>
      <c r="K54">
        <v>8.1999999999999993</v>
      </c>
      <c r="L54">
        <v>6.2545470579157394</v>
      </c>
      <c r="M54">
        <v>80.540137057746392</v>
      </c>
      <c r="N54">
        <v>19.454999999999998</v>
      </c>
      <c r="O54">
        <v>5.6</v>
      </c>
      <c r="P54">
        <v>1.72</v>
      </c>
      <c r="Q54">
        <v>54.5</v>
      </c>
      <c r="R54">
        <v>9</v>
      </c>
      <c r="S54">
        <v>32</v>
      </c>
      <c r="T54">
        <v>1759</v>
      </c>
      <c r="U54">
        <v>405.5</v>
      </c>
      <c r="V54">
        <v>114.5</v>
      </c>
      <c r="W54">
        <v>19.5</v>
      </c>
      <c r="X54">
        <v>47.115000000000002</v>
      </c>
      <c r="Y54">
        <v>17.66</v>
      </c>
      <c r="Z54">
        <v>1.6</v>
      </c>
      <c r="AA54">
        <v>0.43</v>
      </c>
      <c r="AB54">
        <v>6.1999999999999993</v>
      </c>
      <c r="AC54">
        <v>27</v>
      </c>
      <c r="AD54">
        <v>0.45</v>
      </c>
      <c r="AE54">
        <v>155.5</v>
      </c>
      <c r="AF54">
        <v>81</v>
      </c>
      <c r="AG54">
        <v>1.125</v>
      </c>
      <c r="AH54">
        <v>1.0249999999999999</v>
      </c>
      <c r="AI54">
        <v>927.5</v>
      </c>
      <c r="AJ54">
        <v>23.5</v>
      </c>
      <c r="AK54">
        <v>13.399999999999999</v>
      </c>
      <c r="AL54">
        <v>23.71</v>
      </c>
      <c r="AM54">
        <v>8.9</v>
      </c>
      <c r="AN54">
        <v>5.6</v>
      </c>
      <c r="AO54">
        <v>4.4000000000000004</v>
      </c>
      <c r="AP54">
        <v>60.6</v>
      </c>
      <c r="AQ54">
        <v>1.1659999999999999</v>
      </c>
      <c r="AR54">
        <v>2.826622</v>
      </c>
      <c r="AS54">
        <v>0.28687991298178073</v>
      </c>
      <c r="AT54">
        <v>0.22547780209869289</v>
      </c>
      <c r="AU54">
        <v>0.1635360649398982</v>
      </c>
      <c r="AV54">
        <v>5.1228555889603706</v>
      </c>
      <c r="AW54">
        <v>4.0263893231909442</v>
      </c>
      <c r="AX54">
        <v>2.9202868739267536</v>
      </c>
    </row>
    <row r="55" spans="1:50" x14ac:dyDescent="0.45">
      <c r="A55" t="s">
        <v>73</v>
      </c>
      <c r="B55" t="s">
        <v>359</v>
      </c>
      <c r="C55" t="s">
        <v>350</v>
      </c>
      <c r="D55" s="5" t="s">
        <v>351</v>
      </c>
      <c r="E55" s="5" t="s">
        <v>351</v>
      </c>
      <c r="F55" t="s">
        <v>391</v>
      </c>
      <c r="G55">
        <v>2.5</v>
      </c>
      <c r="H55">
        <v>26.25</v>
      </c>
      <c r="I55">
        <v>56</v>
      </c>
      <c r="K55">
        <v>9.1</v>
      </c>
      <c r="L55">
        <v>11.684560947110828</v>
      </c>
      <c r="M55">
        <v>148.98759172217146</v>
      </c>
      <c r="N55">
        <v>14.475</v>
      </c>
      <c r="O55">
        <v>5.9</v>
      </c>
      <c r="P55">
        <v>2.44</v>
      </c>
      <c r="Q55">
        <v>68.5</v>
      </c>
      <c r="R55">
        <v>8</v>
      </c>
      <c r="S55">
        <v>22.5</v>
      </c>
      <c r="T55">
        <v>1618</v>
      </c>
      <c r="U55">
        <v>320.5</v>
      </c>
      <c r="V55">
        <v>96</v>
      </c>
      <c r="W55">
        <v>17.5</v>
      </c>
      <c r="X55">
        <v>55.814999999999998</v>
      </c>
      <c r="Y55">
        <v>18.365000000000002</v>
      </c>
      <c r="Z55">
        <v>1.71</v>
      </c>
      <c r="AA55">
        <v>0.52</v>
      </c>
      <c r="AB55">
        <v>5.6</v>
      </c>
      <c r="AC55">
        <v>18</v>
      </c>
      <c r="AD55">
        <v>0.54500000000000004</v>
      </c>
      <c r="AE55">
        <v>138</v>
      </c>
      <c r="AF55">
        <v>116.5</v>
      </c>
      <c r="AG55">
        <v>1.3599999999999999</v>
      </c>
      <c r="AH55">
        <v>2.27</v>
      </c>
      <c r="AI55">
        <v>724</v>
      </c>
      <c r="AJ55">
        <v>14</v>
      </c>
      <c r="AK55">
        <v>38.914999999999999</v>
      </c>
      <c r="AL55">
        <v>27.669999999999998</v>
      </c>
      <c r="AM55">
        <v>8.6999999999999993</v>
      </c>
      <c r="AN55">
        <v>6.7</v>
      </c>
      <c r="AO55">
        <v>4.4000000000000004</v>
      </c>
      <c r="AP55">
        <v>59.6</v>
      </c>
      <c r="AQ55">
        <v>1.165</v>
      </c>
      <c r="AR55">
        <v>2.7582820000000003</v>
      </c>
      <c r="AS55">
        <v>0.31425257385184935</v>
      </c>
      <c r="AT55">
        <v>0.24569214815063306</v>
      </c>
      <c r="AU55">
        <v>0.17517147419399021</v>
      </c>
      <c r="AV55">
        <v>4.6903369231619312</v>
      </c>
      <c r="AW55">
        <v>3.6670469873228813</v>
      </c>
      <c r="AX55">
        <v>2.6144996148356747</v>
      </c>
    </row>
    <row r="56" spans="1:50" x14ac:dyDescent="0.45">
      <c r="A56" t="s">
        <v>73</v>
      </c>
      <c r="B56" t="s">
        <v>359</v>
      </c>
      <c r="C56" t="s">
        <v>350</v>
      </c>
      <c r="D56" s="5" t="s">
        <v>289</v>
      </c>
      <c r="E56" s="5" t="s">
        <v>289</v>
      </c>
      <c r="F56" t="s">
        <v>352</v>
      </c>
      <c r="G56">
        <v>2.5</v>
      </c>
      <c r="H56">
        <v>26.25</v>
      </c>
      <c r="I56">
        <v>44</v>
      </c>
      <c r="K56">
        <v>9.5</v>
      </c>
      <c r="L56">
        <v>18.166185321545889</v>
      </c>
      <c r="M56">
        <v>230.6142493286375</v>
      </c>
      <c r="N56">
        <v>15.07</v>
      </c>
      <c r="O56">
        <v>6.1999999999999993</v>
      </c>
      <c r="P56">
        <v>3.3049999999999997</v>
      </c>
      <c r="Q56">
        <v>83</v>
      </c>
      <c r="R56">
        <v>9.5</v>
      </c>
      <c r="S56">
        <v>36</v>
      </c>
      <c r="T56">
        <v>1763</v>
      </c>
      <c r="U56">
        <v>360</v>
      </c>
      <c r="V56">
        <v>225</v>
      </c>
      <c r="W56">
        <v>19</v>
      </c>
      <c r="X56">
        <v>58.5</v>
      </c>
      <c r="Y56">
        <v>19.925000000000001</v>
      </c>
      <c r="Z56">
        <v>3.8850000000000002</v>
      </c>
      <c r="AA56">
        <v>0.55499999999999994</v>
      </c>
      <c r="AB56">
        <v>5.15</v>
      </c>
      <c r="AC56">
        <v>12</v>
      </c>
      <c r="AD56">
        <v>0.69</v>
      </c>
      <c r="AE56">
        <v>160</v>
      </c>
      <c r="AF56">
        <v>135</v>
      </c>
      <c r="AG56">
        <v>1.915</v>
      </c>
      <c r="AH56">
        <v>2.9950000000000001</v>
      </c>
      <c r="AI56">
        <v>666.5</v>
      </c>
      <c r="AJ56">
        <v>22.5</v>
      </c>
      <c r="AK56">
        <v>67.539999999999992</v>
      </c>
      <c r="AL56">
        <v>25.189999999999998</v>
      </c>
      <c r="AM56">
        <v>8.8000000000000007</v>
      </c>
      <c r="AN56">
        <v>6.7</v>
      </c>
      <c r="AO56">
        <v>4</v>
      </c>
      <c r="AP56">
        <v>61.1</v>
      </c>
      <c r="AQ56">
        <v>1.2609999999999999</v>
      </c>
      <c r="AR56">
        <v>2.8121259999999997</v>
      </c>
      <c r="AS56">
        <v>0.2831490897020954</v>
      </c>
      <c r="AT56">
        <v>0.19894030231901277</v>
      </c>
      <c r="AU56">
        <v>0.1709725099894423</v>
      </c>
      <c r="AV56">
        <v>4.2261058164491851</v>
      </c>
      <c r="AW56">
        <v>2.9692582435673547</v>
      </c>
      <c r="AX56">
        <v>2.5518285073051086</v>
      </c>
    </row>
    <row r="57" spans="1:50" x14ac:dyDescent="0.45">
      <c r="A57" t="s">
        <v>73</v>
      </c>
      <c r="B57" t="s">
        <v>359</v>
      </c>
      <c r="C57" t="s">
        <v>350</v>
      </c>
      <c r="D57" s="5" t="s">
        <v>353</v>
      </c>
      <c r="E57" s="5" t="s">
        <v>353</v>
      </c>
      <c r="F57" t="s">
        <v>392</v>
      </c>
      <c r="G57">
        <v>2.5</v>
      </c>
      <c r="H57">
        <v>26.25</v>
      </c>
      <c r="I57">
        <v>45</v>
      </c>
      <c r="K57">
        <v>9.5</v>
      </c>
      <c r="L57">
        <v>9.2925329041645544</v>
      </c>
      <c r="M57">
        <v>117.96590545148146</v>
      </c>
      <c r="N57">
        <v>14.280000000000001</v>
      </c>
      <c r="O57">
        <v>6.05</v>
      </c>
      <c r="P57">
        <v>2.9750000000000001</v>
      </c>
      <c r="Q57">
        <v>79.5</v>
      </c>
      <c r="R57">
        <v>10.5</v>
      </c>
      <c r="S57">
        <v>22.5</v>
      </c>
      <c r="T57">
        <v>1663</v>
      </c>
      <c r="U57">
        <v>328</v>
      </c>
      <c r="V57">
        <v>143</v>
      </c>
      <c r="W57">
        <v>17.5</v>
      </c>
      <c r="X57">
        <v>58.230000000000004</v>
      </c>
      <c r="Y57">
        <v>19.134999999999998</v>
      </c>
      <c r="Z57">
        <v>2.5549999999999997</v>
      </c>
      <c r="AA57">
        <v>0.53500000000000003</v>
      </c>
      <c r="AB57">
        <v>5.3000000000000007</v>
      </c>
      <c r="AC57">
        <v>14.25</v>
      </c>
      <c r="AD57">
        <v>0.61499999999999999</v>
      </c>
      <c r="AE57">
        <v>145.5</v>
      </c>
      <c r="AF57">
        <v>139.5</v>
      </c>
      <c r="AG57">
        <v>1.6850000000000001</v>
      </c>
      <c r="AH57">
        <v>2.6799999999999997</v>
      </c>
      <c r="AI57">
        <v>720</v>
      </c>
      <c r="AJ57">
        <v>12</v>
      </c>
      <c r="AK57">
        <v>57.245000000000005</v>
      </c>
      <c r="AL57">
        <v>25.024999999999999</v>
      </c>
      <c r="AM57">
        <v>8.6999999999999993</v>
      </c>
      <c r="AN57">
        <v>8.4</v>
      </c>
      <c r="AO57">
        <v>4.9000000000000004</v>
      </c>
      <c r="AP57">
        <v>57.7</v>
      </c>
      <c r="AQ57">
        <v>1.17</v>
      </c>
      <c r="AR57">
        <v>2.6350930000000004</v>
      </c>
      <c r="AS57">
        <v>0.35694792616540916</v>
      </c>
      <c r="AT57">
        <v>0.27192181612110028</v>
      </c>
      <c r="AU57">
        <v>0.19767440790871288</v>
      </c>
      <c r="AV57">
        <v>4.2493800733977283</v>
      </c>
      <c r="AW57">
        <v>3.2371644776321462</v>
      </c>
      <c r="AX57">
        <v>2.3532667608180105</v>
      </c>
    </row>
    <row r="58" spans="1:50" x14ac:dyDescent="0.45">
      <c r="A58" t="s">
        <v>73</v>
      </c>
      <c r="B58" t="s">
        <v>359</v>
      </c>
      <c r="C58" t="s">
        <v>350</v>
      </c>
      <c r="D58" s="5" t="s">
        <v>354</v>
      </c>
      <c r="E58" s="5" t="s">
        <v>354</v>
      </c>
      <c r="F58" t="s">
        <v>393</v>
      </c>
      <c r="G58">
        <v>2.5</v>
      </c>
      <c r="H58">
        <v>26.25</v>
      </c>
      <c r="I58">
        <v>36</v>
      </c>
      <c r="K58">
        <v>8.6999999999999993</v>
      </c>
      <c r="L58">
        <v>6.8938909587953887</v>
      </c>
      <c r="M58">
        <v>88.289489585238854</v>
      </c>
      <c r="N58">
        <v>14.504999999999999</v>
      </c>
      <c r="O58">
        <v>5.8</v>
      </c>
      <c r="P58">
        <v>1.865</v>
      </c>
      <c r="Q58">
        <v>57.5</v>
      </c>
      <c r="R58">
        <v>6.5</v>
      </c>
      <c r="S58">
        <v>24</v>
      </c>
      <c r="T58">
        <v>1505</v>
      </c>
      <c r="U58">
        <v>336.5</v>
      </c>
      <c r="V58">
        <v>85.5</v>
      </c>
      <c r="W58">
        <v>16</v>
      </c>
      <c r="X58">
        <v>51.96</v>
      </c>
      <c r="Y58">
        <v>19.234999999999999</v>
      </c>
      <c r="Z58">
        <v>1.5350000000000001</v>
      </c>
      <c r="AA58">
        <v>0.47499999999999998</v>
      </c>
      <c r="AB58">
        <v>5.8</v>
      </c>
      <c r="AC58">
        <v>21</v>
      </c>
      <c r="AD58">
        <v>0.39500000000000002</v>
      </c>
      <c r="AE58">
        <v>129</v>
      </c>
      <c r="AF58">
        <v>88.5</v>
      </c>
      <c r="AG58">
        <v>0.99</v>
      </c>
      <c r="AH58">
        <v>1.23</v>
      </c>
      <c r="AI58">
        <v>727.5</v>
      </c>
      <c r="AJ58">
        <v>16.5</v>
      </c>
      <c r="AK58">
        <v>22.16</v>
      </c>
      <c r="AL58">
        <v>22.119999999999997</v>
      </c>
      <c r="AM58">
        <v>8.9</v>
      </c>
      <c r="AN58">
        <v>6.6</v>
      </c>
      <c r="AO58">
        <v>4.8</v>
      </c>
      <c r="AP58">
        <v>59.5</v>
      </c>
      <c r="AQ58">
        <v>1.1659999999999999</v>
      </c>
      <c r="AR58">
        <v>2.7487360000000005</v>
      </c>
      <c r="AS58">
        <v>0.32092890879052849</v>
      </c>
      <c r="AT58">
        <v>0.23877834845869111</v>
      </c>
      <c r="AU58">
        <v>0.17755462938298078</v>
      </c>
      <c r="AV58">
        <v>4.8625592240989164</v>
      </c>
      <c r="AW58">
        <v>3.6178537645256235</v>
      </c>
      <c r="AX58">
        <v>2.6902216573178905</v>
      </c>
    </row>
    <row r="59" spans="1:50" x14ac:dyDescent="0.45">
      <c r="A59" t="s">
        <v>73</v>
      </c>
      <c r="B59" t="s">
        <v>360</v>
      </c>
      <c r="C59" t="s">
        <v>350</v>
      </c>
      <c r="D59" s="5" t="s">
        <v>292</v>
      </c>
      <c r="E59" s="5" t="s">
        <v>292</v>
      </c>
      <c r="F59" t="s">
        <v>379</v>
      </c>
      <c r="G59">
        <v>2.5</v>
      </c>
      <c r="H59">
        <v>26.25</v>
      </c>
      <c r="I59">
        <v>37</v>
      </c>
      <c r="K59">
        <v>5</v>
      </c>
      <c r="L59">
        <v>3.0997156021958157</v>
      </c>
      <c r="M59">
        <v>41.306583279013729</v>
      </c>
      <c r="N59">
        <v>14.830000000000002</v>
      </c>
      <c r="O59">
        <v>5.8</v>
      </c>
      <c r="P59">
        <v>1.98</v>
      </c>
      <c r="Q59">
        <v>59.5</v>
      </c>
      <c r="R59">
        <v>7</v>
      </c>
      <c r="S59">
        <v>39.5</v>
      </c>
      <c r="T59">
        <v>1436.5</v>
      </c>
      <c r="U59">
        <v>343</v>
      </c>
      <c r="V59">
        <v>207.5</v>
      </c>
      <c r="W59">
        <v>14</v>
      </c>
      <c r="X59">
        <v>48.94</v>
      </c>
      <c r="Y59">
        <v>19.475000000000001</v>
      </c>
      <c r="Z59">
        <v>3.6349999999999998</v>
      </c>
      <c r="AA59">
        <v>0.41500000000000004</v>
      </c>
      <c r="AB59">
        <v>5.8000000000000007</v>
      </c>
      <c r="AC59">
        <v>21.75</v>
      </c>
      <c r="AD59">
        <v>0.45999999999999996</v>
      </c>
      <c r="AE59">
        <v>167</v>
      </c>
      <c r="AF59">
        <v>179</v>
      </c>
      <c r="AG59">
        <v>1.375</v>
      </c>
      <c r="AH59">
        <v>2.915</v>
      </c>
      <c r="AI59">
        <v>684.5</v>
      </c>
      <c r="AJ59">
        <v>25.5</v>
      </c>
      <c r="AK59">
        <v>28.990000000000002</v>
      </c>
      <c r="AL59">
        <v>27.265000000000001</v>
      </c>
      <c r="AM59">
        <v>8.6</v>
      </c>
      <c r="AN59">
        <v>6</v>
      </c>
      <c r="AO59">
        <v>4.0999999999999996</v>
      </c>
      <c r="AP59">
        <v>60.1</v>
      </c>
      <c r="AQ59">
        <v>1.1619999999999999</v>
      </c>
      <c r="AR59">
        <v>2.8124289999999998</v>
      </c>
      <c r="AS59">
        <v>0.288531556515637</v>
      </c>
      <c r="AT59">
        <v>0.24322621889062462</v>
      </c>
      <c r="AU59">
        <v>0.17156056189144192</v>
      </c>
      <c r="AV59">
        <v>4.8088592752606161</v>
      </c>
      <c r="AW59">
        <v>4.0537703148437441</v>
      </c>
      <c r="AX59">
        <v>2.8593426981906989</v>
      </c>
    </row>
    <row r="60" spans="1:50" x14ac:dyDescent="0.45">
      <c r="A60" t="s">
        <v>73</v>
      </c>
      <c r="B60" t="s">
        <v>360</v>
      </c>
      <c r="C60" t="s">
        <v>350</v>
      </c>
      <c r="D60" s="5">
        <v>17.460999999999999</v>
      </c>
      <c r="E60" s="5">
        <v>17.460999999999999</v>
      </c>
      <c r="F60" t="s">
        <v>22</v>
      </c>
      <c r="G60">
        <v>2.5</v>
      </c>
      <c r="H60">
        <v>26.25</v>
      </c>
      <c r="I60">
        <v>22</v>
      </c>
      <c r="K60">
        <v>8.1</v>
      </c>
      <c r="L60">
        <v>4.1689631605635045</v>
      </c>
      <c r="M60">
        <v>53.742440902287292</v>
      </c>
      <c r="N60">
        <v>15.39</v>
      </c>
      <c r="O60">
        <v>6.1</v>
      </c>
      <c r="P60">
        <v>1.9249999999999998</v>
      </c>
      <c r="Q60">
        <v>58.5</v>
      </c>
      <c r="R60">
        <v>6</v>
      </c>
      <c r="S60">
        <v>25.5</v>
      </c>
      <c r="T60">
        <v>1645.5</v>
      </c>
      <c r="U60">
        <v>427.5</v>
      </c>
      <c r="V60">
        <v>195.5</v>
      </c>
      <c r="W60">
        <v>11.5</v>
      </c>
      <c r="X60">
        <v>53.58</v>
      </c>
      <c r="Y60">
        <v>23.23</v>
      </c>
      <c r="Z60">
        <v>3.2649999999999997</v>
      </c>
      <c r="AA60">
        <v>0.32999999999999996</v>
      </c>
      <c r="AB60">
        <v>5.35</v>
      </c>
      <c r="AC60">
        <v>14.25</v>
      </c>
      <c r="AD60">
        <v>0.42000000000000004</v>
      </c>
      <c r="AE60">
        <v>140.5</v>
      </c>
      <c r="AF60">
        <v>141</v>
      </c>
      <c r="AG60">
        <v>1.25</v>
      </c>
      <c r="AH60">
        <v>2.41</v>
      </c>
      <c r="AI60">
        <v>671</v>
      </c>
      <c r="AJ60">
        <v>17</v>
      </c>
      <c r="AK60">
        <v>24.14</v>
      </c>
      <c r="AL60">
        <v>26.73</v>
      </c>
      <c r="AM60">
        <v>8.6</v>
      </c>
      <c r="AN60">
        <v>6.1</v>
      </c>
      <c r="AO60">
        <v>4.2</v>
      </c>
      <c r="AP60">
        <v>60.4</v>
      </c>
      <c r="AQ60">
        <v>1.169</v>
      </c>
      <c r="AR60">
        <v>2.8049740000000005</v>
      </c>
      <c r="AS60">
        <v>0.28467454048687824</v>
      </c>
      <c r="AT60">
        <v>0.24671713820942637</v>
      </c>
      <c r="AU60">
        <v>0.17418688405737609</v>
      </c>
      <c r="AV60">
        <v>4.6667957456865281</v>
      </c>
      <c r="AW60">
        <v>4.0445432493348585</v>
      </c>
      <c r="AX60">
        <v>2.855522689465182</v>
      </c>
    </row>
    <row r="61" spans="1:50" x14ac:dyDescent="0.45">
      <c r="A61" t="s">
        <v>73</v>
      </c>
      <c r="B61" t="s">
        <v>360</v>
      </c>
      <c r="C61" t="s">
        <v>350</v>
      </c>
      <c r="D61" s="5">
        <v>924.46100000000001</v>
      </c>
      <c r="E61" s="5">
        <v>924.46100000000001</v>
      </c>
      <c r="F61" t="s">
        <v>384</v>
      </c>
      <c r="G61">
        <v>2.5</v>
      </c>
      <c r="H61">
        <v>26.25</v>
      </c>
      <c r="I61">
        <v>38</v>
      </c>
      <c r="K61">
        <v>8.8000000000000007</v>
      </c>
      <c r="L61">
        <v>2.2244758482329861</v>
      </c>
      <c r="M61">
        <v>28.457474272676993</v>
      </c>
      <c r="N61">
        <v>16.18</v>
      </c>
      <c r="O61">
        <v>6.15</v>
      </c>
      <c r="P61">
        <v>2.085</v>
      </c>
      <c r="Q61">
        <v>61.5</v>
      </c>
      <c r="R61">
        <v>7.5</v>
      </c>
      <c r="S61">
        <v>36.5</v>
      </c>
      <c r="T61">
        <v>1726.5</v>
      </c>
      <c r="U61">
        <v>462.5</v>
      </c>
      <c r="V61">
        <v>265.5</v>
      </c>
      <c r="W61">
        <v>13.5</v>
      </c>
      <c r="X61">
        <v>53.54</v>
      </c>
      <c r="Y61">
        <v>23.774999999999999</v>
      </c>
      <c r="Z61">
        <v>4.33</v>
      </c>
      <c r="AA61">
        <v>0.36499999999999999</v>
      </c>
      <c r="AB61">
        <v>5.25</v>
      </c>
      <c r="AC61">
        <v>12.75</v>
      </c>
      <c r="AD61">
        <v>0.42000000000000004</v>
      </c>
      <c r="AE61">
        <v>140</v>
      </c>
      <c r="AF61">
        <v>145</v>
      </c>
      <c r="AG61">
        <v>1.28</v>
      </c>
      <c r="AH61">
        <v>2.4649999999999999</v>
      </c>
      <c r="AI61">
        <v>667.5</v>
      </c>
      <c r="AJ61">
        <v>26</v>
      </c>
      <c r="AK61">
        <v>14.745000000000001</v>
      </c>
      <c r="AL61">
        <v>22.884999999999998</v>
      </c>
      <c r="AM61">
        <v>8.6</v>
      </c>
      <c r="AN61">
        <v>5.4</v>
      </c>
      <c r="AO61">
        <v>4.5</v>
      </c>
      <c r="AP61">
        <v>60.4</v>
      </c>
      <c r="AQ61">
        <v>1.171</v>
      </c>
      <c r="AR61">
        <v>2.8369119999999999</v>
      </c>
      <c r="AS61">
        <v>0.28310921710903436</v>
      </c>
      <c r="AT61">
        <v>0.21644436695753727</v>
      </c>
      <c r="AU61">
        <v>0.1578866142826853</v>
      </c>
      <c r="AV61">
        <v>5.2427632797969324</v>
      </c>
      <c r="AW61">
        <v>4.0082290177321713</v>
      </c>
      <c r="AX61">
        <v>2.9238261904200979</v>
      </c>
    </row>
    <row r="62" spans="1:50" x14ac:dyDescent="0.45">
      <c r="A62" t="s">
        <v>73</v>
      </c>
      <c r="B62" t="s">
        <v>360</v>
      </c>
      <c r="C62" t="s">
        <v>350</v>
      </c>
      <c r="D62" s="5" t="s">
        <v>388</v>
      </c>
      <c r="E62" s="5">
        <v>9215.4609999999993</v>
      </c>
      <c r="F62" t="s">
        <v>390</v>
      </c>
      <c r="G62">
        <v>2.5</v>
      </c>
      <c r="H62">
        <v>26.25</v>
      </c>
      <c r="I62">
        <v>46</v>
      </c>
      <c r="K62">
        <v>8.1999999999999993</v>
      </c>
      <c r="L62">
        <v>3.9881831610044314</v>
      </c>
      <c r="M62">
        <v>51.356047915919369</v>
      </c>
      <c r="N62">
        <v>13.52</v>
      </c>
      <c r="O62">
        <v>6.05</v>
      </c>
      <c r="P62">
        <v>1.9350000000000001</v>
      </c>
      <c r="Q62">
        <v>59</v>
      </c>
      <c r="R62">
        <v>6.5</v>
      </c>
      <c r="S62">
        <v>41.5</v>
      </c>
      <c r="T62">
        <v>1482</v>
      </c>
      <c r="U62">
        <v>350.5</v>
      </c>
      <c r="V62">
        <v>192.5</v>
      </c>
      <c r="W62">
        <v>12.5</v>
      </c>
      <c r="X62">
        <v>54.81</v>
      </c>
      <c r="Y62">
        <v>21.58</v>
      </c>
      <c r="Z62">
        <v>3.6550000000000002</v>
      </c>
      <c r="AA62">
        <v>0.4</v>
      </c>
      <c r="AB62">
        <v>5.3000000000000007</v>
      </c>
      <c r="AC62">
        <v>14.25</v>
      </c>
      <c r="AD62">
        <v>0.43</v>
      </c>
      <c r="AE62">
        <v>140.5</v>
      </c>
      <c r="AF62">
        <v>150.5</v>
      </c>
      <c r="AG62">
        <v>1.1600000000000001</v>
      </c>
      <c r="AH62">
        <v>2.8849999999999998</v>
      </c>
      <c r="AI62">
        <v>592.5</v>
      </c>
      <c r="AJ62">
        <v>31.5</v>
      </c>
      <c r="AK62">
        <v>42.43</v>
      </c>
      <c r="AL62">
        <v>27.954999999999998</v>
      </c>
      <c r="AM62">
        <v>8.6999999999999993</v>
      </c>
      <c r="AN62">
        <v>5.5</v>
      </c>
      <c r="AO62">
        <v>4.5999999999999996</v>
      </c>
      <c r="AP62">
        <v>60.1</v>
      </c>
      <c r="AQ62">
        <v>1.163</v>
      </c>
      <c r="AR62">
        <v>2.8235619999999999</v>
      </c>
      <c r="AS62">
        <v>0.29699306218673271</v>
      </c>
      <c r="AT62">
        <v>0.21385096035443135</v>
      </c>
      <c r="AU62">
        <v>0.15618399582823866</v>
      </c>
      <c r="AV62">
        <v>5.3998738579405954</v>
      </c>
      <c r="AW62">
        <v>3.888199279171479</v>
      </c>
      <c r="AX62">
        <v>2.8397090150588848</v>
      </c>
    </row>
    <row r="63" spans="1:50" x14ac:dyDescent="0.45">
      <c r="A63" t="s">
        <v>73</v>
      </c>
      <c r="B63" t="s">
        <v>360</v>
      </c>
      <c r="C63" t="s">
        <v>350</v>
      </c>
      <c r="D63" s="5" t="s">
        <v>361</v>
      </c>
      <c r="E63" s="5" t="s">
        <v>36</v>
      </c>
      <c r="F63" t="s">
        <v>37</v>
      </c>
      <c r="G63">
        <v>2.5</v>
      </c>
      <c r="H63">
        <v>26.25</v>
      </c>
      <c r="I63">
        <v>32</v>
      </c>
      <c r="K63">
        <v>8.3000000000000007</v>
      </c>
      <c r="L63">
        <v>2.7183138958089907</v>
      </c>
      <c r="M63">
        <v>34.965742874023313</v>
      </c>
      <c r="N63">
        <v>14.725000000000001</v>
      </c>
      <c r="O63">
        <v>6</v>
      </c>
      <c r="P63">
        <v>2.19</v>
      </c>
      <c r="Q63">
        <v>64</v>
      </c>
      <c r="R63">
        <v>7</v>
      </c>
      <c r="S63">
        <v>40</v>
      </c>
      <c r="T63">
        <v>1604</v>
      </c>
      <c r="U63">
        <v>374</v>
      </c>
      <c r="V63">
        <v>204</v>
      </c>
      <c r="W63">
        <v>14</v>
      </c>
      <c r="X63">
        <v>54.525000000000006</v>
      </c>
      <c r="Y63">
        <v>21.114999999999998</v>
      </c>
      <c r="Z63">
        <v>3.5449999999999999</v>
      </c>
      <c r="AA63">
        <v>0.42000000000000004</v>
      </c>
      <c r="AB63">
        <v>5.4</v>
      </c>
      <c r="AC63">
        <v>15</v>
      </c>
      <c r="AD63">
        <v>0.44999999999999996</v>
      </c>
      <c r="AE63">
        <v>150.5</v>
      </c>
      <c r="AF63">
        <v>158</v>
      </c>
      <c r="AG63">
        <v>1.375</v>
      </c>
      <c r="AH63">
        <v>3.05</v>
      </c>
      <c r="AI63">
        <v>650</v>
      </c>
      <c r="AJ63">
        <v>26.5</v>
      </c>
      <c r="AK63">
        <v>26.854999999999997</v>
      </c>
      <c r="AL63">
        <v>26.864999999999998</v>
      </c>
      <c r="AM63">
        <v>8.6999999999999993</v>
      </c>
      <c r="AN63">
        <v>5.6</v>
      </c>
      <c r="AO63">
        <v>4.4000000000000004</v>
      </c>
      <c r="AP63">
        <v>60.7</v>
      </c>
      <c r="AQ63">
        <v>1.1850000000000001</v>
      </c>
      <c r="AR63">
        <v>2.8340889999999996</v>
      </c>
      <c r="AS63">
        <v>0.28730948840555826</v>
      </c>
      <c r="AT63">
        <v>0.2102905972935129</v>
      </c>
      <c r="AU63">
        <v>0.17337436462473982</v>
      </c>
      <c r="AV63">
        <v>5.1305265786706835</v>
      </c>
      <c r="AW63">
        <v>3.7551892373841591</v>
      </c>
      <c r="AX63">
        <v>3.095970796870354</v>
      </c>
    </row>
    <row r="64" spans="1:50" x14ac:dyDescent="0.45">
      <c r="A64" t="s">
        <v>73</v>
      </c>
      <c r="B64" t="s">
        <v>360</v>
      </c>
      <c r="C64" t="s">
        <v>350</v>
      </c>
      <c r="D64" s="5" t="s">
        <v>351</v>
      </c>
      <c r="E64" s="5" t="s">
        <v>351</v>
      </c>
      <c r="F64" t="s">
        <v>391</v>
      </c>
      <c r="G64">
        <v>2.5</v>
      </c>
      <c r="H64">
        <v>26.25</v>
      </c>
      <c r="I64">
        <v>43</v>
      </c>
      <c r="K64">
        <v>8.9</v>
      </c>
      <c r="L64">
        <v>5.0067241341299411</v>
      </c>
      <c r="M64">
        <v>63.980239066309196</v>
      </c>
      <c r="N64">
        <v>14.245000000000001</v>
      </c>
      <c r="O64">
        <v>6.1</v>
      </c>
      <c r="P64">
        <v>2.15</v>
      </c>
      <c r="Q64">
        <v>63</v>
      </c>
      <c r="R64">
        <v>8</v>
      </c>
      <c r="S64">
        <v>35.5</v>
      </c>
      <c r="T64">
        <v>1516.5</v>
      </c>
      <c r="U64">
        <v>368</v>
      </c>
      <c r="V64">
        <v>237</v>
      </c>
      <c r="W64">
        <v>13</v>
      </c>
      <c r="X64">
        <v>53.34</v>
      </c>
      <c r="Y64">
        <v>21.619999999999997</v>
      </c>
      <c r="Z64">
        <v>4.2649999999999997</v>
      </c>
      <c r="AA64">
        <v>0.39500000000000002</v>
      </c>
      <c r="AB64">
        <v>5.4</v>
      </c>
      <c r="AC64">
        <v>15</v>
      </c>
      <c r="AD64">
        <v>0.47499999999999998</v>
      </c>
      <c r="AE64">
        <v>137</v>
      </c>
      <c r="AF64">
        <v>162.5</v>
      </c>
      <c r="AG64">
        <v>1.2999999999999998</v>
      </c>
      <c r="AH64">
        <v>3.3049999999999997</v>
      </c>
      <c r="AI64">
        <v>557.5</v>
      </c>
      <c r="AJ64">
        <v>30</v>
      </c>
      <c r="AK64">
        <v>40.114999999999995</v>
      </c>
      <c r="AL64">
        <v>35.910000000000004</v>
      </c>
      <c r="AM64">
        <v>8.6</v>
      </c>
      <c r="AN64">
        <v>5.8</v>
      </c>
      <c r="AO64">
        <v>4.4000000000000004</v>
      </c>
      <c r="AP64">
        <v>60.1</v>
      </c>
      <c r="AQ64">
        <v>1.1679999999999999</v>
      </c>
      <c r="AR64">
        <v>2.8150539999999999</v>
      </c>
      <c r="AS64">
        <v>0.30053971506132715</v>
      </c>
      <c r="AT64">
        <v>0.21736596881918219</v>
      </c>
      <c r="AU64">
        <v>0.16241745693568771</v>
      </c>
      <c r="AV64">
        <v>5.1817192251952955</v>
      </c>
      <c r="AW64">
        <v>3.747689117572107</v>
      </c>
      <c r="AX64">
        <v>2.8003009816497881</v>
      </c>
    </row>
    <row r="65" spans="1:50" x14ac:dyDescent="0.45">
      <c r="A65" t="s">
        <v>73</v>
      </c>
      <c r="B65" t="s">
        <v>360</v>
      </c>
      <c r="C65" t="s">
        <v>350</v>
      </c>
      <c r="D65" s="5" t="s">
        <v>362</v>
      </c>
      <c r="E65" s="5" t="s">
        <v>289</v>
      </c>
      <c r="F65" t="s">
        <v>352</v>
      </c>
      <c r="G65">
        <v>2.5</v>
      </c>
      <c r="H65">
        <v>26.25</v>
      </c>
      <c r="I65">
        <v>33</v>
      </c>
      <c r="K65">
        <v>5</v>
      </c>
      <c r="L65">
        <v>3.8514958442646443</v>
      </c>
      <c r="M65">
        <v>51.32475176986982</v>
      </c>
      <c r="N65">
        <v>14.695</v>
      </c>
      <c r="O65">
        <v>5.9</v>
      </c>
      <c r="P65">
        <v>2.2400000000000002</v>
      </c>
      <c r="Q65">
        <v>65</v>
      </c>
      <c r="R65">
        <v>7</v>
      </c>
      <c r="S65">
        <v>49.5</v>
      </c>
      <c r="T65">
        <v>1529</v>
      </c>
      <c r="U65">
        <v>348.5</v>
      </c>
      <c r="V65">
        <v>243</v>
      </c>
      <c r="W65">
        <v>13</v>
      </c>
      <c r="X65">
        <v>52.015000000000001</v>
      </c>
      <c r="Y65">
        <v>19.759999999999998</v>
      </c>
      <c r="Z65">
        <v>4.2350000000000003</v>
      </c>
      <c r="AA65">
        <v>0.38500000000000001</v>
      </c>
      <c r="AB65">
        <v>5.6</v>
      </c>
      <c r="AC65">
        <v>18</v>
      </c>
      <c r="AD65">
        <v>0.45499999999999996</v>
      </c>
      <c r="AE65">
        <v>157.5</v>
      </c>
      <c r="AF65">
        <v>166</v>
      </c>
      <c r="AG65">
        <v>1.4950000000000001</v>
      </c>
      <c r="AH65">
        <v>3.74</v>
      </c>
      <c r="AI65">
        <v>646</v>
      </c>
      <c r="AJ65">
        <v>33</v>
      </c>
      <c r="AK65">
        <v>32.47</v>
      </c>
      <c r="AL65">
        <v>24.405000000000001</v>
      </c>
      <c r="AM65">
        <v>8.3000000000000007</v>
      </c>
      <c r="AN65">
        <v>4.5</v>
      </c>
      <c r="AO65">
        <v>3.9</v>
      </c>
      <c r="AP65">
        <v>61.9</v>
      </c>
      <c r="AQ65">
        <v>1.1870000000000001</v>
      </c>
      <c r="AR65">
        <v>2.9229669999999999</v>
      </c>
      <c r="AS65">
        <v>0.24956632473110665</v>
      </c>
      <c r="AT65">
        <v>0.17969796654523401</v>
      </c>
      <c r="AU65">
        <v>0.13818837510145227</v>
      </c>
      <c r="AV65">
        <v>5.545918327357926</v>
      </c>
      <c r="AW65">
        <v>3.9932881454496445</v>
      </c>
      <c r="AX65">
        <v>3.0708527800322725</v>
      </c>
    </row>
    <row r="66" spans="1:50" x14ac:dyDescent="0.45">
      <c r="A66" t="s">
        <v>73</v>
      </c>
      <c r="B66" t="s">
        <v>360</v>
      </c>
      <c r="C66" t="s">
        <v>350</v>
      </c>
      <c r="D66" s="5" t="s">
        <v>353</v>
      </c>
      <c r="E66" s="5" t="s">
        <v>353</v>
      </c>
      <c r="F66" t="s">
        <v>392</v>
      </c>
      <c r="G66">
        <v>2.5</v>
      </c>
      <c r="H66">
        <v>26.25</v>
      </c>
      <c r="I66">
        <v>25</v>
      </c>
      <c r="K66">
        <v>8.9</v>
      </c>
      <c r="L66">
        <v>2.3567538966908441</v>
      </c>
      <c r="M66">
        <v>30.116633888984826</v>
      </c>
      <c r="N66">
        <v>14.26</v>
      </c>
      <c r="O66">
        <v>6.1</v>
      </c>
      <c r="P66">
        <v>2.085</v>
      </c>
      <c r="Q66">
        <v>61.5</v>
      </c>
      <c r="R66">
        <v>6.5</v>
      </c>
      <c r="S66">
        <v>45</v>
      </c>
      <c r="T66">
        <v>1560</v>
      </c>
      <c r="U66">
        <v>369</v>
      </c>
      <c r="V66">
        <v>253.5</v>
      </c>
      <c r="W66">
        <v>12.5</v>
      </c>
      <c r="X66">
        <v>54.7</v>
      </c>
      <c r="Y66">
        <v>21.565000000000001</v>
      </c>
      <c r="Z66">
        <v>4.5549999999999997</v>
      </c>
      <c r="AA66">
        <v>0.38500000000000001</v>
      </c>
      <c r="AB66">
        <v>5.3000000000000007</v>
      </c>
      <c r="AC66">
        <v>13.5</v>
      </c>
      <c r="AD66">
        <v>0.5</v>
      </c>
      <c r="AE66">
        <v>152</v>
      </c>
      <c r="AF66">
        <v>162.5</v>
      </c>
      <c r="AG66">
        <v>1.4350000000000001</v>
      </c>
      <c r="AH66">
        <v>3.26</v>
      </c>
      <c r="AI66">
        <v>660</v>
      </c>
      <c r="AJ66">
        <v>30.5</v>
      </c>
      <c r="AK66">
        <v>26.159999999999997</v>
      </c>
      <c r="AL66">
        <v>30.115000000000002</v>
      </c>
      <c r="AM66">
        <v>8.3000000000000007</v>
      </c>
      <c r="AN66">
        <v>6</v>
      </c>
      <c r="AO66">
        <v>4.5999999999999996</v>
      </c>
      <c r="AP66">
        <v>59.3</v>
      </c>
      <c r="AQ66">
        <v>1.1659999999999999</v>
      </c>
      <c r="AR66">
        <v>2.7938559999999999</v>
      </c>
      <c r="AS66">
        <v>0.31321980743802236</v>
      </c>
      <c r="AT66">
        <v>0.22059698560526536</v>
      </c>
      <c r="AU66">
        <v>0.16277736966306539</v>
      </c>
      <c r="AV66">
        <v>5.2203301239670399</v>
      </c>
      <c r="AW66">
        <v>3.6766164267544226</v>
      </c>
      <c r="AX66">
        <v>2.7129561610510899</v>
      </c>
    </row>
    <row r="67" spans="1:50" x14ac:dyDescent="0.45">
      <c r="A67" t="s">
        <v>73</v>
      </c>
      <c r="B67" t="s">
        <v>360</v>
      </c>
      <c r="C67" t="s">
        <v>350</v>
      </c>
      <c r="D67" s="5" t="s">
        <v>354</v>
      </c>
      <c r="E67" s="5" t="s">
        <v>354</v>
      </c>
      <c r="F67" t="s">
        <v>393</v>
      </c>
      <c r="G67">
        <v>2.5</v>
      </c>
      <c r="H67">
        <v>26.25</v>
      </c>
      <c r="I67">
        <v>39</v>
      </c>
      <c r="K67">
        <v>5</v>
      </c>
      <c r="L67">
        <v>3.7721290151899294</v>
      </c>
      <c r="M67">
        <v>50.267115213650413</v>
      </c>
      <c r="N67">
        <v>13.035</v>
      </c>
      <c r="O67">
        <v>5.95</v>
      </c>
      <c r="P67">
        <v>2.0700000000000003</v>
      </c>
      <c r="Q67">
        <v>61.5</v>
      </c>
      <c r="R67">
        <v>7</v>
      </c>
      <c r="S67">
        <v>37</v>
      </c>
      <c r="T67">
        <v>1389</v>
      </c>
      <c r="U67">
        <v>321</v>
      </c>
      <c r="V67">
        <v>190.5</v>
      </c>
      <c r="W67">
        <v>12.5</v>
      </c>
      <c r="X67">
        <v>53.3</v>
      </c>
      <c r="Y67">
        <v>20.524999999999999</v>
      </c>
      <c r="Z67">
        <v>3.7549999999999999</v>
      </c>
      <c r="AA67">
        <v>0.41500000000000004</v>
      </c>
      <c r="AB67">
        <v>5.5</v>
      </c>
      <c r="AC67">
        <v>16.5</v>
      </c>
      <c r="AD67">
        <v>0.4</v>
      </c>
      <c r="AE67">
        <v>147.5</v>
      </c>
      <c r="AF67">
        <v>160</v>
      </c>
      <c r="AG67">
        <v>1.23</v>
      </c>
      <c r="AH67">
        <v>2.96</v>
      </c>
      <c r="AI67">
        <v>600</v>
      </c>
      <c r="AJ67">
        <v>27</v>
      </c>
      <c r="AK67">
        <v>26.110000000000003</v>
      </c>
      <c r="AL67">
        <v>28.365000000000002</v>
      </c>
      <c r="AM67">
        <v>8.6999999999999993</v>
      </c>
      <c r="AN67">
        <v>5.4</v>
      </c>
      <c r="AO67">
        <v>4.4000000000000004</v>
      </c>
      <c r="AP67">
        <v>60.4</v>
      </c>
      <c r="AQ67">
        <v>1.161</v>
      </c>
      <c r="AR67">
        <v>2.8370109999999999</v>
      </c>
      <c r="AS67">
        <v>0.30716867726948749</v>
      </c>
      <c r="AT67">
        <v>0.208415913971633</v>
      </c>
      <c r="AU67">
        <v>0.15213080814193586</v>
      </c>
      <c r="AV67">
        <v>5.6883088383238416</v>
      </c>
      <c r="AW67">
        <v>3.8595539624376478</v>
      </c>
      <c r="AX67">
        <v>2.8172371878136269</v>
      </c>
    </row>
    <row r="68" spans="1:50" x14ac:dyDescent="0.45">
      <c r="A68" t="s">
        <v>73</v>
      </c>
      <c r="B68" t="s">
        <v>363</v>
      </c>
      <c r="C68" t="s">
        <v>350</v>
      </c>
      <c r="D68" s="5" t="s">
        <v>292</v>
      </c>
      <c r="E68" s="5" t="s">
        <v>292</v>
      </c>
      <c r="F68" t="s">
        <v>379</v>
      </c>
      <c r="G68">
        <v>2</v>
      </c>
      <c r="H68">
        <v>25</v>
      </c>
      <c r="I68" t="s">
        <v>236</v>
      </c>
      <c r="K68">
        <v>26.2</v>
      </c>
      <c r="L68">
        <v>27.5</v>
      </c>
      <c r="M68">
        <v>373.64759087066784</v>
      </c>
      <c r="N68" t="s">
        <v>236</v>
      </c>
      <c r="O68" t="s">
        <v>236</v>
      </c>
      <c r="P68" t="s">
        <v>236</v>
      </c>
      <c r="Q68" t="s">
        <v>236</v>
      </c>
      <c r="R68" t="s">
        <v>236</v>
      </c>
      <c r="S68" t="s">
        <v>236</v>
      </c>
      <c r="T68" t="s">
        <v>236</v>
      </c>
      <c r="U68" t="s">
        <v>236</v>
      </c>
      <c r="V68" t="s">
        <v>236</v>
      </c>
      <c r="W68" t="s">
        <v>236</v>
      </c>
      <c r="X68" t="s">
        <v>236</v>
      </c>
      <c r="Y68" t="s">
        <v>236</v>
      </c>
      <c r="Z68" t="s">
        <v>236</v>
      </c>
      <c r="AA68" t="s">
        <v>236</v>
      </c>
      <c r="AB68" t="s">
        <v>236</v>
      </c>
      <c r="AC68" t="s">
        <v>236</v>
      </c>
      <c r="AD68" t="s">
        <v>236</v>
      </c>
      <c r="AE68" t="s">
        <v>236</v>
      </c>
      <c r="AF68" t="s">
        <v>236</v>
      </c>
      <c r="AG68" t="s">
        <v>236</v>
      </c>
      <c r="AH68" t="s">
        <v>236</v>
      </c>
      <c r="AI68" t="s">
        <v>236</v>
      </c>
      <c r="AJ68" t="s">
        <v>236</v>
      </c>
      <c r="AK68" t="s">
        <v>236</v>
      </c>
      <c r="AL68" t="s">
        <v>236</v>
      </c>
      <c r="AM68">
        <v>10.199999999999999</v>
      </c>
      <c r="AN68">
        <v>8.8000000000000007</v>
      </c>
      <c r="AO68">
        <v>4.5</v>
      </c>
      <c r="AP68">
        <v>58.3</v>
      </c>
      <c r="AQ68">
        <v>1.202</v>
      </c>
      <c r="AR68">
        <v>2.6390770000000003</v>
      </c>
      <c r="AS68">
        <v>0.34460856778850513</v>
      </c>
      <c r="AT68">
        <v>0.27514684044653487</v>
      </c>
      <c r="AU68">
        <v>0.21859740809777745</v>
      </c>
      <c r="AV68">
        <v>3.9160064521421032</v>
      </c>
      <c r="AW68">
        <v>3.1266686414378957</v>
      </c>
      <c r="AX68">
        <v>2.4840614556565619</v>
      </c>
    </row>
    <row r="69" spans="1:50" x14ac:dyDescent="0.45">
      <c r="A69" t="s">
        <v>73</v>
      </c>
      <c r="B69" t="s">
        <v>363</v>
      </c>
      <c r="C69" t="s">
        <v>350</v>
      </c>
      <c r="D69" s="5">
        <v>17.460999999999999</v>
      </c>
      <c r="E69" s="5">
        <v>17.460999999999999</v>
      </c>
      <c r="F69" t="s">
        <v>22</v>
      </c>
      <c r="G69">
        <v>2</v>
      </c>
      <c r="H69">
        <v>25</v>
      </c>
      <c r="I69" t="s">
        <v>236</v>
      </c>
      <c r="K69">
        <v>24.4</v>
      </c>
      <c r="L69">
        <v>27.5</v>
      </c>
      <c r="M69">
        <v>382.76094674556219</v>
      </c>
      <c r="N69" t="s">
        <v>236</v>
      </c>
      <c r="O69" t="s">
        <v>236</v>
      </c>
      <c r="P69" t="s">
        <v>236</v>
      </c>
      <c r="Q69" t="s">
        <v>236</v>
      </c>
      <c r="R69" t="s">
        <v>236</v>
      </c>
      <c r="S69" t="s">
        <v>236</v>
      </c>
      <c r="T69" t="s">
        <v>236</v>
      </c>
      <c r="U69" t="s">
        <v>236</v>
      </c>
      <c r="V69" t="s">
        <v>236</v>
      </c>
      <c r="W69" t="s">
        <v>236</v>
      </c>
      <c r="X69" t="s">
        <v>236</v>
      </c>
      <c r="Y69" t="s">
        <v>236</v>
      </c>
      <c r="Z69" t="s">
        <v>236</v>
      </c>
      <c r="AA69" t="s">
        <v>236</v>
      </c>
      <c r="AB69" t="s">
        <v>236</v>
      </c>
      <c r="AC69" t="s">
        <v>236</v>
      </c>
      <c r="AD69" t="s">
        <v>236</v>
      </c>
      <c r="AE69" t="s">
        <v>236</v>
      </c>
      <c r="AF69" t="s">
        <v>236</v>
      </c>
      <c r="AG69" t="s">
        <v>236</v>
      </c>
      <c r="AH69" t="s">
        <v>236</v>
      </c>
      <c r="AI69" t="s">
        <v>236</v>
      </c>
      <c r="AJ69" t="s">
        <v>236</v>
      </c>
      <c r="AK69" t="s">
        <v>236</v>
      </c>
      <c r="AL69" t="s">
        <v>236</v>
      </c>
      <c r="AM69">
        <v>10.3</v>
      </c>
      <c r="AN69">
        <v>9.6</v>
      </c>
      <c r="AO69">
        <v>4</v>
      </c>
      <c r="AP69">
        <v>58.1</v>
      </c>
      <c r="AQ69">
        <v>1.1879999999999999</v>
      </c>
      <c r="AR69">
        <v>2.604304</v>
      </c>
      <c r="AS69">
        <v>0.35880877198912842</v>
      </c>
      <c r="AT69">
        <v>0.29638887280902709</v>
      </c>
      <c r="AU69">
        <v>0.22621045813002522</v>
      </c>
      <c r="AV69">
        <v>3.7375913748867546</v>
      </c>
      <c r="AW69">
        <v>3.0873840917606992</v>
      </c>
      <c r="AX69">
        <v>2.3563589388544295</v>
      </c>
    </row>
    <row r="70" spans="1:50" x14ac:dyDescent="0.45">
      <c r="A70" t="s">
        <v>73</v>
      </c>
      <c r="B70" t="s">
        <v>363</v>
      </c>
      <c r="C70" t="s">
        <v>350</v>
      </c>
      <c r="D70" s="5">
        <v>924.46100000000001</v>
      </c>
      <c r="E70" s="5">
        <v>924.46100000000001</v>
      </c>
      <c r="F70" t="s">
        <v>384</v>
      </c>
      <c r="G70">
        <v>2</v>
      </c>
      <c r="H70">
        <v>25</v>
      </c>
      <c r="I70" t="s">
        <v>236</v>
      </c>
      <c r="K70">
        <v>22.1</v>
      </c>
      <c r="L70">
        <v>27</v>
      </c>
      <c r="M70">
        <v>387.23477599323763</v>
      </c>
      <c r="N70" t="s">
        <v>236</v>
      </c>
      <c r="O70" t="s">
        <v>236</v>
      </c>
      <c r="P70" t="s">
        <v>236</v>
      </c>
      <c r="Q70" t="s">
        <v>236</v>
      </c>
      <c r="R70" t="s">
        <v>236</v>
      </c>
      <c r="S70" t="s">
        <v>236</v>
      </c>
      <c r="T70" t="s">
        <v>236</v>
      </c>
      <c r="U70" t="s">
        <v>236</v>
      </c>
      <c r="V70" t="s">
        <v>236</v>
      </c>
      <c r="W70" t="s">
        <v>236</v>
      </c>
      <c r="X70" t="s">
        <v>236</v>
      </c>
      <c r="Y70" t="s">
        <v>236</v>
      </c>
      <c r="Z70" t="s">
        <v>236</v>
      </c>
      <c r="AA70" t="s">
        <v>236</v>
      </c>
      <c r="AB70" t="s">
        <v>236</v>
      </c>
      <c r="AC70" t="s">
        <v>236</v>
      </c>
      <c r="AD70" t="s">
        <v>236</v>
      </c>
      <c r="AE70" t="s">
        <v>236</v>
      </c>
      <c r="AF70" t="s">
        <v>236</v>
      </c>
      <c r="AG70" t="s">
        <v>236</v>
      </c>
      <c r="AH70" t="s">
        <v>236</v>
      </c>
      <c r="AI70" t="s">
        <v>236</v>
      </c>
      <c r="AJ70" t="s">
        <v>236</v>
      </c>
      <c r="AK70" t="s">
        <v>236</v>
      </c>
      <c r="AL70" t="s">
        <v>236</v>
      </c>
      <c r="AM70">
        <v>9.9</v>
      </c>
      <c r="AN70">
        <v>9.6999999999999993</v>
      </c>
      <c r="AO70">
        <v>4.3</v>
      </c>
      <c r="AP70">
        <v>57.6</v>
      </c>
      <c r="AQ70">
        <v>1.1850000000000001</v>
      </c>
      <c r="AR70">
        <v>2.5848610000000001</v>
      </c>
      <c r="AS70">
        <v>0.37001787844145895</v>
      </c>
      <c r="AT70">
        <v>0.29314352060915277</v>
      </c>
      <c r="AU70">
        <v>0.22164696897116326</v>
      </c>
      <c r="AV70">
        <v>3.8146173035201958</v>
      </c>
      <c r="AW70">
        <v>3.0220981506098226</v>
      </c>
      <c r="AX70">
        <v>2.2850202986717862</v>
      </c>
    </row>
    <row r="71" spans="1:50" x14ac:dyDescent="0.45">
      <c r="A71" t="s">
        <v>73</v>
      </c>
      <c r="B71" t="s">
        <v>363</v>
      </c>
      <c r="C71" t="s">
        <v>350</v>
      </c>
      <c r="D71" s="5" t="s">
        <v>388</v>
      </c>
      <c r="E71" s="5">
        <v>9215.4609999999993</v>
      </c>
      <c r="F71" t="s">
        <v>390</v>
      </c>
      <c r="G71">
        <v>2</v>
      </c>
      <c r="H71">
        <v>25</v>
      </c>
      <c r="I71" t="s">
        <v>236</v>
      </c>
      <c r="K71">
        <v>22.2</v>
      </c>
      <c r="L71">
        <v>26</v>
      </c>
      <c r="M71">
        <v>372.41406593406595</v>
      </c>
      <c r="N71" t="s">
        <v>236</v>
      </c>
      <c r="O71" t="s">
        <v>236</v>
      </c>
      <c r="P71" t="s">
        <v>236</v>
      </c>
      <c r="Q71" t="s">
        <v>236</v>
      </c>
      <c r="R71" t="s">
        <v>236</v>
      </c>
      <c r="S71" t="s">
        <v>236</v>
      </c>
      <c r="T71" t="s">
        <v>236</v>
      </c>
      <c r="U71" t="s">
        <v>236</v>
      </c>
      <c r="V71" t="s">
        <v>236</v>
      </c>
      <c r="W71" t="s">
        <v>236</v>
      </c>
      <c r="X71" t="s">
        <v>236</v>
      </c>
      <c r="Y71" t="s">
        <v>236</v>
      </c>
      <c r="Z71" t="s">
        <v>236</v>
      </c>
      <c r="AA71" t="s">
        <v>236</v>
      </c>
      <c r="AB71" t="s">
        <v>236</v>
      </c>
      <c r="AC71" t="s">
        <v>236</v>
      </c>
      <c r="AD71" t="s">
        <v>236</v>
      </c>
      <c r="AE71" t="s">
        <v>236</v>
      </c>
      <c r="AF71" t="s">
        <v>236</v>
      </c>
      <c r="AG71" t="s">
        <v>236</v>
      </c>
      <c r="AH71" t="s">
        <v>236</v>
      </c>
      <c r="AI71" t="s">
        <v>236</v>
      </c>
      <c r="AJ71" t="s">
        <v>236</v>
      </c>
      <c r="AK71" t="s">
        <v>236</v>
      </c>
      <c r="AL71" t="s">
        <v>236</v>
      </c>
      <c r="AM71">
        <v>10</v>
      </c>
      <c r="AN71">
        <v>10.4</v>
      </c>
      <c r="AO71">
        <v>4.7</v>
      </c>
      <c r="AP71">
        <v>56.5</v>
      </c>
      <c r="AQ71">
        <v>1.1830000000000001</v>
      </c>
      <c r="AR71">
        <v>2.5247199999999999</v>
      </c>
      <c r="AS71">
        <v>0.38610212565069091</v>
      </c>
      <c r="AT71">
        <v>0.30971865740566956</v>
      </c>
      <c r="AU71">
        <v>0.23417692184375011</v>
      </c>
      <c r="AV71">
        <v>3.712520438948951</v>
      </c>
      <c r="AW71">
        <v>2.9780640135160534</v>
      </c>
      <c r="AX71">
        <v>2.2517011715745201</v>
      </c>
    </row>
    <row r="72" spans="1:50" x14ac:dyDescent="0.45">
      <c r="A72" t="s">
        <v>73</v>
      </c>
      <c r="B72" t="s">
        <v>363</v>
      </c>
      <c r="C72" t="s">
        <v>350</v>
      </c>
      <c r="D72" s="5" t="s">
        <v>36</v>
      </c>
      <c r="E72" s="5" t="s">
        <v>36</v>
      </c>
      <c r="F72" t="s">
        <v>37</v>
      </c>
      <c r="G72">
        <v>2</v>
      </c>
      <c r="H72">
        <v>25</v>
      </c>
      <c r="I72" t="s">
        <v>236</v>
      </c>
      <c r="K72">
        <v>26.4</v>
      </c>
      <c r="L72">
        <v>27.5</v>
      </c>
      <c r="M72">
        <v>372.63499577345738</v>
      </c>
      <c r="N72" t="s">
        <v>236</v>
      </c>
      <c r="O72" t="s">
        <v>236</v>
      </c>
      <c r="P72" t="s">
        <v>236</v>
      </c>
      <c r="Q72" t="s">
        <v>236</v>
      </c>
      <c r="R72" t="s">
        <v>236</v>
      </c>
      <c r="S72" t="s">
        <v>236</v>
      </c>
      <c r="T72" t="s">
        <v>236</v>
      </c>
      <c r="U72" t="s">
        <v>236</v>
      </c>
      <c r="V72" t="s">
        <v>236</v>
      </c>
      <c r="W72" t="s">
        <v>236</v>
      </c>
      <c r="X72" t="s">
        <v>236</v>
      </c>
      <c r="Y72" t="s">
        <v>236</v>
      </c>
      <c r="Z72" t="s">
        <v>236</v>
      </c>
      <c r="AA72" t="s">
        <v>236</v>
      </c>
      <c r="AB72" t="s">
        <v>236</v>
      </c>
      <c r="AC72" t="s">
        <v>236</v>
      </c>
      <c r="AD72" t="s">
        <v>236</v>
      </c>
      <c r="AE72" t="s">
        <v>236</v>
      </c>
      <c r="AF72" t="s">
        <v>236</v>
      </c>
      <c r="AG72" t="s">
        <v>236</v>
      </c>
      <c r="AH72" t="s">
        <v>236</v>
      </c>
      <c r="AI72" t="s">
        <v>236</v>
      </c>
      <c r="AJ72" t="s">
        <v>236</v>
      </c>
      <c r="AK72" t="s">
        <v>236</v>
      </c>
      <c r="AL72" t="s">
        <v>236</v>
      </c>
      <c r="AM72">
        <v>9.9</v>
      </c>
      <c r="AN72">
        <v>8.8000000000000007</v>
      </c>
      <c r="AO72">
        <v>4.5</v>
      </c>
      <c r="AP72">
        <v>58.3</v>
      </c>
      <c r="AQ72">
        <v>1.1850000000000001</v>
      </c>
      <c r="AR72">
        <v>2.632396</v>
      </c>
      <c r="AS72">
        <v>0.35251794321417673</v>
      </c>
      <c r="AT72">
        <v>0.27327218290354688</v>
      </c>
      <c r="AU72">
        <v>0.21651724529966704</v>
      </c>
      <c r="AV72">
        <v>4.0058857183429168</v>
      </c>
      <c r="AW72">
        <v>3.1053657148130327</v>
      </c>
      <c r="AX72">
        <v>2.4604232420416707</v>
      </c>
    </row>
    <row r="73" spans="1:50" x14ac:dyDescent="0.45">
      <c r="A73" t="s">
        <v>73</v>
      </c>
      <c r="B73" t="s">
        <v>363</v>
      </c>
      <c r="C73" t="s">
        <v>350</v>
      </c>
      <c r="D73" s="5" t="s">
        <v>351</v>
      </c>
      <c r="E73" s="5" t="s">
        <v>351</v>
      </c>
      <c r="F73" t="s">
        <v>391</v>
      </c>
      <c r="G73">
        <v>2</v>
      </c>
      <c r="H73">
        <v>25</v>
      </c>
      <c r="I73" t="s">
        <v>236</v>
      </c>
      <c r="K73">
        <v>22.7</v>
      </c>
      <c r="L73">
        <v>18</v>
      </c>
      <c r="M73">
        <v>256.16814877430267</v>
      </c>
      <c r="N73" t="s">
        <v>236</v>
      </c>
      <c r="O73" t="s">
        <v>236</v>
      </c>
      <c r="P73" t="s">
        <v>236</v>
      </c>
      <c r="Q73" t="s">
        <v>236</v>
      </c>
      <c r="R73" t="s">
        <v>236</v>
      </c>
      <c r="S73" t="s">
        <v>236</v>
      </c>
      <c r="T73" t="s">
        <v>236</v>
      </c>
      <c r="U73" t="s">
        <v>236</v>
      </c>
      <c r="V73" t="s">
        <v>236</v>
      </c>
      <c r="W73" t="s">
        <v>236</v>
      </c>
      <c r="X73" t="s">
        <v>236</v>
      </c>
      <c r="Y73" t="s">
        <v>236</v>
      </c>
      <c r="Z73" t="s">
        <v>236</v>
      </c>
      <c r="AA73" t="s">
        <v>236</v>
      </c>
      <c r="AB73" t="s">
        <v>236</v>
      </c>
      <c r="AC73" t="s">
        <v>236</v>
      </c>
      <c r="AD73" t="s">
        <v>236</v>
      </c>
      <c r="AE73" t="s">
        <v>236</v>
      </c>
      <c r="AF73" t="s">
        <v>236</v>
      </c>
      <c r="AG73" t="s">
        <v>236</v>
      </c>
      <c r="AH73" t="s">
        <v>236</v>
      </c>
      <c r="AI73" t="s">
        <v>236</v>
      </c>
      <c r="AJ73" t="s">
        <v>236</v>
      </c>
      <c r="AK73" t="s">
        <v>236</v>
      </c>
      <c r="AL73" t="s">
        <v>236</v>
      </c>
      <c r="AM73">
        <v>10.1</v>
      </c>
      <c r="AN73">
        <v>10.3</v>
      </c>
      <c r="AO73">
        <v>4.5</v>
      </c>
      <c r="AP73">
        <v>57</v>
      </c>
      <c r="AQ73">
        <v>1.202</v>
      </c>
      <c r="AR73">
        <v>2.5464220000000002</v>
      </c>
      <c r="AS73">
        <v>0.38009045228698124</v>
      </c>
      <c r="AT73">
        <v>0.29282233027325683</v>
      </c>
      <c r="AU73">
        <v>0.2341317738479593</v>
      </c>
      <c r="AV73">
        <v>3.6901985658930214</v>
      </c>
      <c r="AW73">
        <v>2.8429352453714252</v>
      </c>
      <c r="AX73">
        <v>2.2731240179413521</v>
      </c>
    </row>
    <row r="74" spans="1:50" x14ac:dyDescent="0.45">
      <c r="A74" t="s">
        <v>73</v>
      </c>
      <c r="B74" t="s">
        <v>363</v>
      </c>
      <c r="C74" t="s">
        <v>350</v>
      </c>
      <c r="D74" s="5" t="s">
        <v>289</v>
      </c>
      <c r="E74" s="5" t="s">
        <v>289</v>
      </c>
      <c r="F74" t="s">
        <v>352</v>
      </c>
      <c r="G74">
        <v>2</v>
      </c>
      <c r="H74">
        <v>25</v>
      </c>
      <c r="I74" t="s">
        <v>236</v>
      </c>
      <c r="K74">
        <v>20.6</v>
      </c>
      <c r="L74">
        <v>21</v>
      </c>
      <c r="M74">
        <v>306.98201183431956</v>
      </c>
      <c r="N74" t="s">
        <v>236</v>
      </c>
      <c r="O74" t="s">
        <v>236</v>
      </c>
      <c r="P74" t="s">
        <v>236</v>
      </c>
      <c r="Q74" t="s">
        <v>236</v>
      </c>
      <c r="R74" t="s">
        <v>236</v>
      </c>
      <c r="S74" t="s">
        <v>236</v>
      </c>
      <c r="T74" t="s">
        <v>236</v>
      </c>
      <c r="U74" t="s">
        <v>236</v>
      </c>
      <c r="V74" t="s">
        <v>236</v>
      </c>
      <c r="W74" t="s">
        <v>236</v>
      </c>
      <c r="X74" t="s">
        <v>236</v>
      </c>
      <c r="Y74" t="s">
        <v>236</v>
      </c>
      <c r="Z74" t="s">
        <v>236</v>
      </c>
      <c r="AA74" t="s">
        <v>236</v>
      </c>
      <c r="AB74" t="s">
        <v>236</v>
      </c>
      <c r="AC74" t="s">
        <v>236</v>
      </c>
      <c r="AD74" t="s">
        <v>236</v>
      </c>
      <c r="AE74" t="s">
        <v>236</v>
      </c>
      <c r="AF74" t="s">
        <v>236</v>
      </c>
      <c r="AG74" t="s">
        <v>236</v>
      </c>
      <c r="AH74" t="s">
        <v>236</v>
      </c>
      <c r="AI74" t="s">
        <v>236</v>
      </c>
      <c r="AJ74" t="s">
        <v>236</v>
      </c>
      <c r="AK74" t="s">
        <v>236</v>
      </c>
      <c r="AL74" t="s">
        <v>236</v>
      </c>
      <c r="AM74">
        <v>9.8000000000000007</v>
      </c>
      <c r="AN74">
        <v>8.8000000000000007</v>
      </c>
      <c r="AO74">
        <v>4.3</v>
      </c>
      <c r="AP74">
        <v>59</v>
      </c>
      <c r="AQ74">
        <v>1.272</v>
      </c>
      <c r="AR74">
        <v>2.6746450000000004</v>
      </c>
      <c r="AS74">
        <v>0.33595441341497168</v>
      </c>
      <c r="AT74">
        <v>0.2353228070261863</v>
      </c>
      <c r="AU74">
        <v>0.20830744438620713</v>
      </c>
      <c r="AV74">
        <v>3.8176637888064962</v>
      </c>
      <c r="AW74">
        <v>2.674122807115753</v>
      </c>
      <c r="AX74">
        <v>2.3671300498432628</v>
      </c>
    </row>
    <row r="75" spans="1:50" x14ac:dyDescent="0.45">
      <c r="A75" t="s">
        <v>73</v>
      </c>
      <c r="B75" t="s">
        <v>363</v>
      </c>
      <c r="C75" t="s">
        <v>350</v>
      </c>
      <c r="D75" s="5" t="s">
        <v>353</v>
      </c>
      <c r="E75" s="5" t="s">
        <v>353</v>
      </c>
      <c r="F75" t="s">
        <v>392</v>
      </c>
      <c r="G75">
        <v>2</v>
      </c>
      <c r="H75">
        <v>25</v>
      </c>
      <c r="I75" t="s">
        <v>236</v>
      </c>
      <c r="K75">
        <v>22.7</v>
      </c>
      <c r="L75">
        <v>30</v>
      </c>
      <c r="M75">
        <v>426.9469146238377</v>
      </c>
      <c r="N75" t="s">
        <v>236</v>
      </c>
      <c r="O75" t="s">
        <v>236</v>
      </c>
      <c r="P75" t="s">
        <v>236</v>
      </c>
      <c r="Q75" t="s">
        <v>236</v>
      </c>
      <c r="R75" t="s">
        <v>236</v>
      </c>
      <c r="S75" t="s">
        <v>236</v>
      </c>
      <c r="T75" t="s">
        <v>236</v>
      </c>
      <c r="U75" t="s">
        <v>236</v>
      </c>
      <c r="V75" t="s">
        <v>236</v>
      </c>
      <c r="W75" t="s">
        <v>236</v>
      </c>
      <c r="X75" t="s">
        <v>236</v>
      </c>
      <c r="Y75" t="s">
        <v>236</v>
      </c>
      <c r="Z75" t="s">
        <v>236</v>
      </c>
      <c r="AA75" t="s">
        <v>236</v>
      </c>
      <c r="AB75" t="s">
        <v>236</v>
      </c>
      <c r="AC75" t="s">
        <v>236</v>
      </c>
      <c r="AD75" t="s">
        <v>236</v>
      </c>
      <c r="AE75" t="s">
        <v>236</v>
      </c>
      <c r="AF75" t="s">
        <v>236</v>
      </c>
      <c r="AG75" t="s">
        <v>236</v>
      </c>
      <c r="AH75" t="s">
        <v>236</v>
      </c>
      <c r="AI75" t="s">
        <v>236</v>
      </c>
      <c r="AJ75" t="s">
        <v>236</v>
      </c>
      <c r="AK75" t="s">
        <v>236</v>
      </c>
      <c r="AL75" t="s">
        <v>236</v>
      </c>
      <c r="AM75">
        <v>9.6999999999999993</v>
      </c>
      <c r="AN75">
        <v>11.4</v>
      </c>
      <c r="AO75">
        <v>4.4000000000000004</v>
      </c>
      <c r="AP75">
        <v>56.3</v>
      </c>
      <c r="AQ75">
        <v>1.24</v>
      </c>
      <c r="AR75">
        <v>2.4974380000000003</v>
      </c>
      <c r="AS75">
        <v>0.40283191082375591</v>
      </c>
      <c r="AT75">
        <v>0.30559483575407137</v>
      </c>
      <c r="AU75">
        <v>0.24498167807214938</v>
      </c>
      <c r="AV75">
        <v>3.5336132528399644</v>
      </c>
      <c r="AW75">
        <v>2.6806564539830822</v>
      </c>
      <c r="AX75">
        <v>2.1489620883521874</v>
      </c>
    </row>
    <row r="76" spans="1:50" x14ac:dyDescent="0.45">
      <c r="A76" t="s">
        <v>73</v>
      </c>
      <c r="B76" t="s">
        <v>363</v>
      </c>
      <c r="C76" t="s">
        <v>350</v>
      </c>
      <c r="D76" s="5" t="s">
        <v>354</v>
      </c>
      <c r="E76" s="5" t="s">
        <v>354</v>
      </c>
      <c r="F76" t="s">
        <v>393</v>
      </c>
      <c r="G76">
        <v>2</v>
      </c>
      <c r="H76">
        <v>25</v>
      </c>
      <c r="I76" t="s">
        <v>236</v>
      </c>
      <c r="K76" t="s">
        <v>236</v>
      </c>
      <c r="L76" t="s">
        <v>236</v>
      </c>
      <c r="M76" t="s">
        <v>236</v>
      </c>
      <c r="N76" t="s">
        <v>236</v>
      </c>
      <c r="O76" t="s">
        <v>236</v>
      </c>
      <c r="P76" t="s">
        <v>236</v>
      </c>
      <c r="Q76" t="s">
        <v>236</v>
      </c>
      <c r="R76" t="s">
        <v>236</v>
      </c>
      <c r="S76" t="s">
        <v>236</v>
      </c>
      <c r="T76" t="s">
        <v>236</v>
      </c>
      <c r="U76" t="s">
        <v>236</v>
      </c>
      <c r="V76" t="s">
        <v>236</v>
      </c>
      <c r="W76" t="s">
        <v>236</v>
      </c>
      <c r="X76" t="s">
        <v>236</v>
      </c>
      <c r="Y76" t="s">
        <v>236</v>
      </c>
      <c r="Z76" t="s">
        <v>236</v>
      </c>
      <c r="AA76" t="s">
        <v>236</v>
      </c>
      <c r="AB76" t="s">
        <v>236</v>
      </c>
      <c r="AC76" t="s">
        <v>236</v>
      </c>
      <c r="AD76" t="s">
        <v>236</v>
      </c>
      <c r="AE76" t="s">
        <v>236</v>
      </c>
      <c r="AF76" t="s">
        <v>236</v>
      </c>
      <c r="AG76" t="s">
        <v>236</v>
      </c>
      <c r="AH76" t="s">
        <v>236</v>
      </c>
      <c r="AI76" t="s">
        <v>236</v>
      </c>
      <c r="AJ76" t="s">
        <v>236</v>
      </c>
      <c r="AK76" t="s">
        <v>236</v>
      </c>
      <c r="AL76" t="s">
        <v>236</v>
      </c>
      <c r="AM76">
        <v>10.199999999999999</v>
      </c>
      <c r="AN76">
        <v>7.9</v>
      </c>
      <c r="AO76">
        <v>4.4000000000000004</v>
      </c>
      <c r="AP76">
        <v>58.8</v>
      </c>
      <c r="AQ76">
        <v>1.1659999999999999</v>
      </c>
      <c r="AR76">
        <v>2.6845510000000004</v>
      </c>
      <c r="AS76">
        <v>0.36328644931309295</v>
      </c>
      <c r="AT76">
        <v>0.25459593590248625</v>
      </c>
      <c r="AU76">
        <v>0.19554411560559321</v>
      </c>
      <c r="AV76">
        <v>4.5985626495328216</v>
      </c>
      <c r="AW76">
        <v>3.2227333658542565</v>
      </c>
      <c r="AX76">
        <v>2.4752419696910533</v>
      </c>
    </row>
    <row r="77" spans="1:50" x14ac:dyDescent="0.45">
      <c r="A77" t="s">
        <v>73</v>
      </c>
      <c r="B77" t="s">
        <v>364</v>
      </c>
      <c r="C77" t="s">
        <v>350</v>
      </c>
      <c r="D77" s="5" t="s">
        <v>292</v>
      </c>
      <c r="E77" s="5" t="s">
        <v>292</v>
      </c>
      <c r="F77" t="s">
        <v>379</v>
      </c>
      <c r="G77">
        <v>2.5</v>
      </c>
      <c r="H77">
        <v>26.25</v>
      </c>
      <c r="I77">
        <v>35</v>
      </c>
      <c r="K77">
        <v>10.4</v>
      </c>
      <c r="L77">
        <v>6.2060451068145248</v>
      </c>
      <c r="M77">
        <v>78.000386770726649</v>
      </c>
      <c r="N77" t="s">
        <v>236</v>
      </c>
      <c r="O77" t="s">
        <v>236</v>
      </c>
      <c r="P77" t="s">
        <v>236</v>
      </c>
      <c r="Q77" t="s">
        <v>236</v>
      </c>
      <c r="R77" t="s">
        <v>236</v>
      </c>
      <c r="S77" t="s">
        <v>236</v>
      </c>
      <c r="T77" t="s">
        <v>236</v>
      </c>
      <c r="U77" t="s">
        <v>236</v>
      </c>
      <c r="V77" t="s">
        <v>236</v>
      </c>
      <c r="W77" t="s">
        <v>236</v>
      </c>
      <c r="X77" t="s">
        <v>236</v>
      </c>
      <c r="Y77" t="s">
        <v>236</v>
      </c>
      <c r="Z77" t="s">
        <v>236</v>
      </c>
      <c r="AA77" t="s">
        <v>236</v>
      </c>
      <c r="AB77" t="s">
        <v>236</v>
      </c>
      <c r="AC77" t="s">
        <v>236</v>
      </c>
      <c r="AD77" t="s">
        <v>236</v>
      </c>
      <c r="AE77" t="s">
        <v>236</v>
      </c>
      <c r="AF77" t="s">
        <v>236</v>
      </c>
      <c r="AG77" t="s">
        <v>236</v>
      </c>
      <c r="AH77" t="s">
        <v>236</v>
      </c>
      <c r="AI77" t="s">
        <v>236</v>
      </c>
      <c r="AJ77" t="s">
        <v>236</v>
      </c>
      <c r="AK77" t="s">
        <v>236</v>
      </c>
      <c r="AL77" t="s">
        <v>236</v>
      </c>
      <c r="AM77">
        <v>8.6</v>
      </c>
      <c r="AN77">
        <v>8</v>
      </c>
      <c r="AO77">
        <v>4.2</v>
      </c>
      <c r="AP77">
        <v>59</v>
      </c>
      <c r="AQ77">
        <v>1.165</v>
      </c>
      <c r="AR77">
        <v>2.6860390000000001</v>
      </c>
      <c r="AS77">
        <v>0.34077359418480491</v>
      </c>
      <c r="AT77">
        <v>0.26119228206256112</v>
      </c>
      <c r="AU77">
        <v>0.1945538215408617</v>
      </c>
      <c r="AV77">
        <v>4.2596699273100613</v>
      </c>
      <c r="AW77">
        <v>3.2649035257820138</v>
      </c>
      <c r="AX77">
        <v>2.4319227692607712</v>
      </c>
    </row>
    <row r="78" spans="1:50" x14ac:dyDescent="0.45">
      <c r="A78" t="s">
        <v>73</v>
      </c>
      <c r="B78" t="s">
        <v>364</v>
      </c>
      <c r="C78" t="s">
        <v>350</v>
      </c>
      <c r="D78" s="5">
        <v>17.460999999999999</v>
      </c>
      <c r="E78" s="5">
        <v>17.460999999999999</v>
      </c>
      <c r="F78" t="s">
        <v>22</v>
      </c>
      <c r="G78">
        <v>2.5</v>
      </c>
      <c r="H78">
        <v>26.25</v>
      </c>
      <c r="I78">
        <v>40</v>
      </c>
      <c r="K78">
        <v>10.6</v>
      </c>
      <c r="L78">
        <v>10.518309486540709</v>
      </c>
      <c r="M78">
        <v>131.9037925348596</v>
      </c>
      <c r="N78" t="s">
        <v>236</v>
      </c>
      <c r="O78" t="s">
        <v>236</v>
      </c>
      <c r="P78" t="s">
        <v>236</v>
      </c>
      <c r="Q78" t="s">
        <v>236</v>
      </c>
      <c r="R78" t="s">
        <v>236</v>
      </c>
      <c r="S78" t="s">
        <v>236</v>
      </c>
      <c r="T78" t="s">
        <v>236</v>
      </c>
      <c r="U78" t="s">
        <v>236</v>
      </c>
      <c r="V78" t="s">
        <v>236</v>
      </c>
      <c r="W78" t="s">
        <v>236</v>
      </c>
      <c r="X78" t="s">
        <v>236</v>
      </c>
      <c r="Y78" t="s">
        <v>236</v>
      </c>
      <c r="Z78" t="s">
        <v>236</v>
      </c>
      <c r="AA78" t="s">
        <v>236</v>
      </c>
      <c r="AB78" t="s">
        <v>236</v>
      </c>
      <c r="AC78" t="s">
        <v>236</v>
      </c>
      <c r="AD78" t="s">
        <v>236</v>
      </c>
      <c r="AE78" t="s">
        <v>236</v>
      </c>
      <c r="AF78" t="s">
        <v>236</v>
      </c>
      <c r="AG78" t="s">
        <v>236</v>
      </c>
      <c r="AH78" t="s">
        <v>236</v>
      </c>
      <c r="AI78" t="s">
        <v>236</v>
      </c>
      <c r="AJ78" t="s">
        <v>236</v>
      </c>
      <c r="AK78" t="s">
        <v>236</v>
      </c>
      <c r="AL78" t="s">
        <v>236</v>
      </c>
      <c r="AM78">
        <v>8.1999999999999993</v>
      </c>
      <c r="AN78">
        <v>8.6</v>
      </c>
      <c r="AO78">
        <v>3.8</v>
      </c>
      <c r="AP78">
        <v>59.4</v>
      </c>
      <c r="AQ78">
        <v>1.226</v>
      </c>
      <c r="AR78">
        <v>2.689066</v>
      </c>
      <c r="AS78">
        <v>0.31994212503605368</v>
      </c>
      <c r="AT78">
        <v>0.25777913220805532</v>
      </c>
      <c r="AU78">
        <v>0.20505387351359755</v>
      </c>
      <c r="AV78">
        <v>3.7202572678610895</v>
      </c>
      <c r="AW78">
        <v>2.9974317698611088</v>
      </c>
      <c r="AX78">
        <v>2.3843473664371806</v>
      </c>
    </row>
    <row r="79" spans="1:50" x14ac:dyDescent="0.45">
      <c r="A79" t="s">
        <v>73</v>
      </c>
      <c r="B79" t="s">
        <v>364</v>
      </c>
      <c r="C79" t="s">
        <v>350</v>
      </c>
      <c r="D79" s="5">
        <v>924.46100000000001</v>
      </c>
      <c r="E79" s="5">
        <v>924.46100000000001</v>
      </c>
      <c r="F79" t="s">
        <v>384</v>
      </c>
      <c r="G79">
        <v>2.5</v>
      </c>
      <c r="H79">
        <v>26.25</v>
      </c>
      <c r="I79">
        <v>38</v>
      </c>
      <c r="K79">
        <v>10.4</v>
      </c>
      <c r="L79">
        <v>6.7109063250953511</v>
      </c>
      <c r="M79">
        <v>84.345711307315057</v>
      </c>
      <c r="N79" t="s">
        <v>236</v>
      </c>
      <c r="O79" t="s">
        <v>236</v>
      </c>
      <c r="P79" t="s">
        <v>236</v>
      </c>
      <c r="Q79" t="s">
        <v>236</v>
      </c>
      <c r="R79" t="s">
        <v>236</v>
      </c>
      <c r="S79" t="s">
        <v>236</v>
      </c>
      <c r="T79" t="s">
        <v>236</v>
      </c>
      <c r="U79" t="s">
        <v>236</v>
      </c>
      <c r="V79" t="s">
        <v>236</v>
      </c>
      <c r="W79" t="s">
        <v>236</v>
      </c>
      <c r="X79" t="s">
        <v>236</v>
      </c>
      <c r="Y79" t="s">
        <v>236</v>
      </c>
      <c r="Z79" t="s">
        <v>236</v>
      </c>
      <c r="AA79" t="s">
        <v>236</v>
      </c>
      <c r="AB79" t="s">
        <v>236</v>
      </c>
      <c r="AC79" t="s">
        <v>236</v>
      </c>
      <c r="AD79" t="s">
        <v>236</v>
      </c>
      <c r="AE79" t="s">
        <v>236</v>
      </c>
      <c r="AF79" t="s">
        <v>236</v>
      </c>
      <c r="AG79" t="s">
        <v>236</v>
      </c>
      <c r="AH79" t="s">
        <v>236</v>
      </c>
      <c r="AI79" t="s">
        <v>236</v>
      </c>
      <c r="AJ79" t="s">
        <v>236</v>
      </c>
      <c r="AK79" t="s">
        <v>236</v>
      </c>
      <c r="AL79" t="s">
        <v>236</v>
      </c>
      <c r="AM79">
        <v>8.3000000000000007</v>
      </c>
      <c r="AN79">
        <v>8.9</v>
      </c>
      <c r="AO79">
        <v>4.0999999999999996</v>
      </c>
      <c r="AP79">
        <v>58.5</v>
      </c>
      <c r="AQ79">
        <v>1.1839999999999999</v>
      </c>
      <c r="AR79">
        <v>2.6419420000000002</v>
      </c>
      <c r="AS79">
        <v>0.3436347996149447</v>
      </c>
      <c r="AT79">
        <v>0.28224106770359286</v>
      </c>
      <c r="AU79">
        <v>0.20988894680716247</v>
      </c>
      <c r="AV79">
        <v>3.8610651642128615</v>
      </c>
      <c r="AW79">
        <v>3.1712479517257619</v>
      </c>
      <c r="AX79">
        <v>2.3583027731141848</v>
      </c>
    </row>
    <row r="80" spans="1:50" x14ac:dyDescent="0.45">
      <c r="A80" t="s">
        <v>73</v>
      </c>
      <c r="B80" t="s">
        <v>364</v>
      </c>
      <c r="C80" t="s">
        <v>350</v>
      </c>
      <c r="D80" s="5" t="s">
        <v>388</v>
      </c>
      <c r="E80" s="5">
        <v>9215.4609999999993</v>
      </c>
      <c r="F80" t="s">
        <v>390</v>
      </c>
      <c r="G80">
        <v>2.5</v>
      </c>
      <c r="H80">
        <v>26.25</v>
      </c>
      <c r="I80">
        <v>41</v>
      </c>
      <c r="K80">
        <v>9.3000000000000007</v>
      </c>
      <c r="L80">
        <v>8.3357216869860444</v>
      </c>
      <c r="M80">
        <v>106.05333052317246</v>
      </c>
      <c r="N80" t="s">
        <v>236</v>
      </c>
      <c r="O80" t="s">
        <v>236</v>
      </c>
      <c r="P80" t="s">
        <v>236</v>
      </c>
      <c r="Q80" t="s">
        <v>236</v>
      </c>
      <c r="R80" t="s">
        <v>236</v>
      </c>
      <c r="S80" t="s">
        <v>236</v>
      </c>
      <c r="T80" t="s">
        <v>236</v>
      </c>
      <c r="U80" t="s">
        <v>236</v>
      </c>
      <c r="V80" t="s">
        <v>236</v>
      </c>
      <c r="W80" t="s">
        <v>236</v>
      </c>
      <c r="X80" t="s">
        <v>236</v>
      </c>
      <c r="Y80" t="s">
        <v>236</v>
      </c>
      <c r="Z80" t="s">
        <v>236</v>
      </c>
      <c r="AA80" t="s">
        <v>236</v>
      </c>
      <c r="AB80" t="s">
        <v>236</v>
      </c>
      <c r="AC80" t="s">
        <v>236</v>
      </c>
      <c r="AD80" t="s">
        <v>236</v>
      </c>
      <c r="AE80" t="s">
        <v>236</v>
      </c>
      <c r="AF80" t="s">
        <v>236</v>
      </c>
      <c r="AG80" t="s">
        <v>236</v>
      </c>
      <c r="AH80" t="s">
        <v>236</v>
      </c>
      <c r="AI80" t="s">
        <v>236</v>
      </c>
      <c r="AJ80" t="s">
        <v>236</v>
      </c>
      <c r="AK80" t="s">
        <v>236</v>
      </c>
      <c r="AL80" t="s">
        <v>236</v>
      </c>
      <c r="AM80">
        <v>8.6</v>
      </c>
      <c r="AN80">
        <v>8.9</v>
      </c>
      <c r="AO80">
        <v>4.5999999999999996</v>
      </c>
      <c r="AP80">
        <v>58</v>
      </c>
      <c r="AQ80">
        <v>1.1759999999999999</v>
      </c>
      <c r="AR80">
        <v>2.6186530000000001</v>
      </c>
      <c r="AS80">
        <v>0.36699701039871968</v>
      </c>
      <c r="AT80">
        <v>0.26788915058664914</v>
      </c>
      <c r="AU80">
        <v>0.20680738933624515</v>
      </c>
      <c r="AV80">
        <v>4.1235619145923561</v>
      </c>
      <c r="AW80">
        <v>3.0099904560297657</v>
      </c>
      <c r="AX80">
        <v>2.3236785318679227</v>
      </c>
    </row>
    <row r="81" spans="1:50" x14ac:dyDescent="0.45">
      <c r="A81" t="s">
        <v>73</v>
      </c>
      <c r="B81" t="s">
        <v>364</v>
      </c>
      <c r="C81" t="s">
        <v>350</v>
      </c>
      <c r="D81" s="5" t="s">
        <v>36</v>
      </c>
      <c r="E81" s="5" t="s">
        <v>36</v>
      </c>
      <c r="F81" t="s">
        <v>37</v>
      </c>
      <c r="G81">
        <v>2.5</v>
      </c>
      <c r="H81">
        <v>26.25</v>
      </c>
      <c r="I81">
        <v>38</v>
      </c>
      <c r="K81">
        <v>10.4</v>
      </c>
      <c r="L81">
        <v>7.7426751030666461</v>
      </c>
      <c r="M81">
        <v>97.313448788203189</v>
      </c>
      <c r="N81" t="s">
        <v>236</v>
      </c>
      <c r="O81" t="s">
        <v>236</v>
      </c>
      <c r="P81" t="s">
        <v>236</v>
      </c>
      <c r="Q81" t="s">
        <v>236</v>
      </c>
      <c r="R81" t="s">
        <v>236</v>
      </c>
      <c r="S81" t="s">
        <v>236</v>
      </c>
      <c r="T81" t="s">
        <v>236</v>
      </c>
      <c r="U81" t="s">
        <v>236</v>
      </c>
      <c r="V81" t="s">
        <v>236</v>
      </c>
      <c r="W81" t="s">
        <v>236</v>
      </c>
      <c r="X81" t="s">
        <v>236</v>
      </c>
      <c r="Y81" t="s">
        <v>236</v>
      </c>
      <c r="Z81" t="s">
        <v>236</v>
      </c>
      <c r="AA81" t="s">
        <v>236</v>
      </c>
      <c r="AB81" t="s">
        <v>236</v>
      </c>
      <c r="AC81" t="s">
        <v>236</v>
      </c>
      <c r="AD81" t="s">
        <v>236</v>
      </c>
      <c r="AE81" t="s">
        <v>236</v>
      </c>
      <c r="AF81" t="s">
        <v>236</v>
      </c>
      <c r="AG81" t="s">
        <v>236</v>
      </c>
      <c r="AH81" t="s">
        <v>236</v>
      </c>
      <c r="AI81" t="s">
        <v>236</v>
      </c>
      <c r="AJ81" t="s">
        <v>236</v>
      </c>
      <c r="AK81" t="s">
        <v>236</v>
      </c>
      <c r="AL81" t="s">
        <v>236</v>
      </c>
      <c r="AM81">
        <v>8.6999999999999993</v>
      </c>
      <c r="AN81">
        <v>7.2</v>
      </c>
      <c r="AO81">
        <v>4.2</v>
      </c>
      <c r="AP81">
        <v>59.8</v>
      </c>
      <c r="AQ81">
        <v>1.1819999999999999</v>
      </c>
      <c r="AR81">
        <v>2.7421360000000004</v>
      </c>
      <c r="AS81">
        <v>0.31052026676961919</v>
      </c>
      <c r="AT81">
        <v>0.24822470137120151</v>
      </c>
      <c r="AU81">
        <v>0.19114871422438345</v>
      </c>
      <c r="AV81">
        <v>4.3127814829113778</v>
      </c>
      <c r="AW81">
        <v>3.4475652968222428</v>
      </c>
      <c r="AX81">
        <v>2.6548432531164368</v>
      </c>
    </row>
    <row r="82" spans="1:50" x14ac:dyDescent="0.45">
      <c r="A82" t="s">
        <v>73</v>
      </c>
      <c r="B82" t="s">
        <v>364</v>
      </c>
      <c r="C82" t="s">
        <v>350</v>
      </c>
      <c r="D82" s="5" t="s">
        <v>351</v>
      </c>
      <c r="E82" s="5" t="s">
        <v>351</v>
      </c>
      <c r="F82" t="s">
        <v>391</v>
      </c>
      <c r="G82">
        <v>2.5</v>
      </c>
      <c r="H82">
        <v>26.25</v>
      </c>
      <c r="I82">
        <v>48</v>
      </c>
      <c r="K82">
        <v>10.5</v>
      </c>
      <c r="L82">
        <v>8.4657951013029393</v>
      </c>
      <c r="M82">
        <v>106.28319638639992</v>
      </c>
      <c r="N82" t="s">
        <v>236</v>
      </c>
      <c r="O82" t="s">
        <v>236</v>
      </c>
      <c r="P82" t="s">
        <v>236</v>
      </c>
      <c r="Q82" t="s">
        <v>236</v>
      </c>
      <c r="R82" t="s">
        <v>236</v>
      </c>
      <c r="S82" t="s">
        <v>236</v>
      </c>
      <c r="T82" t="s">
        <v>236</v>
      </c>
      <c r="U82" t="s">
        <v>236</v>
      </c>
      <c r="V82" t="s">
        <v>236</v>
      </c>
      <c r="W82" t="s">
        <v>236</v>
      </c>
      <c r="X82" t="s">
        <v>236</v>
      </c>
      <c r="Y82" t="s">
        <v>236</v>
      </c>
      <c r="Z82" t="s">
        <v>236</v>
      </c>
      <c r="AA82" t="s">
        <v>236</v>
      </c>
      <c r="AB82" t="s">
        <v>236</v>
      </c>
      <c r="AC82" t="s">
        <v>236</v>
      </c>
      <c r="AD82" t="s">
        <v>236</v>
      </c>
      <c r="AE82" t="s">
        <v>236</v>
      </c>
      <c r="AF82" t="s">
        <v>236</v>
      </c>
      <c r="AG82" t="s">
        <v>236</v>
      </c>
      <c r="AH82" t="s">
        <v>236</v>
      </c>
      <c r="AI82" t="s">
        <v>236</v>
      </c>
      <c r="AJ82" t="s">
        <v>236</v>
      </c>
      <c r="AK82" t="s">
        <v>236</v>
      </c>
      <c r="AL82" t="s">
        <v>236</v>
      </c>
      <c r="AM82">
        <v>8.4</v>
      </c>
      <c r="AN82">
        <v>9.5</v>
      </c>
      <c r="AO82">
        <v>3.8</v>
      </c>
      <c r="AP82">
        <v>58.2</v>
      </c>
      <c r="AQ82">
        <v>1.1870000000000001</v>
      </c>
      <c r="AR82">
        <v>2.6181459999999999</v>
      </c>
      <c r="AS82">
        <v>0.35371310180468729</v>
      </c>
      <c r="AT82">
        <v>0.29707877265308896</v>
      </c>
      <c r="AU82">
        <v>0.21979514082037949</v>
      </c>
      <c r="AV82">
        <v>3.7232958084703927</v>
      </c>
      <c r="AW82">
        <v>3.127144975295673</v>
      </c>
      <c r="AX82">
        <v>2.3136330612671525</v>
      </c>
    </row>
    <row r="83" spans="1:50" x14ac:dyDescent="0.45">
      <c r="A83" t="s">
        <v>73</v>
      </c>
      <c r="B83" t="s">
        <v>364</v>
      </c>
      <c r="C83" t="s">
        <v>350</v>
      </c>
      <c r="D83" s="5" t="s">
        <v>289</v>
      </c>
      <c r="E83" s="5" t="s">
        <v>289</v>
      </c>
      <c r="F83" t="s">
        <v>352</v>
      </c>
      <c r="G83">
        <v>2.5</v>
      </c>
      <c r="H83">
        <v>26.25</v>
      </c>
      <c r="I83">
        <v>37</v>
      </c>
      <c r="K83">
        <v>10.7</v>
      </c>
      <c r="L83">
        <v>11.699993386097578</v>
      </c>
      <c r="M83">
        <v>146.55846032291771</v>
      </c>
      <c r="N83" t="s">
        <v>236</v>
      </c>
      <c r="O83" t="s">
        <v>236</v>
      </c>
      <c r="P83" t="s">
        <v>236</v>
      </c>
      <c r="Q83" t="s">
        <v>236</v>
      </c>
      <c r="R83" t="s">
        <v>236</v>
      </c>
      <c r="S83" t="s">
        <v>236</v>
      </c>
      <c r="T83" t="s">
        <v>236</v>
      </c>
      <c r="U83" t="s">
        <v>236</v>
      </c>
      <c r="V83" t="s">
        <v>236</v>
      </c>
      <c r="W83" t="s">
        <v>236</v>
      </c>
      <c r="X83" t="s">
        <v>236</v>
      </c>
      <c r="Y83" t="s">
        <v>236</v>
      </c>
      <c r="Z83" t="s">
        <v>236</v>
      </c>
      <c r="AA83" t="s">
        <v>236</v>
      </c>
      <c r="AB83" t="s">
        <v>236</v>
      </c>
      <c r="AC83" t="s">
        <v>236</v>
      </c>
      <c r="AD83" t="s">
        <v>236</v>
      </c>
      <c r="AE83" t="s">
        <v>236</v>
      </c>
      <c r="AF83" t="s">
        <v>236</v>
      </c>
      <c r="AG83" t="s">
        <v>236</v>
      </c>
      <c r="AH83" t="s">
        <v>236</v>
      </c>
      <c r="AI83" t="s">
        <v>236</v>
      </c>
      <c r="AJ83" t="s">
        <v>236</v>
      </c>
      <c r="AK83" t="s">
        <v>236</v>
      </c>
      <c r="AL83" t="s">
        <v>236</v>
      </c>
      <c r="AM83">
        <v>8.1999999999999993</v>
      </c>
      <c r="AN83">
        <v>8.3000000000000007</v>
      </c>
      <c r="AO83">
        <v>3.9</v>
      </c>
      <c r="AP83">
        <v>60.1</v>
      </c>
      <c r="AQ83">
        <v>1.2949999999999999</v>
      </c>
      <c r="AR83">
        <v>2.7306849999999998</v>
      </c>
      <c r="AS83">
        <v>0.31117032676703094</v>
      </c>
      <c r="AT83">
        <v>0.21817636049867412</v>
      </c>
      <c r="AU83">
        <v>0.19708156164045371</v>
      </c>
      <c r="AV83">
        <v>3.749040081530493</v>
      </c>
      <c r="AW83">
        <v>2.6286308493816155</v>
      </c>
      <c r="AX83">
        <v>2.3744766462705265</v>
      </c>
    </row>
    <row r="84" spans="1:50" x14ac:dyDescent="0.45">
      <c r="A84" t="s">
        <v>73</v>
      </c>
      <c r="B84" t="s">
        <v>364</v>
      </c>
      <c r="C84" t="s">
        <v>350</v>
      </c>
      <c r="D84" s="5" t="s">
        <v>353</v>
      </c>
      <c r="E84" s="5" t="s">
        <v>353</v>
      </c>
      <c r="F84" t="s">
        <v>392</v>
      </c>
      <c r="G84">
        <v>2.5</v>
      </c>
      <c r="H84">
        <v>26.25</v>
      </c>
      <c r="I84">
        <v>31</v>
      </c>
      <c r="K84">
        <v>10.9</v>
      </c>
      <c r="L84">
        <v>11.351661191825217</v>
      </c>
      <c r="M84">
        <v>141.87665583405311</v>
      </c>
      <c r="N84" t="s">
        <v>236</v>
      </c>
      <c r="O84" t="s">
        <v>236</v>
      </c>
      <c r="P84" t="s">
        <v>236</v>
      </c>
      <c r="Q84" t="s">
        <v>236</v>
      </c>
      <c r="R84" t="s">
        <v>236</v>
      </c>
      <c r="S84" t="s">
        <v>236</v>
      </c>
      <c r="T84" t="s">
        <v>236</v>
      </c>
      <c r="U84" t="s">
        <v>236</v>
      </c>
      <c r="V84" t="s">
        <v>236</v>
      </c>
      <c r="W84" t="s">
        <v>236</v>
      </c>
      <c r="X84" t="s">
        <v>236</v>
      </c>
      <c r="Y84" t="s">
        <v>236</v>
      </c>
      <c r="Z84" t="s">
        <v>236</v>
      </c>
      <c r="AA84" t="s">
        <v>236</v>
      </c>
      <c r="AB84" t="s">
        <v>236</v>
      </c>
      <c r="AC84" t="s">
        <v>236</v>
      </c>
      <c r="AD84" t="s">
        <v>236</v>
      </c>
      <c r="AE84" t="s">
        <v>236</v>
      </c>
      <c r="AF84" t="s">
        <v>236</v>
      </c>
      <c r="AG84" t="s">
        <v>236</v>
      </c>
      <c r="AH84" t="s">
        <v>236</v>
      </c>
      <c r="AI84" t="s">
        <v>236</v>
      </c>
      <c r="AJ84" t="s">
        <v>236</v>
      </c>
      <c r="AK84" t="s">
        <v>236</v>
      </c>
      <c r="AL84" t="s">
        <v>236</v>
      </c>
      <c r="AM84">
        <v>8.1</v>
      </c>
      <c r="AN84">
        <v>10.4</v>
      </c>
      <c r="AO84">
        <v>4.2</v>
      </c>
      <c r="AP84">
        <v>57.2</v>
      </c>
      <c r="AQ84">
        <v>1.258</v>
      </c>
      <c r="AR84">
        <v>2.5743400000000003</v>
      </c>
      <c r="AS84">
        <v>0.36339111227464116</v>
      </c>
      <c r="AT84">
        <v>0.29620676099466786</v>
      </c>
      <c r="AU84">
        <v>0.2313526608190794</v>
      </c>
      <c r="AV84">
        <v>3.4941453103330882</v>
      </c>
      <c r="AW84">
        <v>2.8481419326410373</v>
      </c>
      <c r="AX84">
        <v>2.2245448155680712</v>
      </c>
    </row>
    <row r="85" spans="1:50" x14ac:dyDescent="0.45">
      <c r="A85" t="s">
        <v>73</v>
      </c>
      <c r="B85" t="s">
        <v>364</v>
      </c>
      <c r="C85" t="s">
        <v>350</v>
      </c>
      <c r="D85" s="5" t="s">
        <v>354</v>
      </c>
      <c r="E85" s="5" t="s">
        <v>354</v>
      </c>
      <c r="F85" t="s">
        <v>393</v>
      </c>
      <c r="G85">
        <v>2.5</v>
      </c>
      <c r="H85">
        <v>26.25</v>
      </c>
      <c r="I85">
        <v>42</v>
      </c>
      <c r="K85">
        <v>10.3</v>
      </c>
      <c r="L85">
        <v>9.396150708789877</v>
      </c>
      <c r="M85">
        <v>118.22688191048545</v>
      </c>
      <c r="N85" t="s">
        <v>236</v>
      </c>
      <c r="O85" t="s">
        <v>236</v>
      </c>
      <c r="P85" t="s">
        <v>236</v>
      </c>
      <c r="Q85" t="s">
        <v>236</v>
      </c>
      <c r="R85" t="s">
        <v>236</v>
      </c>
      <c r="S85" t="s">
        <v>236</v>
      </c>
      <c r="T85" t="s">
        <v>236</v>
      </c>
      <c r="U85" t="s">
        <v>236</v>
      </c>
      <c r="V85" t="s">
        <v>236</v>
      </c>
      <c r="W85" t="s">
        <v>236</v>
      </c>
      <c r="X85" t="s">
        <v>236</v>
      </c>
      <c r="Y85" t="s">
        <v>236</v>
      </c>
      <c r="Z85" t="s">
        <v>236</v>
      </c>
      <c r="AA85" t="s">
        <v>236</v>
      </c>
      <c r="AB85" t="s">
        <v>236</v>
      </c>
      <c r="AC85" t="s">
        <v>236</v>
      </c>
      <c r="AD85" t="s">
        <v>236</v>
      </c>
      <c r="AE85" t="s">
        <v>236</v>
      </c>
      <c r="AF85" t="s">
        <v>236</v>
      </c>
      <c r="AG85" t="s">
        <v>236</v>
      </c>
      <c r="AH85" t="s">
        <v>236</v>
      </c>
      <c r="AI85" t="s">
        <v>236</v>
      </c>
      <c r="AJ85" t="s">
        <v>236</v>
      </c>
      <c r="AK85" t="s">
        <v>236</v>
      </c>
      <c r="AL85" t="s">
        <v>236</v>
      </c>
      <c r="AM85">
        <v>8.3000000000000007</v>
      </c>
      <c r="AN85">
        <v>8.5</v>
      </c>
      <c r="AO85">
        <v>4.3</v>
      </c>
      <c r="AP85">
        <v>58.7</v>
      </c>
      <c r="AQ85">
        <v>1.1910000000000001</v>
      </c>
      <c r="AR85">
        <v>2.661343</v>
      </c>
      <c r="AS85">
        <v>0.34767330627929027</v>
      </c>
      <c r="AT85">
        <v>0.2609246578416648</v>
      </c>
      <c r="AU85">
        <v>0.20165598235203203</v>
      </c>
      <c r="AV85">
        <v>4.0902741915210621</v>
      </c>
      <c r="AW85">
        <v>3.0697018569607626</v>
      </c>
      <c r="AX85">
        <v>2.3724233217886121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sqref="A1:D1048576"/>
    </sheetView>
  </sheetViews>
  <sheetFormatPr defaultRowHeight="14.25" x14ac:dyDescent="0.45"/>
  <cols>
    <col min="1" max="1" width="20.46484375" bestFit="1" customWidth="1"/>
    <col min="2" max="2" width="20.46484375" customWidth="1"/>
    <col min="3" max="4" width="17.06640625" customWidth="1"/>
  </cols>
  <sheetData>
    <row r="1" spans="1:4" ht="15" x14ac:dyDescent="0.45">
      <c r="A1" s="6" t="s">
        <v>5</v>
      </c>
      <c r="B1" s="6" t="s">
        <v>385</v>
      </c>
      <c r="C1" s="6" t="s">
        <v>386</v>
      </c>
      <c r="D1" s="6" t="s">
        <v>387</v>
      </c>
    </row>
    <row r="2" spans="1:4" ht="15" x14ac:dyDescent="0.45">
      <c r="A2" s="6" t="s">
        <v>40</v>
      </c>
      <c r="B2" s="6" t="s">
        <v>40</v>
      </c>
      <c r="C2" s="6" t="s">
        <v>366</v>
      </c>
      <c r="D2" s="6" t="s">
        <v>366</v>
      </c>
    </row>
    <row r="3" spans="1:4" ht="15" x14ac:dyDescent="0.45">
      <c r="A3" s="6" t="s">
        <v>190</v>
      </c>
      <c r="B3" s="6" t="s">
        <v>190</v>
      </c>
      <c r="C3" s="6" t="s">
        <v>367</v>
      </c>
      <c r="D3" s="6" t="s">
        <v>367</v>
      </c>
    </row>
    <row r="4" spans="1:4" ht="15" x14ac:dyDescent="0.45">
      <c r="A4" s="6" t="s">
        <v>289</v>
      </c>
      <c r="B4" s="6" t="s">
        <v>289</v>
      </c>
      <c r="C4" s="6" t="s">
        <v>352</v>
      </c>
      <c r="D4" s="6" t="s">
        <v>352</v>
      </c>
    </row>
    <row r="5" spans="1:4" ht="15" x14ac:dyDescent="0.45">
      <c r="A5" s="6" t="s">
        <v>44</v>
      </c>
      <c r="B5" s="6" t="s">
        <v>44</v>
      </c>
      <c r="C5" s="6" t="s">
        <v>45</v>
      </c>
      <c r="D5" s="6" t="s">
        <v>45</v>
      </c>
    </row>
    <row r="6" spans="1:4" ht="15" x14ac:dyDescent="0.45">
      <c r="A6" s="6" t="s">
        <v>47</v>
      </c>
      <c r="B6" s="6" t="s">
        <v>47</v>
      </c>
      <c r="C6" s="6" t="s">
        <v>48</v>
      </c>
      <c r="D6" s="6" t="s">
        <v>48</v>
      </c>
    </row>
    <row r="7" spans="1:4" ht="15" x14ac:dyDescent="0.45">
      <c r="A7" s="6" t="s">
        <v>52</v>
      </c>
      <c r="B7" s="6" t="s">
        <v>52</v>
      </c>
      <c r="C7" s="6" t="s">
        <v>53</v>
      </c>
      <c r="D7" s="6" t="s">
        <v>53</v>
      </c>
    </row>
    <row r="8" spans="1:4" ht="15" x14ac:dyDescent="0.45">
      <c r="A8" s="6" t="s">
        <v>49</v>
      </c>
      <c r="B8" s="6" t="s">
        <v>49</v>
      </c>
      <c r="C8" s="6" t="s">
        <v>368</v>
      </c>
      <c r="D8" s="6" t="s">
        <v>368</v>
      </c>
    </row>
    <row r="9" spans="1:4" ht="15" x14ac:dyDescent="0.45">
      <c r="A9" s="6">
        <v>17.460999999999999</v>
      </c>
      <c r="B9" s="6">
        <v>17.460999999999999</v>
      </c>
      <c r="C9" s="6" t="s">
        <v>22</v>
      </c>
      <c r="D9" s="6" t="s">
        <v>22</v>
      </c>
    </row>
    <row r="10" spans="1:4" ht="15" x14ac:dyDescent="0.45">
      <c r="A10" s="6" t="s">
        <v>182</v>
      </c>
      <c r="B10" s="6">
        <v>17.460999999999999</v>
      </c>
      <c r="C10" s="6" t="s">
        <v>22</v>
      </c>
      <c r="D10" s="6" t="s">
        <v>381</v>
      </c>
    </row>
    <row r="11" spans="1:4" ht="15" x14ac:dyDescent="0.45">
      <c r="A11" s="6" t="s">
        <v>287</v>
      </c>
      <c r="B11" s="6" t="s">
        <v>287</v>
      </c>
      <c r="C11" s="6" t="s">
        <v>369</v>
      </c>
      <c r="D11" s="6" t="s">
        <v>369</v>
      </c>
    </row>
    <row r="12" spans="1:4" ht="15" x14ac:dyDescent="0.45">
      <c r="A12" s="6" t="s">
        <v>275</v>
      </c>
      <c r="B12" s="6" t="s">
        <v>284</v>
      </c>
      <c r="C12" s="6" t="s">
        <v>370</v>
      </c>
      <c r="D12" s="6" t="s">
        <v>370</v>
      </c>
    </row>
    <row r="13" spans="1:4" ht="15" x14ac:dyDescent="0.45">
      <c r="A13" s="6" t="s">
        <v>284</v>
      </c>
      <c r="B13" s="6" t="s">
        <v>284</v>
      </c>
      <c r="C13" s="6" t="s">
        <v>370</v>
      </c>
      <c r="D13" s="6" t="s">
        <v>372</v>
      </c>
    </row>
    <row r="14" spans="1:4" ht="15" x14ac:dyDescent="0.45">
      <c r="A14" s="6" t="s">
        <v>279</v>
      </c>
      <c r="B14" s="6" t="s">
        <v>279</v>
      </c>
      <c r="C14" s="6" t="s">
        <v>371</v>
      </c>
      <c r="D14" s="6" t="s">
        <v>371</v>
      </c>
    </row>
    <row r="15" spans="1:4" ht="15" x14ac:dyDescent="0.45">
      <c r="A15" s="6" t="s">
        <v>332</v>
      </c>
      <c r="B15" s="6" t="s">
        <v>332</v>
      </c>
      <c r="C15" s="6" t="s">
        <v>373</v>
      </c>
      <c r="D15" s="6" t="s">
        <v>373</v>
      </c>
    </row>
    <row r="16" spans="1:4" ht="15" x14ac:dyDescent="0.45">
      <c r="A16" s="6" t="s">
        <v>192</v>
      </c>
      <c r="B16" s="6" t="s">
        <v>192</v>
      </c>
      <c r="C16" s="6" t="s">
        <v>376</v>
      </c>
      <c r="D16" s="6" t="s">
        <v>376</v>
      </c>
    </row>
    <row r="17" spans="1:4" ht="15" x14ac:dyDescent="0.45">
      <c r="A17" s="6" t="s">
        <v>194</v>
      </c>
      <c r="B17" s="6" t="s">
        <v>194</v>
      </c>
      <c r="C17" s="6" t="s">
        <v>377</v>
      </c>
      <c r="D17" s="6" t="s">
        <v>377</v>
      </c>
    </row>
    <row r="18" spans="1:4" ht="15" x14ac:dyDescent="0.45">
      <c r="A18" s="6" t="s">
        <v>185</v>
      </c>
      <c r="B18" s="6" t="s">
        <v>38</v>
      </c>
      <c r="C18" s="6" t="s">
        <v>39</v>
      </c>
      <c r="D18" s="6" t="s">
        <v>374</v>
      </c>
    </row>
    <row r="19" spans="1:4" ht="15" x14ac:dyDescent="0.45">
      <c r="A19" s="6" t="s">
        <v>188</v>
      </c>
      <c r="B19" s="6" t="s">
        <v>395</v>
      </c>
      <c r="C19" s="6" t="s">
        <v>396</v>
      </c>
      <c r="D19" s="6" t="s">
        <v>375</v>
      </c>
    </row>
    <row r="20" spans="1:4" ht="15" x14ac:dyDescent="0.45">
      <c r="A20" s="6" t="s">
        <v>38</v>
      </c>
      <c r="B20" s="6" t="s">
        <v>38</v>
      </c>
      <c r="C20" s="6" t="s">
        <v>39</v>
      </c>
      <c r="D20" s="6" t="s">
        <v>39</v>
      </c>
    </row>
    <row r="21" spans="1:4" ht="15" x14ac:dyDescent="0.45">
      <c r="A21" s="6" t="s">
        <v>266</v>
      </c>
      <c r="B21" s="6" t="s">
        <v>266</v>
      </c>
      <c r="C21" s="6" t="s">
        <v>378</v>
      </c>
      <c r="D21" s="6" t="s">
        <v>378</v>
      </c>
    </row>
    <row r="22" spans="1:4" ht="15" x14ac:dyDescent="0.45">
      <c r="A22" s="6" t="s">
        <v>292</v>
      </c>
      <c r="B22" s="6" t="s">
        <v>292</v>
      </c>
      <c r="C22" s="6" t="s">
        <v>379</v>
      </c>
      <c r="D22" s="6" t="s">
        <v>379</v>
      </c>
    </row>
    <row r="23" spans="1:4" ht="15" x14ac:dyDescent="0.45">
      <c r="A23" s="6" t="s">
        <v>196</v>
      </c>
      <c r="B23" s="6" t="s">
        <v>36</v>
      </c>
      <c r="C23" s="6" t="s">
        <v>37</v>
      </c>
      <c r="D23" s="6" t="s">
        <v>380</v>
      </c>
    </row>
    <row r="24" spans="1:4" ht="15" x14ac:dyDescent="0.45">
      <c r="A24" s="6" t="s">
        <v>36</v>
      </c>
      <c r="B24" s="6" t="s">
        <v>36</v>
      </c>
      <c r="C24" s="6" t="s">
        <v>37</v>
      </c>
      <c r="D24" s="6" t="s">
        <v>37</v>
      </c>
    </row>
    <row r="25" spans="1:4" ht="15" x14ac:dyDescent="0.45">
      <c r="A25" s="6" t="s">
        <v>277</v>
      </c>
      <c r="B25" s="6" t="s">
        <v>277</v>
      </c>
      <c r="C25" s="6" t="s">
        <v>50</v>
      </c>
      <c r="D25" s="6" t="s">
        <v>50</v>
      </c>
    </row>
    <row r="26" spans="1:4" ht="15" x14ac:dyDescent="0.45">
      <c r="A26" s="6" t="s">
        <v>178</v>
      </c>
      <c r="B26" s="6" t="s">
        <v>178</v>
      </c>
      <c r="C26" s="6" t="s">
        <v>382</v>
      </c>
      <c r="D26" s="6" t="s">
        <v>382</v>
      </c>
    </row>
    <row r="27" spans="1:4" ht="15" x14ac:dyDescent="0.45">
      <c r="A27" s="6" t="s">
        <v>271</v>
      </c>
      <c r="B27" s="6" t="s">
        <v>271</v>
      </c>
      <c r="C27" s="6" t="s">
        <v>383</v>
      </c>
      <c r="D27" s="6" t="s">
        <v>383</v>
      </c>
    </row>
    <row r="28" spans="1:4" ht="15" x14ac:dyDescent="0.45">
      <c r="A28" s="6">
        <v>924.46100000000001</v>
      </c>
      <c r="B28" s="6">
        <v>924.46100000000001</v>
      </c>
      <c r="C28" s="6" t="s">
        <v>384</v>
      </c>
      <c r="D28" s="6" t="s">
        <v>24</v>
      </c>
    </row>
    <row r="29" spans="1:4" ht="15" x14ac:dyDescent="0.45">
      <c r="A29" s="6" t="s">
        <v>388</v>
      </c>
      <c r="B29" s="6">
        <v>9215.4609999999993</v>
      </c>
      <c r="C29" s="6" t="s">
        <v>390</v>
      </c>
      <c r="D29" s="6" t="s">
        <v>24</v>
      </c>
    </row>
    <row r="30" spans="1:4" ht="15" x14ac:dyDescent="0.45">
      <c r="A30" s="6" t="s">
        <v>351</v>
      </c>
      <c r="B30" s="6" t="s">
        <v>351</v>
      </c>
      <c r="C30" s="6" t="s">
        <v>391</v>
      </c>
      <c r="D30" s="6" t="s">
        <v>24</v>
      </c>
    </row>
    <row r="31" spans="1:4" ht="15" x14ac:dyDescent="0.45">
      <c r="A31" s="6" t="s">
        <v>353</v>
      </c>
      <c r="B31" s="6" t="s">
        <v>353</v>
      </c>
      <c r="C31" s="6" t="s">
        <v>392</v>
      </c>
      <c r="D31" s="6" t="s">
        <v>24</v>
      </c>
    </row>
    <row r="32" spans="1:4" ht="15" x14ac:dyDescent="0.45">
      <c r="A32" s="6" t="s">
        <v>354</v>
      </c>
      <c r="B32" s="6" t="s">
        <v>354</v>
      </c>
      <c r="C32" s="6" t="s">
        <v>393</v>
      </c>
      <c r="D32" s="6" t="s">
        <v>24</v>
      </c>
    </row>
    <row r="34" spans="2:2" x14ac:dyDescent="0.45">
      <c r="B34" t="s">
        <v>633</v>
      </c>
    </row>
  </sheetData>
  <sortState xmlns:xlrd2="http://schemas.microsoft.com/office/spreadsheetml/2017/richdata2" ref="A2:E27">
    <sortCondition ref="E2:E27"/>
  </sortState>
  <phoneticPr fontId="2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workbookViewId="0">
      <selection activeCell="G27" sqref="G27"/>
    </sheetView>
  </sheetViews>
  <sheetFormatPr defaultRowHeight="14.25" x14ac:dyDescent="0.45"/>
  <cols>
    <col min="2" max="2" width="9.73046875" style="1" bestFit="1" customWidth="1"/>
    <col min="3" max="3" width="12.46484375" style="1" bestFit="1" customWidth="1"/>
    <col min="4" max="4" width="18.9296875" customWidth="1"/>
    <col min="5" max="5" width="11.3984375" bestFit="1" customWidth="1"/>
  </cols>
  <sheetData>
    <row r="1" spans="1:13" x14ac:dyDescent="0.45">
      <c r="A1" s="4" t="s">
        <v>400</v>
      </c>
      <c r="B1" s="4" t="s">
        <v>427</v>
      </c>
      <c r="C1" s="4"/>
      <c r="D1" s="4" t="s">
        <v>401</v>
      </c>
      <c r="E1" s="4" t="s">
        <v>402</v>
      </c>
      <c r="F1" s="4" t="s">
        <v>403</v>
      </c>
      <c r="G1" s="4" t="s">
        <v>404</v>
      </c>
      <c r="H1" s="4" t="s">
        <v>405</v>
      </c>
      <c r="I1" s="4" t="s">
        <v>406</v>
      </c>
      <c r="J1" s="4" t="s">
        <v>407</v>
      </c>
      <c r="K1" s="4" t="s">
        <v>408</v>
      </c>
      <c r="L1" s="4" t="s">
        <v>409</v>
      </c>
      <c r="M1" s="4" t="s">
        <v>410</v>
      </c>
    </row>
    <row r="2" spans="1:13" x14ac:dyDescent="0.45">
      <c r="A2" s="4">
        <v>2018</v>
      </c>
      <c r="B2" s="4" t="s">
        <v>19</v>
      </c>
      <c r="C2" s="4" t="s">
        <v>465</v>
      </c>
      <c r="D2" s="4" t="s">
        <v>20</v>
      </c>
      <c r="E2" s="7">
        <v>43247</v>
      </c>
      <c r="F2" s="4" t="s">
        <v>411</v>
      </c>
      <c r="G2" s="4" t="s">
        <v>412</v>
      </c>
      <c r="H2" s="4" t="s">
        <v>413</v>
      </c>
      <c r="I2" s="4">
        <v>28000</v>
      </c>
      <c r="J2" s="4">
        <v>69000</v>
      </c>
      <c r="K2" s="4" t="s">
        <v>414</v>
      </c>
      <c r="L2" s="4">
        <v>6</v>
      </c>
      <c r="M2" s="4">
        <v>3</v>
      </c>
    </row>
    <row r="3" spans="1:13" x14ac:dyDescent="0.45">
      <c r="A3" s="4">
        <v>2018</v>
      </c>
      <c r="B3" s="4" t="s">
        <v>25</v>
      </c>
      <c r="C3" s="4" t="s">
        <v>455</v>
      </c>
      <c r="D3" s="4" t="s">
        <v>26</v>
      </c>
      <c r="E3" s="7">
        <v>43243</v>
      </c>
      <c r="F3" s="4" t="s">
        <v>415</v>
      </c>
      <c r="G3" s="4" t="s">
        <v>416</v>
      </c>
      <c r="H3" s="4" t="s">
        <v>417</v>
      </c>
      <c r="I3" s="4">
        <v>32000</v>
      </c>
      <c r="J3" s="4">
        <v>79000</v>
      </c>
      <c r="K3" s="4" t="s">
        <v>418</v>
      </c>
      <c r="L3" s="4">
        <v>1</v>
      </c>
      <c r="M3" s="4">
        <v>2</v>
      </c>
    </row>
    <row r="4" spans="1:13" x14ac:dyDescent="0.45">
      <c r="A4" s="4">
        <v>2018</v>
      </c>
      <c r="B4" s="4" t="s">
        <v>28</v>
      </c>
      <c r="C4" s="4" t="s">
        <v>451</v>
      </c>
      <c r="D4" s="4" t="s">
        <v>29</v>
      </c>
      <c r="E4" s="7">
        <v>43248</v>
      </c>
      <c r="F4" s="4" t="s">
        <v>415</v>
      </c>
      <c r="G4" s="4" t="s">
        <v>416</v>
      </c>
      <c r="H4" s="4" t="s">
        <v>419</v>
      </c>
      <c r="I4" s="4">
        <v>32000</v>
      </c>
      <c r="J4" s="4">
        <v>79000</v>
      </c>
      <c r="K4" s="4" t="s">
        <v>418</v>
      </c>
      <c r="L4" s="4">
        <v>28</v>
      </c>
      <c r="M4" s="4">
        <v>4</v>
      </c>
    </row>
    <row r="5" spans="1:13" x14ac:dyDescent="0.45">
      <c r="A5" s="4">
        <v>2018</v>
      </c>
      <c r="B5" s="4" t="s">
        <v>42</v>
      </c>
      <c r="C5" s="4" t="s">
        <v>453</v>
      </c>
      <c r="D5" s="4" t="s">
        <v>43</v>
      </c>
      <c r="E5" s="7">
        <v>43239</v>
      </c>
      <c r="F5" s="4" t="s">
        <v>415</v>
      </c>
      <c r="G5" s="4" t="s">
        <v>416</v>
      </c>
      <c r="H5" s="4" t="s">
        <v>413</v>
      </c>
      <c r="I5" s="4">
        <v>32000</v>
      </c>
      <c r="J5" s="4">
        <v>79000</v>
      </c>
      <c r="K5" s="4" t="s">
        <v>420</v>
      </c>
      <c r="L5" s="4" t="s">
        <v>421</v>
      </c>
      <c r="M5" s="4">
        <v>4</v>
      </c>
    </row>
    <row r="6" spans="1:13" x14ac:dyDescent="0.45">
      <c r="A6" s="4">
        <v>2018</v>
      </c>
      <c r="B6" s="4" t="s">
        <v>30</v>
      </c>
      <c r="C6" s="4" t="s">
        <v>454</v>
      </c>
      <c r="D6" s="4" t="s">
        <v>31</v>
      </c>
      <c r="E6" s="7">
        <v>43248</v>
      </c>
      <c r="F6" s="4" t="s">
        <v>415</v>
      </c>
      <c r="G6" s="4" t="s">
        <v>236</v>
      </c>
      <c r="H6" s="4" t="s">
        <v>413</v>
      </c>
      <c r="I6" s="4" t="s">
        <v>236</v>
      </c>
      <c r="J6" s="4" t="s">
        <v>236</v>
      </c>
      <c r="K6" s="4" t="s">
        <v>422</v>
      </c>
      <c r="L6" s="4" t="s">
        <v>236</v>
      </c>
      <c r="M6" s="4" t="s">
        <v>236</v>
      </c>
    </row>
    <row r="7" spans="1:13" x14ac:dyDescent="0.45">
      <c r="A7" s="4">
        <v>2018</v>
      </c>
      <c r="B7" s="4" t="s">
        <v>32</v>
      </c>
      <c r="C7" s="4" t="s">
        <v>470</v>
      </c>
      <c r="D7" s="4" t="s">
        <v>33</v>
      </c>
      <c r="E7" s="7">
        <v>43258</v>
      </c>
      <c r="F7" s="4" t="s">
        <v>415</v>
      </c>
      <c r="G7" s="4" t="s">
        <v>416</v>
      </c>
      <c r="H7" s="4" t="s">
        <v>417</v>
      </c>
      <c r="I7" s="4">
        <v>32000</v>
      </c>
      <c r="J7" s="4">
        <v>79000</v>
      </c>
      <c r="K7" s="4" t="s">
        <v>423</v>
      </c>
      <c r="L7" s="4">
        <v>20</v>
      </c>
      <c r="M7" s="4">
        <v>4</v>
      </c>
    </row>
    <row r="8" spans="1:13" x14ac:dyDescent="0.45">
      <c r="A8" s="4">
        <v>2018</v>
      </c>
      <c r="B8" s="4" t="s">
        <v>34</v>
      </c>
      <c r="C8" s="4" t="s">
        <v>452</v>
      </c>
      <c r="D8" s="4" t="s">
        <v>35</v>
      </c>
      <c r="E8" s="7">
        <v>43242</v>
      </c>
      <c r="F8" s="4" t="s">
        <v>415</v>
      </c>
      <c r="G8" s="4" t="s">
        <v>424</v>
      </c>
      <c r="H8" s="4" t="s">
        <v>413</v>
      </c>
      <c r="I8" s="4">
        <v>32000</v>
      </c>
      <c r="J8" s="4">
        <v>79000</v>
      </c>
      <c r="K8" s="4" t="s">
        <v>423</v>
      </c>
      <c r="L8" s="4">
        <v>10</v>
      </c>
      <c r="M8" s="4">
        <v>3</v>
      </c>
    </row>
    <row r="9" spans="1:13" x14ac:dyDescent="0.45">
      <c r="A9" s="4">
        <v>2019</v>
      </c>
      <c r="B9" s="4" t="s">
        <v>19</v>
      </c>
      <c r="C9" s="4" t="s">
        <v>464</v>
      </c>
      <c r="D9" s="4" t="s">
        <v>20</v>
      </c>
      <c r="E9" s="7">
        <v>43624</v>
      </c>
      <c r="F9" s="4" t="s">
        <v>411</v>
      </c>
      <c r="G9" s="4" t="s">
        <v>416</v>
      </c>
      <c r="H9" s="4" t="s">
        <v>413</v>
      </c>
      <c r="I9" s="4">
        <v>28000</v>
      </c>
      <c r="J9" s="4">
        <v>69000</v>
      </c>
      <c r="K9" s="4" t="s">
        <v>414</v>
      </c>
      <c r="L9" s="4">
        <v>6</v>
      </c>
      <c r="M9" s="4">
        <v>3</v>
      </c>
    </row>
    <row r="10" spans="1:13" x14ac:dyDescent="0.45">
      <c r="A10" s="4">
        <v>2019</v>
      </c>
      <c r="B10" s="4" t="s">
        <v>55</v>
      </c>
      <c r="C10" s="4" t="s">
        <v>456</v>
      </c>
      <c r="D10" s="4" t="s">
        <v>56</v>
      </c>
      <c r="E10" s="7">
        <v>43600</v>
      </c>
      <c r="F10" s="4" t="s">
        <v>415</v>
      </c>
      <c r="G10" s="4" t="s">
        <v>416</v>
      </c>
      <c r="H10" s="4" t="s">
        <v>419</v>
      </c>
      <c r="I10" s="4">
        <v>35000</v>
      </c>
      <c r="J10" s="4">
        <v>86500</v>
      </c>
      <c r="K10" s="4" t="s">
        <v>412</v>
      </c>
      <c r="L10" s="4">
        <v>13</v>
      </c>
      <c r="M10" s="4">
        <v>5</v>
      </c>
    </row>
    <row r="11" spans="1:13" x14ac:dyDescent="0.45">
      <c r="A11" s="4">
        <v>2019</v>
      </c>
      <c r="B11" s="4" t="s">
        <v>32</v>
      </c>
      <c r="C11" s="4" t="s">
        <v>471</v>
      </c>
      <c r="D11" s="4" t="s">
        <v>33</v>
      </c>
      <c r="E11" s="7">
        <v>43627</v>
      </c>
      <c r="F11" s="4" t="s">
        <v>415</v>
      </c>
      <c r="G11" s="4" t="s">
        <v>416</v>
      </c>
      <c r="H11" s="4" t="s">
        <v>417</v>
      </c>
      <c r="I11" s="4">
        <v>32000</v>
      </c>
      <c r="J11" s="4">
        <v>79000</v>
      </c>
      <c r="K11" s="4" t="s">
        <v>423</v>
      </c>
      <c r="L11" s="4">
        <v>20</v>
      </c>
      <c r="M11" s="4">
        <v>4</v>
      </c>
    </row>
    <row r="12" spans="1:13" x14ac:dyDescent="0.45">
      <c r="A12" s="4">
        <v>2019</v>
      </c>
      <c r="B12" s="4" t="s">
        <v>57</v>
      </c>
      <c r="C12" s="4" t="s">
        <v>461</v>
      </c>
      <c r="D12" s="4" t="s">
        <v>58</v>
      </c>
      <c r="E12" s="7">
        <v>43619</v>
      </c>
      <c r="F12" s="4" t="s">
        <v>411</v>
      </c>
      <c r="G12" s="4" t="s">
        <v>424</v>
      </c>
      <c r="H12" s="4" t="s">
        <v>417</v>
      </c>
      <c r="I12" s="4">
        <v>32000</v>
      </c>
      <c r="J12" s="4">
        <v>79000</v>
      </c>
      <c r="K12" s="4" t="s">
        <v>423</v>
      </c>
      <c r="L12" s="4">
        <v>3</v>
      </c>
      <c r="M12" s="4">
        <v>2</v>
      </c>
    </row>
    <row r="13" spans="1:13" x14ac:dyDescent="0.45">
      <c r="A13" s="4">
        <v>2019</v>
      </c>
      <c r="B13" s="4" t="s">
        <v>59</v>
      </c>
      <c r="C13" s="4" t="s">
        <v>457</v>
      </c>
      <c r="D13" s="4" t="s">
        <v>60</v>
      </c>
      <c r="E13" s="7">
        <v>43627</v>
      </c>
      <c r="F13" s="4" t="s">
        <v>415</v>
      </c>
      <c r="G13" s="4" t="s">
        <v>424</v>
      </c>
      <c r="H13" s="4" t="s">
        <v>417</v>
      </c>
      <c r="I13" s="4">
        <v>35000</v>
      </c>
      <c r="J13" s="4">
        <v>86500</v>
      </c>
      <c r="K13" s="4" t="s">
        <v>425</v>
      </c>
      <c r="L13" s="4">
        <v>4</v>
      </c>
      <c r="M13" s="4">
        <v>3</v>
      </c>
    </row>
    <row r="14" spans="1:13" x14ac:dyDescent="0.45">
      <c r="A14" s="4">
        <v>2019</v>
      </c>
      <c r="B14" s="4" t="s">
        <v>61</v>
      </c>
      <c r="C14" s="4" t="s">
        <v>462</v>
      </c>
      <c r="D14" s="4" t="s">
        <v>62</v>
      </c>
      <c r="E14" s="7">
        <v>43628</v>
      </c>
      <c r="F14" s="4" t="s">
        <v>411</v>
      </c>
      <c r="G14" s="4" t="s">
        <v>412</v>
      </c>
      <c r="H14" s="4" t="s">
        <v>413</v>
      </c>
      <c r="I14" s="4">
        <v>32000</v>
      </c>
      <c r="J14" s="4">
        <v>79000</v>
      </c>
      <c r="K14" s="4" t="s">
        <v>423</v>
      </c>
      <c r="L14" s="4">
        <v>3</v>
      </c>
      <c r="M14" s="4">
        <v>3</v>
      </c>
    </row>
    <row r="15" spans="1:13" x14ac:dyDescent="0.45">
      <c r="A15" s="4">
        <v>2020</v>
      </c>
      <c r="B15" s="4" t="s">
        <v>19</v>
      </c>
      <c r="C15" s="4" t="s">
        <v>466</v>
      </c>
      <c r="D15" s="4" t="s">
        <v>20</v>
      </c>
      <c r="E15" s="7">
        <v>43963</v>
      </c>
      <c r="F15" s="4" t="s">
        <v>411</v>
      </c>
      <c r="G15" s="4" t="s">
        <v>416</v>
      </c>
      <c r="H15" s="4" t="s">
        <v>413</v>
      </c>
      <c r="I15" s="4">
        <v>30000</v>
      </c>
      <c r="J15" s="4">
        <v>74000</v>
      </c>
      <c r="K15" s="4" t="s">
        <v>423</v>
      </c>
      <c r="L15" s="4">
        <v>3</v>
      </c>
      <c r="M15" s="4">
        <v>3</v>
      </c>
    </row>
    <row r="16" spans="1:13" x14ac:dyDescent="0.45">
      <c r="A16" s="4">
        <v>2020</v>
      </c>
      <c r="B16" s="4" t="s">
        <v>74</v>
      </c>
      <c r="C16" s="4" t="s">
        <v>469</v>
      </c>
      <c r="D16" s="4" t="s">
        <v>75</v>
      </c>
      <c r="E16" s="7">
        <v>43991</v>
      </c>
      <c r="F16" s="4" t="s">
        <v>411</v>
      </c>
      <c r="G16" s="4" t="s">
        <v>426</v>
      </c>
      <c r="H16" s="4" t="s">
        <v>417</v>
      </c>
      <c r="I16" s="4">
        <v>32000</v>
      </c>
      <c r="J16" s="4">
        <v>79000</v>
      </c>
      <c r="K16" s="4" t="s">
        <v>423</v>
      </c>
      <c r="L16" s="4" t="s">
        <v>236</v>
      </c>
      <c r="M16" s="4">
        <v>2</v>
      </c>
    </row>
    <row r="17" spans="1:13" x14ac:dyDescent="0.45">
      <c r="A17" s="4">
        <v>2020</v>
      </c>
      <c r="B17" s="4" t="s">
        <v>55</v>
      </c>
      <c r="C17" s="4" t="s">
        <v>460</v>
      </c>
      <c r="D17" s="4" t="s">
        <v>56</v>
      </c>
      <c r="E17" s="7">
        <v>43952</v>
      </c>
      <c r="F17" s="4" t="s">
        <v>415</v>
      </c>
      <c r="G17" s="4" t="s">
        <v>412</v>
      </c>
      <c r="H17" s="4" t="s">
        <v>413</v>
      </c>
      <c r="I17" s="4">
        <v>33000</v>
      </c>
      <c r="J17" s="4">
        <v>81500</v>
      </c>
      <c r="K17" s="4" t="s">
        <v>422</v>
      </c>
      <c r="L17" s="4">
        <v>14</v>
      </c>
      <c r="M17" s="4">
        <v>4</v>
      </c>
    </row>
    <row r="18" spans="1:13" x14ac:dyDescent="0.45">
      <c r="A18" s="4">
        <v>2020</v>
      </c>
      <c r="B18" s="4" t="s">
        <v>32</v>
      </c>
      <c r="C18" s="4" t="s">
        <v>472</v>
      </c>
      <c r="D18" s="4" t="s">
        <v>33</v>
      </c>
      <c r="E18" s="7">
        <v>43986</v>
      </c>
      <c r="F18" s="4" t="s">
        <v>415</v>
      </c>
      <c r="G18" s="4" t="s">
        <v>416</v>
      </c>
      <c r="H18" s="4" t="s">
        <v>417</v>
      </c>
      <c r="I18" s="4">
        <v>32000</v>
      </c>
      <c r="J18" s="4">
        <v>79000</v>
      </c>
      <c r="K18" s="4" t="s">
        <v>423</v>
      </c>
      <c r="L18" s="4">
        <v>20</v>
      </c>
      <c r="M18" s="4">
        <v>2</v>
      </c>
    </row>
    <row r="19" spans="1:13" x14ac:dyDescent="0.45">
      <c r="A19" s="4">
        <v>2020</v>
      </c>
      <c r="B19" s="4" t="s">
        <v>57</v>
      </c>
      <c r="C19" s="4" t="s">
        <v>467</v>
      </c>
      <c r="D19" s="4" t="s">
        <v>58</v>
      </c>
      <c r="E19" s="7">
        <v>43978</v>
      </c>
      <c r="F19" s="4" t="s">
        <v>411</v>
      </c>
      <c r="G19" s="4" t="s">
        <v>424</v>
      </c>
      <c r="H19" s="4" t="s">
        <v>417</v>
      </c>
      <c r="I19" s="4">
        <v>34000</v>
      </c>
      <c r="J19" s="4">
        <v>84000</v>
      </c>
      <c r="K19" s="4" t="s">
        <v>423</v>
      </c>
      <c r="L19" s="4">
        <v>3</v>
      </c>
      <c r="M19" s="4">
        <v>3</v>
      </c>
    </row>
    <row r="20" spans="1:13" x14ac:dyDescent="0.45">
      <c r="A20" s="4">
        <v>2020</v>
      </c>
      <c r="B20" s="4" t="s">
        <v>59</v>
      </c>
      <c r="C20" s="4" t="s">
        <v>458</v>
      </c>
      <c r="D20" s="4" t="s">
        <v>60</v>
      </c>
      <c r="E20" s="7">
        <v>43982</v>
      </c>
      <c r="F20" s="4" t="s">
        <v>415</v>
      </c>
      <c r="G20" s="4" t="s">
        <v>424</v>
      </c>
      <c r="H20" s="4" t="s">
        <v>417</v>
      </c>
      <c r="I20" s="4">
        <v>35000</v>
      </c>
      <c r="J20" s="4">
        <v>86500</v>
      </c>
      <c r="K20" s="4" t="s">
        <v>425</v>
      </c>
      <c r="L20" s="4">
        <v>5</v>
      </c>
      <c r="M20" s="4">
        <v>2</v>
      </c>
    </row>
    <row r="21" spans="1:13" x14ac:dyDescent="0.45">
      <c r="A21" s="4">
        <v>2020</v>
      </c>
      <c r="B21" s="4" t="s">
        <v>34</v>
      </c>
      <c r="C21" s="4" t="s">
        <v>459</v>
      </c>
      <c r="D21" s="4" t="s">
        <v>35</v>
      </c>
      <c r="E21" s="7">
        <v>43990</v>
      </c>
      <c r="F21" s="4" t="s">
        <v>415</v>
      </c>
      <c r="G21" s="4" t="s">
        <v>424</v>
      </c>
      <c r="H21" s="4" t="s">
        <v>413</v>
      </c>
      <c r="I21" s="4">
        <v>35000</v>
      </c>
      <c r="J21" s="4">
        <v>86500</v>
      </c>
      <c r="K21" s="4" t="s">
        <v>423</v>
      </c>
      <c r="L21" s="4">
        <v>6</v>
      </c>
      <c r="M21" s="4">
        <v>3</v>
      </c>
    </row>
    <row r="22" spans="1:13" x14ac:dyDescent="0.45">
      <c r="A22" s="4">
        <v>2019</v>
      </c>
      <c r="B22" s="4" t="s">
        <v>74</v>
      </c>
      <c r="C22" s="4" t="s">
        <v>463</v>
      </c>
      <c r="D22" s="4" t="s">
        <v>75</v>
      </c>
      <c r="E22" s="7">
        <v>43991</v>
      </c>
      <c r="F22" s="4" t="s">
        <v>411</v>
      </c>
      <c r="G22" s="4" t="s">
        <v>426</v>
      </c>
      <c r="H22" s="4" t="s">
        <v>417</v>
      </c>
      <c r="I22" s="4">
        <v>32000</v>
      </c>
      <c r="J22" s="4">
        <v>79000</v>
      </c>
      <c r="K22" s="4" t="s">
        <v>423</v>
      </c>
      <c r="L22" s="4" t="s">
        <v>236</v>
      </c>
      <c r="M22" s="4">
        <v>2</v>
      </c>
    </row>
    <row r="23" spans="1:13" x14ac:dyDescent="0.45">
      <c r="A23" s="4">
        <v>2020</v>
      </c>
      <c r="B23" s="4" t="s">
        <v>61</v>
      </c>
      <c r="C23" s="4" t="s">
        <v>468</v>
      </c>
      <c r="D23" s="4" t="s">
        <v>62</v>
      </c>
      <c r="E23" s="7">
        <v>43628</v>
      </c>
      <c r="F23" s="4" t="s">
        <v>411</v>
      </c>
      <c r="G23" s="4" t="s">
        <v>412</v>
      </c>
      <c r="H23" s="4" t="s">
        <v>413</v>
      </c>
      <c r="I23" s="4">
        <v>32000</v>
      </c>
      <c r="J23" s="4">
        <v>79000</v>
      </c>
      <c r="K23" s="4" t="s">
        <v>423</v>
      </c>
      <c r="L23" s="4">
        <v>3</v>
      </c>
      <c r="M23" s="4">
        <v>3</v>
      </c>
    </row>
    <row r="24" spans="1:13" ht="15.4" x14ac:dyDescent="0.45">
      <c r="A24" s="38">
        <v>2019</v>
      </c>
      <c r="B24" s="39" t="s">
        <v>177</v>
      </c>
      <c r="C24" s="1" t="s">
        <v>478</v>
      </c>
      <c r="E24" s="40">
        <v>43632</v>
      </c>
    </row>
    <row r="25" spans="1:13" ht="15.4" x14ac:dyDescent="0.45">
      <c r="A25" s="38">
        <v>2019</v>
      </c>
      <c r="B25" s="41" t="s">
        <v>282</v>
      </c>
      <c r="C25" s="1" t="s">
        <v>479</v>
      </c>
      <c r="E25" s="42">
        <v>43620</v>
      </c>
    </row>
    <row r="26" spans="1:13" ht="15.4" x14ac:dyDescent="0.45">
      <c r="A26" s="38">
        <v>2019</v>
      </c>
      <c r="B26" s="43" t="s">
        <v>198</v>
      </c>
      <c r="C26" s="1" t="s">
        <v>480</v>
      </c>
      <c r="E26" s="42">
        <v>43621</v>
      </c>
    </row>
    <row r="27" spans="1:13" ht="15.4" x14ac:dyDescent="0.45">
      <c r="A27" s="38">
        <v>2019</v>
      </c>
      <c r="B27" s="45" t="s">
        <v>302</v>
      </c>
      <c r="C27" s="1" t="s">
        <v>481</v>
      </c>
      <c r="E27" s="46">
        <v>43627</v>
      </c>
    </row>
    <row r="28" spans="1:13" ht="15.4" x14ac:dyDescent="0.45">
      <c r="A28" s="38">
        <v>2019</v>
      </c>
      <c r="B28" s="47" t="s">
        <v>309</v>
      </c>
      <c r="C28" s="1" t="s">
        <v>482</v>
      </c>
      <c r="E28" s="48">
        <v>43600</v>
      </c>
    </row>
    <row r="29" spans="1:13" ht="15.4" x14ac:dyDescent="0.45">
      <c r="A29" s="38">
        <v>2019</v>
      </c>
      <c r="B29" s="49" t="s">
        <v>315</v>
      </c>
      <c r="C29" s="1" t="s">
        <v>483</v>
      </c>
      <c r="E29" s="50">
        <v>43612</v>
      </c>
    </row>
    <row r="30" spans="1:13" ht="15.4" x14ac:dyDescent="0.45">
      <c r="A30" s="38">
        <v>2019</v>
      </c>
      <c r="B30" s="43" t="s">
        <v>228</v>
      </c>
      <c r="C30" s="1" t="s">
        <v>484</v>
      </c>
      <c r="E30" s="44">
        <v>43601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A45"/>
  <sheetViews>
    <sheetView tabSelected="1" topLeftCell="K1" workbookViewId="0">
      <selection activeCell="Y1" sqref="Y1:Y1048576"/>
    </sheetView>
  </sheetViews>
  <sheetFormatPr defaultRowHeight="14.25" x14ac:dyDescent="0.45"/>
  <cols>
    <col min="1" max="1" width="10.3984375" bestFit="1" customWidth="1"/>
    <col min="2" max="2" width="9.06640625" style="1"/>
    <col min="3" max="3" width="8.46484375" style="1" bestFit="1" customWidth="1"/>
    <col min="4" max="4" width="6.9296875" style="1" bestFit="1" customWidth="1"/>
    <col min="5" max="5" width="12.1328125" style="1" bestFit="1" customWidth="1"/>
    <col min="6" max="6" width="12.19921875" style="1" bestFit="1" customWidth="1"/>
    <col min="7" max="7" width="11.19921875" style="1" bestFit="1" customWidth="1"/>
    <col min="8" max="8" width="8.6640625" style="1" bestFit="1" customWidth="1"/>
    <col min="9" max="9" width="11" style="1" bestFit="1" customWidth="1"/>
    <col min="10" max="10" width="11.59765625" style="1" bestFit="1" customWidth="1"/>
    <col min="11" max="11" width="11.59765625" style="37" customWidth="1"/>
    <col min="12" max="12" width="16.1328125" style="1" bestFit="1" customWidth="1"/>
    <col min="13" max="14" width="16.1328125" style="1" customWidth="1"/>
    <col min="15" max="15" width="10.3984375" style="1" customWidth="1"/>
    <col min="16" max="16" width="11.86328125" style="1" bestFit="1" customWidth="1"/>
    <col min="17" max="17" width="7.73046875" style="1" bestFit="1" customWidth="1"/>
    <col min="18" max="18" width="12.06640625" style="1" bestFit="1" customWidth="1"/>
    <col min="19" max="19" width="53.265625" bestFit="1" customWidth="1"/>
    <col min="20" max="20" width="11.53125" bestFit="1" customWidth="1"/>
    <col min="21" max="21" width="7.19921875" bestFit="1" customWidth="1"/>
    <col min="22" max="22" width="14.265625" bestFit="1" customWidth="1"/>
    <col min="23" max="23" width="15" bestFit="1" customWidth="1"/>
    <col min="24" max="24" width="5.73046875" bestFit="1" customWidth="1"/>
    <col min="33" max="33" width="9.19921875" customWidth="1"/>
    <col min="39" max="39" width="10.53125" customWidth="1"/>
    <col min="43" max="44" width="13.19921875" customWidth="1"/>
    <col min="45" max="45" width="11.59765625" customWidth="1"/>
    <col min="46" max="46" width="12.53125" customWidth="1"/>
    <col min="47" max="47" width="11.06640625" customWidth="1"/>
  </cols>
  <sheetData>
    <row r="1" spans="1:53" x14ac:dyDescent="0.45">
      <c r="A1" s="22" t="s">
        <v>627</v>
      </c>
      <c r="B1" s="33" t="s">
        <v>496</v>
      </c>
      <c r="C1" s="33" t="s">
        <v>630</v>
      </c>
      <c r="D1" s="33" t="s">
        <v>400</v>
      </c>
      <c r="E1" s="33" t="s">
        <v>430</v>
      </c>
      <c r="F1" s="33" t="s">
        <v>629</v>
      </c>
      <c r="G1" s="33" t="s">
        <v>625</v>
      </c>
      <c r="H1" s="33" t="s">
        <v>403</v>
      </c>
      <c r="I1" s="33" t="s">
        <v>428</v>
      </c>
      <c r="J1" s="33" t="s">
        <v>429</v>
      </c>
      <c r="K1" s="35" t="s">
        <v>632</v>
      </c>
      <c r="L1" s="33" t="s">
        <v>408</v>
      </c>
      <c r="M1" s="33" t="s">
        <v>420</v>
      </c>
      <c r="N1" s="33" t="s">
        <v>499</v>
      </c>
      <c r="O1" s="33" t="s">
        <v>405</v>
      </c>
      <c r="P1" s="33" t="s">
        <v>406</v>
      </c>
      <c r="Q1" s="33" t="s">
        <v>409</v>
      </c>
      <c r="R1" s="33" t="s">
        <v>488</v>
      </c>
      <c r="S1" s="22" t="s">
        <v>626</v>
      </c>
      <c r="T1" s="22" t="s">
        <v>497</v>
      </c>
      <c r="U1" s="22" t="s">
        <v>498</v>
      </c>
      <c r="V1" s="22" t="s">
        <v>628</v>
      </c>
      <c r="W1" s="22" t="s">
        <v>500</v>
      </c>
      <c r="X1" s="22" t="s">
        <v>501</v>
      </c>
      <c r="Y1" s="23" t="s">
        <v>88</v>
      </c>
      <c r="Z1" s="23" t="s">
        <v>89</v>
      </c>
      <c r="AA1" s="23" t="s">
        <v>90</v>
      </c>
      <c r="AB1" s="23" t="s">
        <v>502</v>
      </c>
      <c r="AC1" s="24" t="s">
        <v>503</v>
      </c>
      <c r="AD1" s="24" t="s">
        <v>102</v>
      </c>
      <c r="AE1" s="23" t="s">
        <v>504</v>
      </c>
      <c r="AF1" s="23" t="s">
        <v>99</v>
      </c>
      <c r="AG1" s="23" t="s">
        <v>62</v>
      </c>
      <c r="AH1" s="23" t="s">
        <v>94</v>
      </c>
      <c r="AI1" s="23" t="s">
        <v>95</v>
      </c>
      <c r="AJ1" s="24" t="s">
        <v>103</v>
      </c>
      <c r="AK1" s="24" t="s">
        <v>104</v>
      </c>
      <c r="AL1" s="24" t="s">
        <v>105</v>
      </c>
      <c r="AM1" s="24" t="s">
        <v>106</v>
      </c>
      <c r="AN1" s="24" t="s">
        <v>505</v>
      </c>
      <c r="AO1" s="24" t="s">
        <v>506</v>
      </c>
      <c r="AP1" s="24" t="s">
        <v>507</v>
      </c>
      <c r="AQ1" s="24" t="s">
        <v>508</v>
      </c>
      <c r="AR1" s="24" t="s">
        <v>509</v>
      </c>
      <c r="AS1" s="24" t="s">
        <v>510</v>
      </c>
      <c r="AT1" s="24" t="s">
        <v>511</v>
      </c>
      <c r="AU1" s="24" t="s">
        <v>512</v>
      </c>
      <c r="AV1" s="24" t="s">
        <v>513</v>
      </c>
      <c r="AW1" s="24" t="s">
        <v>485</v>
      </c>
      <c r="AX1" s="25" t="s">
        <v>514</v>
      </c>
      <c r="AY1" s="24" t="s">
        <v>515</v>
      </c>
      <c r="AZ1" s="26" t="s">
        <v>516</v>
      </c>
      <c r="BA1" s="27" t="s">
        <v>517</v>
      </c>
    </row>
    <row r="2" spans="1:53" ht="15.4" x14ac:dyDescent="0.45">
      <c r="A2" s="9" t="s">
        <v>431</v>
      </c>
      <c r="B2" s="34">
        <v>1</v>
      </c>
      <c r="C2" s="34" t="s">
        <v>28</v>
      </c>
      <c r="D2" s="34">
        <v>2018</v>
      </c>
      <c r="E2" s="34" t="s">
        <v>451</v>
      </c>
      <c r="F2" s="34" t="s">
        <v>518</v>
      </c>
      <c r="G2" s="34" t="s">
        <v>434</v>
      </c>
      <c r="H2" s="34" t="s">
        <v>415</v>
      </c>
      <c r="I2" s="34">
        <v>39.478291900000002</v>
      </c>
      <c r="J2" s="34">
        <v>-89.005993500000002</v>
      </c>
      <c r="K2" s="36">
        <f>VLOOKUP(E:E,Management!C:E,3,FALSE)</f>
        <v>43248</v>
      </c>
      <c r="L2" s="34" t="s">
        <v>487</v>
      </c>
      <c r="M2" s="34" t="s">
        <v>416</v>
      </c>
      <c r="N2" s="9" t="s">
        <v>521</v>
      </c>
      <c r="O2" s="34" t="s">
        <v>419</v>
      </c>
      <c r="P2" s="34">
        <v>32000</v>
      </c>
      <c r="Q2" s="34">
        <v>28</v>
      </c>
      <c r="R2" s="34" t="s">
        <v>620</v>
      </c>
      <c r="S2" s="9" t="s">
        <v>519</v>
      </c>
      <c r="T2" s="9" t="s">
        <v>520</v>
      </c>
      <c r="U2" s="9" t="s">
        <v>417</v>
      </c>
      <c r="V2" s="9">
        <v>6</v>
      </c>
      <c r="W2" s="9">
        <v>1.5</v>
      </c>
      <c r="X2" s="9" t="s">
        <v>419</v>
      </c>
      <c r="Y2" s="3">
        <v>14.92</v>
      </c>
      <c r="Z2" s="3">
        <v>6.4</v>
      </c>
      <c r="AA2" s="10">
        <v>2.73</v>
      </c>
      <c r="AB2" s="3">
        <v>15.275</v>
      </c>
      <c r="AC2" s="11">
        <v>1.4350000000000001</v>
      </c>
      <c r="AD2" s="12">
        <v>10.641</v>
      </c>
      <c r="AE2" s="13">
        <v>30.2</v>
      </c>
      <c r="AF2" s="14">
        <v>14</v>
      </c>
      <c r="AG2" s="14">
        <v>87</v>
      </c>
      <c r="AH2" s="10">
        <v>2145</v>
      </c>
      <c r="AI2" s="10">
        <v>216</v>
      </c>
      <c r="AJ2" s="10">
        <v>2.3786640079760719</v>
      </c>
      <c r="AK2" s="10">
        <v>0.18115653040877372</v>
      </c>
      <c r="AL2" s="3">
        <v>13.1547</v>
      </c>
      <c r="AM2" s="3">
        <v>36.432000000000002</v>
      </c>
      <c r="AN2" s="3">
        <v>463.01760000000002</v>
      </c>
      <c r="AO2" s="3">
        <v>34.369999999999997</v>
      </c>
      <c r="AP2" s="10">
        <v>0.15572268464655101</v>
      </c>
      <c r="AQ2" s="10">
        <v>0.12624148460541723</v>
      </c>
      <c r="AR2" s="15">
        <v>2.5388153310104532E-2</v>
      </c>
      <c r="AS2" s="16">
        <v>3.0312117839607199E-2</v>
      </c>
      <c r="AT2" s="10">
        <v>2.2500818330605599</v>
      </c>
      <c r="AU2" s="14">
        <v>4</v>
      </c>
      <c r="AV2" s="14">
        <v>66</v>
      </c>
      <c r="AW2" s="14">
        <v>30</v>
      </c>
      <c r="AX2" s="14">
        <v>9597.61</v>
      </c>
      <c r="AY2" s="10">
        <v>0.75167414692723045</v>
      </c>
      <c r="AZ2" s="17">
        <v>1177.5439999999999</v>
      </c>
      <c r="BA2" s="18">
        <v>12.055555555555557</v>
      </c>
    </row>
    <row r="3" spans="1:53" ht="15.4" x14ac:dyDescent="0.45">
      <c r="A3" s="9" t="s">
        <v>431</v>
      </c>
      <c r="B3" s="34">
        <v>2</v>
      </c>
      <c r="C3" s="34" t="s">
        <v>32</v>
      </c>
      <c r="D3" s="34">
        <v>2018</v>
      </c>
      <c r="E3" s="34" t="s">
        <v>470</v>
      </c>
      <c r="F3" s="34" t="s">
        <v>522</v>
      </c>
      <c r="G3" s="34" t="s">
        <v>438</v>
      </c>
      <c r="H3" s="34" t="s">
        <v>415</v>
      </c>
      <c r="I3" s="34">
        <v>40.667231999999998</v>
      </c>
      <c r="J3" s="34">
        <v>-90.752978999999996</v>
      </c>
      <c r="K3" s="36">
        <f>VLOOKUP(E:E,Management!C:E,3,FALSE)</f>
        <v>43258</v>
      </c>
      <c r="L3" s="34" t="s">
        <v>423</v>
      </c>
      <c r="M3" s="34" t="s">
        <v>426</v>
      </c>
      <c r="N3" s="9" t="s">
        <v>623</v>
      </c>
      <c r="O3" s="34" t="s">
        <v>417</v>
      </c>
      <c r="P3" s="34">
        <v>32000</v>
      </c>
      <c r="Q3" s="34">
        <v>28</v>
      </c>
      <c r="R3" s="34" t="s">
        <v>489</v>
      </c>
      <c r="S3" s="9" t="s">
        <v>523</v>
      </c>
      <c r="T3" s="9" t="s">
        <v>524</v>
      </c>
      <c r="U3" s="9" t="s">
        <v>419</v>
      </c>
      <c r="V3" s="9">
        <v>3</v>
      </c>
      <c r="W3" s="9">
        <v>0.75</v>
      </c>
      <c r="X3" s="9" t="s">
        <v>417</v>
      </c>
      <c r="Y3" s="3">
        <v>29.82</v>
      </c>
      <c r="Z3" s="3">
        <v>6.6</v>
      </c>
      <c r="AA3" s="10">
        <v>5</v>
      </c>
      <c r="AB3" s="3">
        <v>26.5</v>
      </c>
      <c r="AC3" s="11">
        <v>1.859</v>
      </c>
      <c r="AD3" s="12">
        <v>14.229900000000001</v>
      </c>
      <c r="AE3" s="13">
        <v>14.9</v>
      </c>
      <c r="AF3" s="14">
        <v>18</v>
      </c>
      <c r="AG3" s="14">
        <v>81</v>
      </c>
      <c r="AH3" s="10">
        <v>4199</v>
      </c>
      <c r="AI3" s="10">
        <v>639</v>
      </c>
      <c r="AJ3" s="10">
        <v>1.3156218905472647</v>
      </c>
      <c r="AK3" s="10">
        <v>8.97512437810946E-2</v>
      </c>
      <c r="AL3" s="3">
        <v>14.5374</v>
      </c>
      <c r="AM3" s="3">
        <v>62.279999999999994</v>
      </c>
      <c r="AN3" s="3">
        <v>694.03679999999997</v>
      </c>
      <c r="AO3" s="3">
        <v>47.277999999999999</v>
      </c>
      <c r="AP3" s="10">
        <v>4.9646109077255272E-2</v>
      </c>
      <c r="AQ3" s="10">
        <v>4.827931349171307E-2</v>
      </c>
      <c r="AR3" s="15">
        <v>3.3501882732651964E-2</v>
      </c>
      <c r="AS3" s="16">
        <v>2.6190067924528302E-2</v>
      </c>
      <c r="AT3" s="10">
        <v>1.7840754716981131</v>
      </c>
      <c r="AU3" s="14">
        <v>2</v>
      </c>
      <c r="AV3" s="14">
        <v>63</v>
      </c>
      <c r="AW3" s="14">
        <v>35</v>
      </c>
      <c r="AX3" s="14">
        <v>10608.03</v>
      </c>
      <c r="AY3" s="10">
        <v>0.83080911818968151</v>
      </c>
      <c r="AZ3" s="17">
        <v>951.23</v>
      </c>
      <c r="BA3" s="18">
        <v>9.9333333333333336</v>
      </c>
    </row>
    <row r="4" spans="1:53" ht="15.4" x14ac:dyDescent="0.45">
      <c r="A4" s="9" t="s">
        <v>431</v>
      </c>
      <c r="B4" s="34">
        <v>3</v>
      </c>
      <c r="C4" s="34" t="s">
        <v>30</v>
      </c>
      <c r="D4" s="34">
        <v>2018</v>
      </c>
      <c r="E4" s="34" t="s">
        <v>454</v>
      </c>
      <c r="F4" s="34" t="s">
        <v>525</v>
      </c>
      <c r="G4" s="34" t="s">
        <v>436</v>
      </c>
      <c r="H4" s="34" t="s">
        <v>415</v>
      </c>
      <c r="I4" s="34">
        <v>40.8283439</v>
      </c>
      <c r="J4" s="34">
        <v>-87.764973900000001</v>
      </c>
      <c r="K4" s="36">
        <f>VLOOKUP(E:E,Management!C:E,3,FALSE)</f>
        <v>43248</v>
      </c>
      <c r="L4" s="34" t="s">
        <v>420</v>
      </c>
      <c r="M4" s="34" t="s">
        <v>416</v>
      </c>
      <c r="N4" s="9" t="s">
        <v>624</v>
      </c>
      <c r="O4" s="34" t="s">
        <v>413</v>
      </c>
      <c r="P4" s="34" t="s">
        <v>24</v>
      </c>
      <c r="Q4" s="34">
        <v>6</v>
      </c>
      <c r="R4" s="34" t="s">
        <v>490</v>
      </c>
      <c r="S4" s="9" t="s">
        <v>526</v>
      </c>
      <c r="T4" s="9" t="s">
        <v>524</v>
      </c>
      <c r="U4" s="9" t="s">
        <v>419</v>
      </c>
      <c r="V4" s="9">
        <v>4</v>
      </c>
      <c r="W4" s="9">
        <v>1</v>
      </c>
      <c r="X4" s="9" t="s">
        <v>417</v>
      </c>
      <c r="Y4" s="3">
        <v>10.86</v>
      </c>
      <c r="Z4" s="3">
        <v>6</v>
      </c>
      <c r="AA4" s="10">
        <v>1.9</v>
      </c>
      <c r="AB4" s="3">
        <v>12.378</v>
      </c>
      <c r="AC4" s="11">
        <v>1.069</v>
      </c>
      <c r="AD4" s="12">
        <v>11.578799999999999</v>
      </c>
      <c r="AE4" s="13">
        <v>11.8</v>
      </c>
      <c r="AF4" s="14">
        <v>50</v>
      </c>
      <c r="AG4" s="14">
        <v>91</v>
      </c>
      <c r="AH4" s="10">
        <v>1321</v>
      </c>
      <c r="AI4" s="10">
        <v>208</v>
      </c>
      <c r="AJ4" s="10">
        <v>0.92776119402985069</v>
      </c>
      <c r="AK4" s="10">
        <v>7.7313432835820886E-2</v>
      </c>
      <c r="AL4" s="3">
        <v>13.2178</v>
      </c>
      <c r="AM4" s="3">
        <v>58.184000000000005</v>
      </c>
      <c r="AN4" s="3">
        <v>316.32479999999975</v>
      </c>
      <c r="AO4" s="3">
        <v>10.199999999999999</v>
      </c>
      <c r="AP4" s="10">
        <v>7.4952431251401733E-2</v>
      </c>
      <c r="AQ4" s="10">
        <v>7.2323136422657516E-2</v>
      </c>
      <c r="AR4" s="15">
        <v>5.4428437792329282E-2</v>
      </c>
      <c r="AS4" s="16">
        <v>2.5555404750363529E-2</v>
      </c>
      <c r="AT4" s="10">
        <v>0.82404265632573914</v>
      </c>
      <c r="AU4" s="14">
        <v>75</v>
      </c>
      <c r="AV4" s="14">
        <v>14</v>
      </c>
      <c r="AW4" s="14">
        <v>11</v>
      </c>
      <c r="AX4" s="14">
        <v>5595.26</v>
      </c>
      <c r="AY4" s="10">
        <v>0.43821454375996266</v>
      </c>
      <c r="AZ4" s="17">
        <v>863.346</v>
      </c>
      <c r="BA4" s="18">
        <v>11.333333333333334</v>
      </c>
    </row>
    <row r="5" spans="1:53" ht="15.4" x14ac:dyDescent="0.45">
      <c r="A5" s="9" t="s">
        <v>431</v>
      </c>
      <c r="B5" s="34">
        <v>4</v>
      </c>
      <c r="C5" s="34" t="s">
        <v>25</v>
      </c>
      <c r="D5" s="34">
        <v>2018</v>
      </c>
      <c r="E5" s="34" t="s">
        <v>455</v>
      </c>
      <c r="F5" s="34" t="s">
        <v>169</v>
      </c>
      <c r="G5" s="34" t="s">
        <v>437</v>
      </c>
      <c r="H5" s="34" t="s">
        <v>415</v>
      </c>
      <c r="I5" s="34">
        <v>39.621811000000001</v>
      </c>
      <c r="J5" s="34">
        <v>-88.674007700000004</v>
      </c>
      <c r="K5" s="36">
        <f>VLOOKUP(E:E,Management!C:E,3,FALSE)</f>
        <v>43243</v>
      </c>
      <c r="L5" s="34" t="s">
        <v>487</v>
      </c>
      <c r="M5" s="34" t="s">
        <v>416</v>
      </c>
      <c r="N5" s="9" t="s">
        <v>521</v>
      </c>
      <c r="O5" s="34" t="s">
        <v>417</v>
      </c>
      <c r="P5" s="34">
        <v>32000</v>
      </c>
      <c r="Q5" s="34">
        <v>6</v>
      </c>
      <c r="R5" s="34" t="s">
        <v>489</v>
      </c>
      <c r="S5" s="9" t="s">
        <v>527</v>
      </c>
      <c r="T5" s="9" t="s">
        <v>524</v>
      </c>
      <c r="U5" s="9" t="s">
        <v>419</v>
      </c>
      <c r="V5" s="9">
        <v>22</v>
      </c>
      <c r="W5" s="9">
        <v>7.333333333333333</v>
      </c>
      <c r="X5" s="9" t="s">
        <v>419</v>
      </c>
      <c r="Y5" s="3">
        <v>13.92</v>
      </c>
      <c r="Z5" s="3">
        <v>6.6</v>
      </c>
      <c r="AA5" s="10">
        <v>2.62</v>
      </c>
      <c r="AB5" s="3">
        <v>17.538</v>
      </c>
      <c r="AC5" s="11">
        <v>1.5329999999999999</v>
      </c>
      <c r="AD5" s="12">
        <v>11.443300000000001</v>
      </c>
      <c r="AE5" s="13">
        <v>35.6</v>
      </c>
      <c r="AF5" s="14">
        <v>154</v>
      </c>
      <c r="AG5" s="14">
        <v>294</v>
      </c>
      <c r="AH5" s="10">
        <v>1920</v>
      </c>
      <c r="AI5" s="10">
        <v>235</v>
      </c>
      <c r="AJ5" s="10">
        <v>4.3062499999999995</v>
      </c>
      <c r="AK5" s="10">
        <v>0.29970238095238094</v>
      </c>
      <c r="AL5" s="3">
        <v>14.125299999999999</v>
      </c>
      <c r="AM5" s="3">
        <v>18.808</v>
      </c>
      <c r="AN5" s="3">
        <v>499.91039999999998</v>
      </c>
      <c r="AO5" s="3">
        <v>29.8</v>
      </c>
      <c r="AP5" s="10">
        <v>0.24553825977876606</v>
      </c>
      <c r="AQ5" s="10">
        <v>0.19550057465908699</v>
      </c>
      <c r="AR5" s="15">
        <v>1.2268754076973256E-2</v>
      </c>
      <c r="AS5" s="16">
        <v>2.8504413274033524E-2</v>
      </c>
      <c r="AT5" s="10">
        <v>1.6991675219523321</v>
      </c>
      <c r="AU5" s="14">
        <v>13</v>
      </c>
      <c r="AV5" s="14">
        <v>58</v>
      </c>
      <c r="AW5" s="14">
        <v>29</v>
      </c>
      <c r="AX5" s="14">
        <v>11007</v>
      </c>
      <c r="AY5" s="10">
        <v>0.86205600511252545</v>
      </c>
      <c r="AZ5" s="17">
        <v>1222.2479999999998</v>
      </c>
      <c r="BA5" s="18">
        <v>11.833333333333332</v>
      </c>
    </row>
    <row r="6" spans="1:53" ht="15.4" x14ac:dyDescent="0.45">
      <c r="A6" s="9" t="s">
        <v>431</v>
      </c>
      <c r="B6" s="34">
        <v>5</v>
      </c>
      <c r="C6" s="34" t="s">
        <v>42</v>
      </c>
      <c r="D6" s="34">
        <v>2018</v>
      </c>
      <c r="E6" s="34" t="s">
        <v>453</v>
      </c>
      <c r="F6" s="34" t="s">
        <v>528</v>
      </c>
      <c r="G6" s="34" t="s">
        <v>435</v>
      </c>
      <c r="H6" s="34" t="s">
        <v>415</v>
      </c>
      <c r="I6" s="34">
        <v>40.443874999999998</v>
      </c>
      <c r="J6" s="34">
        <v>-88.225550799999994</v>
      </c>
      <c r="K6" s="36">
        <f>VLOOKUP(E:E,Management!C:E,3,FALSE)</f>
        <v>43239</v>
      </c>
      <c r="L6" s="34" t="s">
        <v>420</v>
      </c>
      <c r="M6" s="34" t="s">
        <v>416</v>
      </c>
      <c r="N6" s="9" t="s">
        <v>624</v>
      </c>
      <c r="O6" s="34" t="s">
        <v>413</v>
      </c>
      <c r="P6" s="34">
        <v>32000</v>
      </c>
      <c r="Q6" s="34">
        <v>3</v>
      </c>
      <c r="R6" s="34" t="s">
        <v>489</v>
      </c>
      <c r="S6" s="9" t="s">
        <v>529</v>
      </c>
      <c r="T6" s="9" t="s">
        <v>524</v>
      </c>
      <c r="U6" s="9" t="s">
        <v>530</v>
      </c>
      <c r="V6" s="9">
        <v>4</v>
      </c>
      <c r="W6" s="9">
        <v>1.3333333333333333</v>
      </c>
      <c r="X6" s="9" t="s">
        <v>419</v>
      </c>
      <c r="Y6" s="3">
        <v>29.04</v>
      </c>
      <c r="Z6" s="3">
        <v>6.5</v>
      </c>
      <c r="AA6" s="10">
        <v>4.28</v>
      </c>
      <c r="AB6" s="3">
        <v>23.151</v>
      </c>
      <c r="AC6" s="11">
        <v>1.7889999999999999</v>
      </c>
      <c r="AD6" s="12">
        <v>12.9391</v>
      </c>
      <c r="AE6" s="13">
        <v>10.899999999999999</v>
      </c>
      <c r="AF6" s="14">
        <v>8</v>
      </c>
      <c r="AG6" s="14">
        <v>158</v>
      </c>
      <c r="AH6" s="10">
        <v>3918</v>
      </c>
      <c r="AI6" s="10">
        <v>646</v>
      </c>
      <c r="AJ6" s="10">
        <v>1.968955223880597</v>
      </c>
      <c r="AK6" s="10">
        <v>0.13512437810945274</v>
      </c>
      <c r="AL6" s="3">
        <v>14.8796</v>
      </c>
      <c r="AM6" s="3">
        <v>55.751999999999995</v>
      </c>
      <c r="AN6" s="3">
        <v>701.06399999999996</v>
      </c>
      <c r="AO6" s="3">
        <v>27.1</v>
      </c>
      <c r="AP6" s="10">
        <v>8.5048387710275883E-2</v>
      </c>
      <c r="AQ6" s="10">
        <v>7.5530675298743855E-2</v>
      </c>
      <c r="AR6" s="15">
        <v>3.1163778647288986E-2</v>
      </c>
      <c r="AS6" s="16">
        <v>3.0282234028767653E-2</v>
      </c>
      <c r="AT6" s="10">
        <v>1.1705757850632803</v>
      </c>
      <c r="AU6" s="14">
        <v>9</v>
      </c>
      <c r="AV6" s="14">
        <v>34</v>
      </c>
      <c r="AW6" s="14">
        <v>57</v>
      </c>
      <c r="AX6" s="14">
        <v>6967.85</v>
      </c>
      <c r="AY6" s="10">
        <v>0.54571426685048707</v>
      </c>
      <c r="AZ6" s="17">
        <v>1089.9139999999998</v>
      </c>
      <c r="BA6" s="18">
        <v>11.444444444444445</v>
      </c>
    </row>
    <row r="7" spans="1:53" ht="15.4" x14ac:dyDescent="0.45">
      <c r="A7" s="9" t="s">
        <v>431</v>
      </c>
      <c r="B7" s="34">
        <v>6</v>
      </c>
      <c r="C7" s="34" t="s">
        <v>19</v>
      </c>
      <c r="D7" s="34">
        <v>2018</v>
      </c>
      <c r="E7" s="34" t="s">
        <v>465</v>
      </c>
      <c r="F7" s="34" t="s">
        <v>531</v>
      </c>
      <c r="G7" s="34" t="s">
        <v>439</v>
      </c>
      <c r="H7" s="34" t="s">
        <v>411</v>
      </c>
      <c r="I7" s="34">
        <v>40.975470700000002</v>
      </c>
      <c r="J7" s="34">
        <v>-85.347935100000001</v>
      </c>
      <c r="K7" s="36">
        <f>VLOOKUP(E:E,Management!C:E,3,FALSE)</f>
        <v>43247</v>
      </c>
      <c r="L7" s="34" t="s">
        <v>414</v>
      </c>
      <c r="M7" s="34" t="s">
        <v>416</v>
      </c>
      <c r="N7" s="9" t="s">
        <v>521</v>
      </c>
      <c r="O7" s="34" t="s">
        <v>413</v>
      </c>
      <c r="P7" s="34">
        <v>28000</v>
      </c>
      <c r="Q7" s="34">
        <v>5</v>
      </c>
      <c r="R7" s="34" t="s">
        <v>490</v>
      </c>
      <c r="S7" s="9" t="s">
        <v>532</v>
      </c>
      <c r="T7" s="9" t="s">
        <v>524</v>
      </c>
      <c r="U7" s="9" t="s">
        <v>419</v>
      </c>
      <c r="V7" s="9">
        <v>20</v>
      </c>
      <c r="W7" s="9">
        <v>5</v>
      </c>
      <c r="X7" s="9" t="s">
        <v>419</v>
      </c>
      <c r="Y7" s="3">
        <v>13.84</v>
      </c>
      <c r="Z7" s="3">
        <v>6.1</v>
      </c>
      <c r="AA7" s="10">
        <v>3.56</v>
      </c>
      <c r="AB7" s="3">
        <v>19.27</v>
      </c>
      <c r="AC7" s="11">
        <v>1.86</v>
      </c>
      <c r="AD7" s="12">
        <v>10.3621</v>
      </c>
      <c r="AE7" s="13">
        <v>18.600000000000001</v>
      </c>
      <c r="AF7" s="14">
        <v>49</v>
      </c>
      <c r="AG7" s="14">
        <v>189</v>
      </c>
      <c r="AH7" s="10">
        <v>1715</v>
      </c>
      <c r="AI7" s="10">
        <v>254</v>
      </c>
      <c r="AJ7" s="10">
        <v>2.8474576271186436</v>
      </c>
      <c r="AK7" s="10">
        <v>0.18983050847457628</v>
      </c>
      <c r="AL7" s="3">
        <v>13.6442</v>
      </c>
      <c r="AM7" s="3">
        <v>34.751999999999995</v>
      </c>
      <c r="AN7" s="3">
        <v>630.79200000000003</v>
      </c>
      <c r="AO7" s="3">
        <v>19.7</v>
      </c>
      <c r="AP7" s="10">
        <v>0.14776635324954041</v>
      </c>
      <c r="AQ7" s="10">
        <v>0.10205941315837434</v>
      </c>
      <c r="AR7" s="15">
        <v>1.8683870967741933E-2</v>
      </c>
      <c r="AS7" s="16">
        <v>3.2734405812143229E-2</v>
      </c>
      <c r="AT7" s="10">
        <v>1.0223144784639335</v>
      </c>
      <c r="AU7" s="14">
        <v>43</v>
      </c>
      <c r="AV7" s="14">
        <v>29</v>
      </c>
      <c r="AW7" s="14">
        <v>28</v>
      </c>
      <c r="AX7" s="14">
        <v>8566.83</v>
      </c>
      <c r="AY7" s="10">
        <v>0.6709446030960422</v>
      </c>
      <c r="AZ7" s="17">
        <v>1086.3579999999999</v>
      </c>
      <c r="BA7" s="18">
        <v>11.111111111111111</v>
      </c>
    </row>
    <row r="8" spans="1:53" ht="15.4" x14ac:dyDescent="0.45">
      <c r="A8" s="9" t="s">
        <v>431</v>
      </c>
      <c r="B8" s="34">
        <v>7</v>
      </c>
      <c r="C8" s="34" t="s">
        <v>210</v>
      </c>
      <c r="D8" s="34">
        <v>2018</v>
      </c>
      <c r="E8" s="34" t="s">
        <v>475</v>
      </c>
      <c r="F8" s="34" t="s">
        <v>533</v>
      </c>
      <c r="G8" s="34" t="s">
        <v>445</v>
      </c>
      <c r="H8" s="34" t="s">
        <v>450</v>
      </c>
      <c r="I8" s="34">
        <v>42.921663000000002</v>
      </c>
      <c r="J8" s="34">
        <v>-88.793578999999994</v>
      </c>
      <c r="K8" s="36" t="e">
        <f>VLOOKUP(E:E,Management!C:E,3,FALSE)</f>
        <v>#N/A</v>
      </c>
      <c r="L8" s="34" t="s">
        <v>420</v>
      </c>
      <c r="M8" s="34" t="s">
        <v>416</v>
      </c>
      <c r="N8" s="9" t="s">
        <v>624</v>
      </c>
      <c r="O8" s="34" t="s">
        <v>24</v>
      </c>
      <c r="P8" s="34" t="s">
        <v>24</v>
      </c>
      <c r="Q8" s="34">
        <v>7</v>
      </c>
      <c r="R8" s="34" t="s">
        <v>622</v>
      </c>
      <c r="S8" s="9" t="s">
        <v>534</v>
      </c>
      <c r="T8" s="9" t="s">
        <v>524</v>
      </c>
      <c r="U8" s="9" t="s">
        <v>530</v>
      </c>
      <c r="V8" s="9">
        <v>3</v>
      </c>
      <c r="W8" s="9">
        <v>0.75</v>
      </c>
      <c r="X8" s="9" t="s">
        <v>417</v>
      </c>
      <c r="Y8" s="3">
        <v>28.65</v>
      </c>
      <c r="Z8" s="19">
        <v>8.1</v>
      </c>
      <c r="AA8" s="10">
        <v>3.41</v>
      </c>
      <c r="AB8" s="3">
        <v>31</v>
      </c>
      <c r="AC8" s="10">
        <v>2.9</v>
      </c>
      <c r="AD8" s="12">
        <v>10.7</v>
      </c>
      <c r="AE8" s="13">
        <v>18.7</v>
      </c>
      <c r="AF8" s="14">
        <v>8</v>
      </c>
      <c r="AG8" s="14">
        <v>96</v>
      </c>
      <c r="AH8" s="10">
        <v>3997</v>
      </c>
      <c r="AI8" s="10">
        <v>890</v>
      </c>
      <c r="AJ8" s="10">
        <v>3.3233532934131733</v>
      </c>
      <c r="AK8" s="10">
        <v>9.9700598802395207E-2</v>
      </c>
      <c r="AL8" s="3">
        <v>29.166</v>
      </c>
      <c r="AM8" s="3">
        <v>17.024000000000001</v>
      </c>
      <c r="AN8" s="3">
        <v>935.86319999999989</v>
      </c>
      <c r="AO8" s="3">
        <v>31.6</v>
      </c>
      <c r="AP8" s="10">
        <v>0.10720494494881204</v>
      </c>
      <c r="AQ8" s="10">
        <v>3.4379516828412143E-2</v>
      </c>
      <c r="AR8" s="15">
        <v>5.8703448275862075E-3</v>
      </c>
      <c r="AS8" s="16">
        <v>3.0189135483870963E-2</v>
      </c>
      <c r="AT8" s="10">
        <v>1.0193548387096774</v>
      </c>
      <c r="AU8" s="14">
        <v>24</v>
      </c>
      <c r="AV8" s="14">
        <v>35</v>
      </c>
      <c r="AW8" s="14">
        <v>41</v>
      </c>
      <c r="AX8" s="14">
        <v>5571.8</v>
      </c>
      <c r="AY8" s="10">
        <v>0.388935739583885</v>
      </c>
      <c r="AZ8" s="17">
        <v>1196.5939999999998</v>
      </c>
      <c r="BA8" s="18">
        <v>8.2222222222222214</v>
      </c>
    </row>
    <row r="9" spans="1:53" ht="15.4" x14ac:dyDescent="0.45">
      <c r="A9" s="9" t="s">
        <v>431</v>
      </c>
      <c r="B9" s="34">
        <v>8</v>
      </c>
      <c r="C9" s="34" t="s">
        <v>177</v>
      </c>
      <c r="D9" s="34">
        <v>2018</v>
      </c>
      <c r="E9" s="34" t="s">
        <v>473</v>
      </c>
      <c r="F9" s="34" t="s">
        <v>535</v>
      </c>
      <c r="G9" s="34" t="s">
        <v>440</v>
      </c>
      <c r="H9" s="34" t="s">
        <v>450</v>
      </c>
      <c r="I9" s="34">
        <v>42.793253999999997</v>
      </c>
      <c r="J9" s="34">
        <v>-88.444176999999996</v>
      </c>
      <c r="K9" s="36" t="e">
        <f>VLOOKUP(E:E,Management!C:E,3,FALSE)</f>
        <v>#N/A</v>
      </c>
      <c r="L9" s="34" t="s">
        <v>423</v>
      </c>
      <c r="M9" s="34" t="s">
        <v>424</v>
      </c>
      <c r="N9" s="9" t="s">
        <v>521</v>
      </c>
      <c r="O9" s="34" t="s">
        <v>24</v>
      </c>
      <c r="P9" s="34" t="s">
        <v>24</v>
      </c>
      <c r="Q9" s="34">
        <v>5</v>
      </c>
      <c r="R9" s="34" t="s">
        <v>621</v>
      </c>
      <c r="S9" s="9" t="s">
        <v>536</v>
      </c>
      <c r="T9" s="9" t="s">
        <v>520</v>
      </c>
      <c r="U9" s="9" t="s">
        <v>417</v>
      </c>
      <c r="V9" s="9">
        <v>3</v>
      </c>
      <c r="W9" s="9">
        <v>0.75</v>
      </c>
      <c r="X9" s="9" t="s">
        <v>417</v>
      </c>
      <c r="Y9" s="3">
        <v>17.600000000000001</v>
      </c>
      <c r="Z9" s="19">
        <v>6.3</v>
      </c>
      <c r="AA9" s="10">
        <v>3.13</v>
      </c>
      <c r="AB9" s="3">
        <v>17.204000000000001</v>
      </c>
      <c r="AC9" s="11">
        <v>1.4730000000000001</v>
      </c>
      <c r="AD9" s="12">
        <v>11.683199999999999</v>
      </c>
      <c r="AE9" s="13">
        <v>30.3</v>
      </c>
      <c r="AF9" s="14">
        <v>48</v>
      </c>
      <c r="AG9" s="14">
        <v>216</v>
      </c>
      <c r="AH9" s="10">
        <v>1835</v>
      </c>
      <c r="AI9" s="10">
        <v>597</v>
      </c>
      <c r="AJ9" s="10">
        <v>2.3107784431137728</v>
      </c>
      <c r="AK9" s="10">
        <v>0.13592814371257486</v>
      </c>
      <c r="AL9" s="3">
        <v>16.216899999999999</v>
      </c>
      <c r="AM9" s="3">
        <v>13.256</v>
      </c>
      <c r="AN9" s="3">
        <v>438.6456</v>
      </c>
      <c r="AO9" s="3">
        <v>12.9</v>
      </c>
      <c r="AP9" s="10">
        <v>0.13431634754207003</v>
      </c>
      <c r="AQ9" s="10">
        <v>9.2279798854429634E-2</v>
      </c>
      <c r="AR9" s="15">
        <v>8.9993211133740664E-3</v>
      </c>
      <c r="AS9" s="16">
        <v>2.549672169262962E-2</v>
      </c>
      <c r="AT9" s="10">
        <v>0.74982562194838409</v>
      </c>
      <c r="AU9" s="14">
        <v>21</v>
      </c>
      <c r="AV9" s="14">
        <v>47</v>
      </c>
      <c r="AW9" s="14">
        <v>32</v>
      </c>
      <c r="AX9" s="14">
        <v>9002.6</v>
      </c>
      <c r="AY9" s="10">
        <v>0.62842041874760135</v>
      </c>
      <c r="AZ9" s="17">
        <v>985.774</v>
      </c>
      <c r="BA9" s="18">
        <v>7.5555555555555554</v>
      </c>
    </row>
    <row r="10" spans="1:53" ht="15.4" x14ac:dyDescent="0.45">
      <c r="A10" s="9" t="s">
        <v>431</v>
      </c>
      <c r="B10" s="34">
        <v>9</v>
      </c>
      <c r="C10" s="34" t="s">
        <v>198</v>
      </c>
      <c r="D10" s="34">
        <v>2018</v>
      </c>
      <c r="E10" s="34" t="s">
        <v>474</v>
      </c>
      <c r="F10" s="34" t="s">
        <v>537</v>
      </c>
      <c r="G10" s="34" t="s">
        <v>442</v>
      </c>
      <c r="H10" s="34" t="s">
        <v>450</v>
      </c>
      <c r="I10" s="34">
        <v>42.850064000000003</v>
      </c>
      <c r="J10" s="34">
        <v>-90.360394999999997</v>
      </c>
      <c r="K10" s="36" t="e">
        <f>VLOOKUP(E:E,Management!C:E,3,FALSE)</f>
        <v>#N/A</v>
      </c>
      <c r="L10" s="34" t="s">
        <v>487</v>
      </c>
      <c r="M10" s="34" t="s">
        <v>424</v>
      </c>
      <c r="N10" s="9" t="s">
        <v>521</v>
      </c>
      <c r="O10" s="34" t="s">
        <v>24</v>
      </c>
      <c r="P10" s="34" t="s">
        <v>24</v>
      </c>
      <c r="Q10" s="34">
        <v>7</v>
      </c>
      <c r="R10" s="34" t="s">
        <v>621</v>
      </c>
      <c r="S10" s="9" t="s">
        <v>538</v>
      </c>
      <c r="T10" s="9" t="s">
        <v>520</v>
      </c>
      <c r="U10" s="9" t="s">
        <v>530</v>
      </c>
      <c r="V10" s="9">
        <v>3</v>
      </c>
      <c r="W10" s="9">
        <v>0.75</v>
      </c>
      <c r="X10" s="9" t="s">
        <v>417</v>
      </c>
      <c r="Y10" s="3">
        <v>11.74</v>
      </c>
      <c r="Z10" s="19">
        <v>7.2</v>
      </c>
      <c r="AA10" s="10">
        <v>2.4300000000000002</v>
      </c>
      <c r="AB10" s="3">
        <v>16.218</v>
      </c>
      <c r="AC10" s="11">
        <v>1.3640000000000001</v>
      </c>
      <c r="AD10" s="12">
        <v>11.8858</v>
      </c>
      <c r="AE10" s="13">
        <v>12.6</v>
      </c>
      <c r="AF10" s="14">
        <v>41</v>
      </c>
      <c r="AG10" s="14">
        <v>55</v>
      </c>
      <c r="AH10" s="10">
        <v>1461</v>
      </c>
      <c r="AI10" s="10">
        <v>447</v>
      </c>
      <c r="AJ10" s="10">
        <v>2.0688</v>
      </c>
      <c r="AK10" s="10">
        <v>0.15840000000000001</v>
      </c>
      <c r="AL10" s="3">
        <v>13.1608</v>
      </c>
      <c r="AM10" s="3">
        <v>12.472</v>
      </c>
      <c r="AN10" s="3">
        <v>346.69440000000003</v>
      </c>
      <c r="AO10" s="3">
        <v>27.1</v>
      </c>
      <c r="AP10" s="10">
        <v>0.12756196818349982</v>
      </c>
      <c r="AQ10" s="10">
        <v>0.11612903225806452</v>
      </c>
      <c r="AR10" s="15">
        <v>9.1436950146627557E-3</v>
      </c>
      <c r="AS10" s="16">
        <v>2.1377136514983353E-2</v>
      </c>
      <c r="AT10" s="10">
        <v>1.6709828585522259</v>
      </c>
      <c r="AU10" s="14">
        <v>2</v>
      </c>
      <c r="AV10" s="14">
        <v>73</v>
      </c>
      <c r="AW10" s="14">
        <v>25</v>
      </c>
      <c r="AX10" s="14">
        <v>9645.7999999999993</v>
      </c>
      <c r="AY10" s="10">
        <v>0.67331856076640229</v>
      </c>
      <c r="AZ10" s="17">
        <v>1117.0919999999999</v>
      </c>
      <c r="BA10" s="18">
        <v>7.7777777777777777</v>
      </c>
    </row>
    <row r="11" spans="1:53" ht="15.4" x14ac:dyDescent="0.45">
      <c r="A11" s="9" t="s">
        <v>431</v>
      </c>
      <c r="B11" s="34">
        <v>10</v>
      </c>
      <c r="C11" s="34" t="s">
        <v>219</v>
      </c>
      <c r="D11" s="34">
        <v>2018</v>
      </c>
      <c r="E11" s="34" t="s">
        <v>476</v>
      </c>
      <c r="F11" s="34" t="s">
        <v>539</v>
      </c>
      <c r="G11" s="34" t="s">
        <v>444</v>
      </c>
      <c r="H11" s="34" t="s">
        <v>450</v>
      </c>
      <c r="I11" s="34">
        <v>42.735827</v>
      </c>
      <c r="J11" s="34">
        <v>-90.042083000000005</v>
      </c>
      <c r="K11" s="36" t="e">
        <f>VLOOKUP(E:E,Management!C:E,3,FALSE)</f>
        <v>#N/A</v>
      </c>
      <c r="L11" s="34" t="s">
        <v>487</v>
      </c>
      <c r="M11" s="34" t="s">
        <v>416</v>
      </c>
      <c r="N11" s="9" t="s">
        <v>521</v>
      </c>
      <c r="O11" s="34" t="s">
        <v>24</v>
      </c>
      <c r="P11" s="34" t="s">
        <v>24</v>
      </c>
      <c r="Q11" s="34">
        <v>6</v>
      </c>
      <c r="R11" s="34" t="s">
        <v>490</v>
      </c>
      <c r="S11" s="9" t="s">
        <v>540</v>
      </c>
      <c r="T11" s="9" t="s">
        <v>520</v>
      </c>
      <c r="U11" s="9" t="s">
        <v>530</v>
      </c>
      <c r="V11" s="9">
        <v>6</v>
      </c>
      <c r="W11" s="9">
        <v>1.5</v>
      </c>
      <c r="X11" s="9" t="s">
        <v>419</v>
      </c>
      <c r="Y11" s="3">
        <v>18.88</v>
      </c>
      <c r="Z11" s="19">
        <v>7.3</v>
      </c>
      <c r="AA11" s="10">
        <v>3.86</v>
      </c>
      <c r="AB11" s="3">
        <v>21.632999999999999</v>
      </c>
      <c r="AC11" s="11">
        <v>2.0760000000000001</v>
      </c>
      <c r="AD11" s="3">
        <v>10.419</v>
      </c>
      <c r="AE11" s="13">
        <v>13.4</v>
      </c>
      <c r="AF11" s="14">
        <v>29</v>
      </c>
      <c r="AG11" s="14">
        <v>243</v>
      </c>
      <c r="AH11" s="10">
        <v>2159</v>
      </c>
      <c r="AI11" s="10">
        <v>789</v>
      </c>
      <c r="AJ11" s="10">
        <v>4.3617999999999997</v>
      </c>
      <c r="AK11" s="10">
        <v>0.32769999999999994</v>
      </c>
      <c r="AL11" s="3">
        <v>13.3062</v>
      </c>
      <c r="AM11" s="3">
        <v>18.536000000000001</v>
      </c>
      <c r="AN11" s="3">
        <v>607.22280000000001</v>
      </c>
      <c r="AO11" s="3">
        <v>37.1</v>
      </c>
      <c r="AP11" s="10">
        <v>0.20162714371561966</v>
      </c>
      <c r="AQ11" s="10">
        <v>0.15785163776493252</v>
      </c>
      <c r="AR11" s="15">
        <v>8.9287090558766869E-3</v>
      </c>
      <c r="AS11" s="16">
        <v>2.8069283039800302E-2</v>
      </c>
      <c r="AT11" s="10">
        <v>1.7149724957241252</v>
      </c>
      <c r="AU11" s="14">
        <v>3</v>
      </c>
      <c r="AV11" s="14">
        <v>65</v>
      </c>
      <c r="AW11" s="14">
        <v>32</v>
      </c>
      <c r="AX11" s="14">
        <v>12957.9</v>
      </c>
      <c r="AY11" s="10">
        <v>0.90451746651962139</v>
      </c>
      <c r="AZ11" s="17">
        <v>1042.924</v>
      </c>
      <c r="BA11" s="18">
        <v>7.833333333333333</v>
      </c>
    </row>
    <row r="12" spans="1:53" ht="15" customHeight="1" x14ac:dyDescent="0.45">
      <c r="A12" s="9" t="s">
        <v>431</v>
      </c>
      <c r="B12" s="34">
        <v>11</v>
      </c>
      <c r="C12" s="34" t="s">
        <v>228</v>
      </c>
      <c r="D12" s="34">
        <v>2018</v>
      </c>
      <c r="E12" s="34" t="s">
        <v>477</v>
      </c>
      <c r="F12" s="34" t="s">
        <v>541</v>
      </c>
      <c r="G12" s="34" t="s">
        <v>609</v>
      </c>
      <c r="H12" s="34" t="s">
        <v>450</v>
      </c>
      <c r="I12" s="34">
        <v>42.700138000000003</v>
      </c>
      <c r="J12" s="34">
        <v>-88.444530999999998</v>
      </c>
      <c r="K12" s="36" t="e">
        <f>VLOOKUP(E:E,Management!C:E,3,FALSE)</f>
        <v>#N/A</v>
      </c>
      <c r="L12" s="34" t="s">
        <v>487</v>
      </c>
      <c r="M12" s="34" t="s">
        <v>416</v>
      </c>
      <c r="N12" s="9" t="s">
        <v>521</v>
      </c>
      <c r="O12" s="34" t="s">
        <v>24</v>
      </c>
      <c r="P12" s="34" t="s">
        <v>24</v>
      </c>
      <c r="Q12" s="34">
        <v>6</v>
      </c>
      <c r="R12" s="34" t="s">
        <v>622</v>
      </c>
      <c r="S12" s="9" t="s">
        <v>542</v>
      </c>
      <c r="T12" s="9" t="s">
        <v>520</v>
      </c>
      <c r="U12" s="9" t="s">
        <v>417</v>
      </c>
      <c r="V12" s="9">
        <v>3</v>
      </c>
      <c r="W12" s="9">
        <v>0.75</v>
      </c>
      <c r="X12" s="9" t="s">
        <v>417</v>
      </c>
      <c r="Y12" s="3">
        <v>12.14</v>
      </c>
      <c r="Z12" s="19">
        <v>6.8</v>
      </c>
      <c r="AA12" s="10">
        <v>2.44</v>
      </c>
      <c r="AB12" s="3">
        <v>19.841999999999999</v>
      </c>
      <c r="AC12" s="11">
        <v>2.0070000000000001</v>
      </c>
      <c r="AD12" s="12">
        <v>9.8871000000000002</v>
      </c>
      <c r="AE12" s="13">
        <v>22.1</v>
      </c>
      <c r="AF12" s="14">
        <v>7</v>
      </c>
      <c r="AG12" s="14">
        <v>63</v>
      </c>
      <c r="AH12" s="10">
        <v>1458</v>
      </c>
      <c r="AI12" s="10">
        <v>442</v>
      </c>
      <c r="AJ12" s="10">
        <v>2.2330000000000001</v>
      </c>
      <c r="AK12" s="10">
        <v>0.15950000000000003</v>
      </c>
      <c r="AL12" s="3">
        <v>13.465299999999999</v>
      </c>
      <c r="AM12" s="3">
        <v>27.312000000000001</v>
      </c>
      <c r="AN12" s="3">
        <v>482.91839999999985</v>
      </c>
      <c r="AO12" s="3">
        <v>22.3</v>
      </c>
      <c r="AP12" s="10">
        <v>0.1125390585626449</v>
      </c>
      <c r="AQ12" s="10">
        <v>7.9471848530144509E-2</v>
      </c>
      <c r="AR12" s="15">
        <v>1.3608370702541105E-2</v>
      </c>
      <c r="AS12" s="16">
        <v>2.4338191714544898E-2</v>
      </c>
      <c r="AT12" s="10">
        <v>1.1238786412660016</v>
      </c>
      <c r="AU12" s="14">
        <v>31</v>
      </c>
      <c r="AV12" s="14">
        <v>36</v>
      </c>
      <c r="AW12" s="14">
        <v>33</v>
      </c>
      <c r="AX12" s="14">
        <v>13110.7</v>
      </c>
      <c r="AY12" s="10">
        <v>0.91518356742209783</v>
      </c>
      <c r="AZ12" s="17">
        <v>1068.8319999999999</v>
      </c>
      <c r="BA12" s="18">
        <v>7.6111111111111125</v>
      </c>
    </row>
    <row r="13" spans="1:53" x14ac:dyDescent="0.45">
      <c r="A13" s="9" t="s">
        <v>431</v>
      </c>
      <c r="B13" s="34">
        <v>12</v>
      </c>
      <c r="C13" s="34" t="s">
        <v>34</v>
      </c>
      <c r="D13" s="34">
        <v>2018</v>
      </c>
      <c r="E13" s="34" t="s">
        <v>452</v>
      </c>
      <c r="F13" s="34" t="s">
        <v>570</v>
      </c>
      <c r="G13" s="34" t="s">
        <v>608</v>
      </c>
      <c r="H13" s="34" t="s">
        <v>415</v>
      </c>
      <c r="I13" s="34">
        <v>40.856819999999999</v>
      </c>
      <c r="J13" s="34">
        <v>-88.081334100000007</v>
      </c>
      <c r="K13" s="36">
        <f>VLOOKUP(E:E,Management!C:E,3,FALSE)</f>
        <v>43242</v>
      </c>
      <c r="L13" s="34" t="s">
        <v>423</v>
      </c>
      <c r="M13" s="34" t="s">
        <v>424</v>
      </c>
      <c r="N13" s="9" t="s">
        <v>521</v>
      </c>
      <c r="O13" s="34" t="s">
        <v>413</v>
      </c>
      <c r="P13" s="34">
        <v>32000</v>
      </c>
      <c r="Q13" s="34">
        <v>10</v>
      </c>
      <c r="R13" s="34" t="s">
        <v>489</v>
      </c>
      <c r="S13" s="9" t="s">
        <v>24</v>
      </c>
      <c r="T13" s="9" t="s">
        <v>24</v>
      </c>
      <c r="U13" s="9" t="s">
        <v>24</v>
      </c>
      <c r="V13" s="9" t="s">
        <v>24</v>
      </c>
      <c r="W13" s="9" t="s">
        <v>24</v>
      </c>
      <c r="X13" s="9" t="s">
        <v>24</v>
      </c>
      <c r="Y13" s="2" t="s">
        <v>24</v>
      </c>
      <c r="Z13" s="2" t="s">
        <v>24</v>
      </c>
      <c r="AA13" s="2" t="s">
        <v>24</v>
      </c>
      <c r="AB13" s="2" t="s">
        <v>24</v>
      </c>
      <c r="AC13" s="2" t="s">
        <v>24</v>
      </c>
      <c r="AD13" s="2" t="s">
        <v>24</v>
      </c>
      <c r="AE13" s="2" t="s">
        <v>24</v>
      </c>
      <c r="AF13" s="2" t="s">
        <v>24</v>
      </c>
      <c r="AG13" s="2" t="s">
        <v>24</v>
      </c>
      <c r="AH13" s="2" t="s">
        <v>24</v>
      </c>
      <c r="AI13" s="2" t="s">
        <v>24</v>
      </c>
      <c r="AJ13" s="2" t="s">
        <v>24</v>
      </c>
      <c r="AK13" s="2" t="s">
        <v>24</v>
      </c>
      <c r="AL13" s="2" t="s">
        <v>24</v>
      </c>
      <c r="AM13" s="2" t="s">
        <v>24</v>
      </c>
      <c r="AN13" s="2" t="s">
        <v>24</v>
      </c>
      <c r="AO13" s="2" t="s">
        <v>24</v>
      </c>
      <c r="AP13" s="2" t="s">
        <v>24</v>
      </c>
      <c r="AQ13" s="2" t="s">
        <v>24</v>
      </c>
      <c r="AR13" s="2" t="s">
        <v>24</v>
      </c>
      <c r="AS13" s="2" t="s">
        <v>24</v>
      </c>
      <c r="AT13" s="2" t="s">
        <v>24</v>
      </c>
      <c r="AU13" s="2" t="s">
        <v>24</v>
      </c>
      <c r="AV13" s="2" t="s">
        <v>24</v>
      </c>
      <c r="AW13" s="2" t="s">
        <v>24</v>
      </c>
      <c r="AX13" s="2" t="s">
        <v>24</v>
      </c>
      <c r="AY13" s="2" t="s">
        <v>24</v>
      </c>
      <c r="AZ13" t="s">
        <v>24</v>
      </c>
      <c r="BA13" s="2" t="s">
        <v>24</v>
      </c>
    </row>
    <row r="14" spans="1:53" ht="15.4" x14ac:dyDescent="0.45">
      <c r="A14" s="9" t="s">
        <v>431</v>
      </c>
      <c r="B14" s="34">
        <v>13</v>
      </c>
      <c r="C14" s="34" t="s">
        <v>59</v>
      </c>
      <c r="D14" s="34">
        <v>2019</v>
      </c>
      <c r="E14" s="34" t="s">
        <v>457</v>
      </c>
      <c r="F14" s="34" t="s">
        <v>543</v>
      </c>
      <c r="G14" s="34" t="s">
        <v>447</v>
      </c>
      <c r="H14" s="34" t="s">
        <v>415</v>
      </c>
      <c r="I14" s="34">
        <v>40.629016999999997</v>
      </c>
      <c r="J14" s="34">
        <v>-89.775400000000005</v>
      </c>
      <c r="K14" s="36">
        <f>VLOOKUP(E:E,Management!C:E,3,FALSE)</f>
        <v>43627</v>
      </c>
      <c r="L14" s="34" t="s">
        <v>425</v>
      </c>
      <c r="M14" s="34" t="s">
        <v>424</v>
      </c>
      <c r="N14" s="9" t="s">
        <v>521</v>
      </c>
      <c r="O14" s="34" t="s">
        <v>417</v>
      </c>
      <c r="P14" s="34">
        <v>35000</v>
      </c>
      <c r="Q14" s="34">
        <v>4</v>
      </c>
      <c r="R14" s="34" t="s">
        <v>490</v>
      </c>
      <c r="S14" s="9" t="s">
        <v>544</v>
      </c>
      <c r="T14" s="9" t="s">
        <v>524</v>
      </c>
      <c r="U14" s="9" t="s">
        <v>419</v>
      </c>
      <c r="V14" s="9">
        <v>12</v>
      </c>
      <c r="W14" s="9">
        <v>3</v>
      </c>
      <c r="X14" s="9" t="s">
        <v>419</v>
      </c>
      <c r="Y14" s="3">
        <v>20.914999999999999</v>
      </c>
      <c r="Z14" s="3">
        <v>7.15</v>
      </c>
      <c r="AA14" s="10">
        <v>2.4</v>
      </c>
      <c r="AB14" s="3">
        <v>12.486499999999999</v>
      </c>
      <c r="AC14" s="10">
        <v>1.2330000000000001</v>
      </c>
      <c r="AD14" s="3">
        <v>10.096027617890901</v>
      </c>
      <c r="AE14" s="13">
        <v>27.585479092863881</v>
      </c>
      <c r="AF14" s="14">
        <v>22</v>
      </c>
      <c r="AG14" s="14">
        <v>137</v>
      </c>
      <c r="AH14" s="10">
        <v>3096.5</v>
      </c>
      <c r="AI14" s="10">
        <v>487</v>
      </c>
      <c r="AJ14" s="10">
        <v>1.9355357578611323</v>
      </c>
      <c r="AK14" s="10">
        <v>0.13556852467172481</v>
      </c>
      <c r="AL14" s="3">
        <v>14.327284858156849</v>
      </c>
      <c r="AM14" s="3">
        <v>29.039586233704807</v>
      </c>
      <c r="AN14" s="3">
        <v>531</v>
      </c>
      <c r="AO14" s="20">
        <v>20.447694506250002</v>
      </c>
      <c r="AP14" s="10">
        <v>0.15501027172235074</v>
      </c>
      <c r="AQ14" s="10">
        <v>0.10995014166401038</v>
      </c>
      <c r="AR14" s="15">
        <v>2.3551975858641369E-2</v>
      </c>
      <c r="AS14" s="16">
        <v>4.2525928002242426E-2</v>
      </c>
      <c r="AT14" s="10">
        <v>1.6375841513834943</v>
      </c>
      <c r="AU14" s="14">
        <v>5</v>
      </c>
      <c r="AV14" s="14">
        <v>31</v>
      </c>
      <c r="AW14" s="14">
        <v>64</v>
      </c>
      <c r="AX14" s="14">
        <v>7449.1488952382915</v>
      </c>
      <c r="AY14" s="10">
        <v>0.58340906133528703</v>
      </c>
      <c r="AZ14" s="17">
        <v>1289.3039999999999</v>
      </c>
      <c r="BA14" s="18">
        <v>10.999999999999998</v>
      </c>
    </row>
    <row r="15" spans="1:53" ht="15.4" x14ac:dyDescent="0.45">
      <c r="A15" s="9" t="s">
        <v>431</v>
      </c>
      <c r="B15" s="34">
        <v>14</v>
      </c>
      <c r="C15" s="34" t="s">
        <v>32</v>
      </c>
      <c r="D15" s="34">
        <v>2019</v>
      </c>
      <c r="E15" s="34" t="s">
        <v>471</v>
      </c>
      <c r="F15" s="34" t="s">
        <v>545</v>
      </c>
      <c r="G15" s="34" t="s">
        <v>438</v>
      </c>
      <c r="H15" s="34" t="s">
        <v>415</v>
      </c>
      <c r="I15" s="34">
        <v>40.666605300000001</v>
      </c>
      <c r="J15" s="34">
        <v>-90.751616299999995</v>
      </c>
      <c r="K15" s="36">
        <f>VLOOKUP(E:E,Management!C:E,3,FALSE)</f>
        <v>43627</v>
      </c>
      <c r="L15" s="34" t="s">
        <v>423</v>
      </c>
      <c r="M15" s="34" t="s">
        <v>416</v>
      </c>
      <c r="N15" s="9" t="s">
        <v>623</v>
      </c>
      <c r="O15" s="34" t="s">
        <v>417</v>
      </c>
      <c r="P15" s="34">
        <v>32000</v>
      </c>
      <c r="Q15" s="34">
        <v>28</v>
      </c>
      <c r="R15" s="34" t="s">
        <v>490</v>
      </c>
      <c r="S15" s="9" t="s">
        <v>546</v>
      </c>
      <c r="T15" s="9" t="s">
        <v>524</v>
      </c>
      <c r="U15" s="9" t="s">
        <v>419</v>
      </c>
      <c r="V15" s="9">
        <v>6</v>
      </c>
      <c r="W15" s="9">
        <v>1.5</v>
      </c>
      <c r="X15" s="9" t="s">
        <v>419</v>
      </c>
      <c r="Y15" s="3">
        <v>38.644999999999996</v>
      </c>
      <c r="Z15" s="3">
        <v>6.55</v>
      </c>
      <c r="AA15" s="10">
        <v>5.0999999999999996</v>
      </c>
      <c r="AB15" s="3">
        <v>27.516500000000001</v>
      </c>
      <c r="AC15" s="10">
        <v>2.2054999999999998</v>
      </c>
      <c r="AD15" s="3">
        <v>12.48340129888811</v>
      </c>
      <c r="AE15" s="13">
        <v>23.370125609298839</v>
      </c>
      <c r="AF15" s="14">
        <v>27</v>
      </c>
      <c r="AG15" s="14">
        <v>205.5</v>
      </c>
      <c r="AH15" s="10">
        <v>5441.5</v>
      </c>
      <c r="AI15" s="10">
        <v>753.5</v>
      </c>
      <c r="AJ15" s="10">
        <v>4.9999120993996309</v>
      </c>
      <c r="AK15" s="10">
        <v>0.32811546115560852</v>
      </c>
      <c r="AL15" s="3">
        <v>15.051771330669244</v>
      </c>
      <c r="AM15" s="3">
        <v>52.440650676380145</v>
      </c>
      <c r="AN15" s="3">
        <v>726.36320000000001</v>
      </c>
      <c r="AO15" s="20">
        <v>55.660649568750003</v>
      </c>
      <c r="AP15" s="10">
        <v>0.18170596185560048</v>
      </c>
      <c r="AQ15" s="10">
        <v>0.14877146277742395</v>
      </c>
      <c r="AR15" s="15">
        <v>2.377721635746096E-2</v>
      </c>
      <c r="AS15" s="16">
        <v>2.6397368851416421E-2</v>
      </c>
      <c r="AT15" s="10">
        <v>2.0228099347209856</v>
      </c>
      <c r="AU15" s="14">
        <v>4</v>
      </c>
      <c r="AV15" s="14">
        <v>34</v>
      </c>
      <c r="AW15" s="14">
        <v>62</v>
      </c>
      <c r="AX15" s="14">
        <v>12147.187480457951</v>
      </c>
      <c r="AY15" s="10">
        <v>0.95135422120073265</v>
      </c>
      <c r="AZ15" s="17">
        <v>997.71199999999999</v>
      </c>
      <c r="BA15" s="18">
        <v>9.9333333333333336</v>
      </c>
    </row>
    <row r="16" spans="1:53" x14ac:dyDescent="0.45">
      <c r="A16" s="9" t="s">
        <v>431</v>
      </c>
      <c r="B16" s="34">
        <v>15</v>
      </c>
      <c r="C16" s="34" t="s">
        <v>55</v>
      </c>
      <c r="D16" s="34">
        <v>2019</v>
      </c>
      <c r="E16" s="34" t="s">
        <v>456</v>
      </c>
      <c r="F16" s="34" t="s">
        <v>547</v>
      </c>
      <c r="G16" s="34" t="s">
        <v>449</v>
      </c>
      <c r="H16" s="34" t="s">
        <v>415</v>
      </c>
      <c r="I16" s="34">
        <v>41.335624099999997</v>
      </c>
      <c r="J16" s="34">
        <v>-90.667685300000002</v>
      </c>
      <c r="K16" s="36">
        <f>VLOOKUP(E:E,Management!C:E,3,FALSE)</f>
        <v>43600</v>
      </c>
      <c r="L16" s="34" t="s">
        <v>420</v>
      </c>
      <c r="M16" s="34" t="s">
        <v>416</v>
      </c>
      <c r="N16" s="9" t="s">
        <v>624</v>
      </c>
      <c r="O16" s="34" t="s">
        <v>419</v>
      </c>
      <c r="P16" s="34">
        <v>35000</v>
      </c>
      <c r="Q16" s="34">
        <v>13</v>
      </c>
      <c r="R16" s="34" t="s">
        <v>489</v>
      </c>
      <c r="S16" s="9" t="s">
        <v>548</v>
      </c>
      <c r="T16" s="9" t="s">
        <v>524</v>
      </c>
      <c r="U16" s="9" t="s">
        <v>419</v>
      </c>
      <c r="V16" s="9">
        <v>3</v>
      </c>
      <c r="W16" s="9">
        <v>0.75</v>
      </c>
      <c r="X16" s="9" t="s">
        <v>417</v>
      </c>
      <c r="Y16" s="3">
        <v>33.730000000000004</v>
      </c>
      <c r="Z16" s="3">
        <v>6</v>
      </c>
      <c r="AA16" s="10">
        <v>4.875</v>
      </c>
      <c r="AB16" s="3">
        <v>24.459785714285715</v>
      </c>
      <c r="AC16" s="10">
        <v>1.9504285714285712</v>
      </c>
      <c r="AD16" s="3">
        <v>12.548179660336919</v>
      </c>
      <c r="AE16" s="3">
        <v>24.525450045184161</v>
      </c>
      <c r="AF16" s="14">
        <v>8.2142857142857135</v>
      </c>
      <c r="AG16" s="14">
        <v>155.57142857142858</v>
      </c>
      <c r="AH16" s="10">
        <v>4440.2142857142853</v>
      </c>
      <c r="AI16" s="10">
        <v>572.64285714285711</v>
      </c>
      <c r="AJ16" s="10">
        <v>2.5640947108087899</v>
      </c>
      <c r="AK16" s="10">
        <v>0.16028600930436568</v>
      </c>
      <c r="AL16" s="3">
        <v>15.653885350792772</v>
      </c>
      <c r="AM16" s="3">
        <v>44.542846891439574</v>
      </c>
      <c r="AN16" s="3">
        <v>817</v>
      </c>
      <c r="AO16" s="20">
        <v>43.781944556250004</v>
      </c>
      <c r="AP16" s="10">
        <v>0.10482899322013409</v>
      </c>
      <c r="AQ16" s="10">
        <v>8.2179891974698591E-2</v>
      </c>
      <c r="AR16" s="15">
        <v>2.2837466361977372E-2</v>
      </c>
      <c r="AS16" s="16">
        <v>3.3401764412140038E-2</v>
      </c>
      <c r="AT16" s="10">
        <v>1.78995617818022</v>
      </c>
      <c r="AU16" s="14">
        <v>5</v>
      </c>
      <c r="AV16" s="14">
        <v>25</v>
      </c>
      <c r="AW16" s="14">
        <v>70</v>
      </c>
      <c r="AX16" s="14">
        <v>4060.2237223743045</v>
      </c>
      <c r="AY16" s="10">
        <v>0.31799220877378948</v>
      </c>
      <c r="AZ16" s="17">
        <v>1239.5199999999998</v>
      </c>
      <c r="BA16" s="18">
        <v>9.3333333333333321</v>
      </c>
    </row>
    <row r="17" spans="1:53" ht="15.4" x14ac:dyDescent="0.45">
      <c r="A17" s="9" t="s">
        <v>431</v>
      </c>
      <c r="B17" s="34">
        <v>16</v>
      </c>
      <c r="C17" s="34" t="s">
        <v>19</v>
      </c>
      <c r="D17" s="34">
        <v>2019</v>
      </c>
      <c r="E17" s="34" t="s">
        <v>464</v>
      </c>
      <c r="F17" s="34" t="s">
        <v>549</v>
      </c>
      <c r="G17" s="34" t="s">
        <v>610</v>
      </c>
      <c r="H17" s="34" t="s">
        <v>411</v>
      </c>
      <c r="I17" s="34">
        <v>41.355277999999998</v>
      </c>
      <c r="J17" s="34">
        <v>-85.596943999999993</v>
      </c>
      <c r="K17" s="36">
        <f>VLOOKUP(E:E,Management!C:E,3,FALSE)</f>
        <v>43624</v>
      </c>
      <c r="L17" s="34" t="s">
        <v>414</v>
      </c>
      <c r="M17" s="34" t="s">
        <v>416</v>
      </c>
      <c r="N17" s="9" t="s">
        <v>521</v>
      </c>
      <c r="O17" s="34" t="s">
        <v>413</v>
      </c>
      <c r="P17" s="34">
        <v>28000</v>
      </c>
      <c r="Q17" s="34">
        <v>6</v>
      </c>
      <c r="R17" s="34" t="s">
        <v>490</v>
      </c>
      <c r="S17" s="9" t="s">
        <v>550</v>
      </c>
      <c r="T17" s="9" t="s">
        <v>524</v>
      </c>
      <c r="U17" s="9" t="s">
        <v>419</v>
      </c>
      <c r="V17" s="9">
        <v>17</v>
      </c>
      <c r="W17" s="9">
        <v>4.25</v>
      </c>
      <c r="X17" s="9" t="s">
        <v>419</v>
      </c>
      <c r="Y17" s="3">
        <v>15.655000000000001</v>
      </c>
      <c r="Z17" s="3">
        <v>6.5500000000000007</v>
      </c>
      <c r="AA17" s="10">
        <v>3.1150000000000002</v>
      </c>
      <c r="AB17" s="3">
        <v>14.310499999999999</v>
      </c>
      <c r="AC17" s="10">
        <v>1.4395</v>
      </c>
      <c r="AD17" s="3">
        <v>9.9770280164843577</v>
      </c>
      <c r="AE17" s="13">
        <v>17.896326429980274</v>
      </c>
      <c r="AF17" s="14">
        <v>72.5</v>
      </c>
      <c r="AG17" s="14">
        <v>192</v>
      </c>
      <c r="AH17" s="10">
        <v>2228</v>
      </c>
      <c r="AI17" s="10">
        <v>234</v>
      </c>
      <c r="AJ17" s="10">
        <v>2.3909290739052409</v>
      </c>
      <c r="AK17" s="10">
        <v>0.1793682871249902</v>
      </c>
      <c r="AL17" s="3">
        <v>13.280358391819213</v>
      </c>
      <c r="AM17" s="3">
        <v>38.099467718327205</v>
      </c>
      <c r="AN17" s="3">
        <v>431</v>
      </c>
      <c r="AO17" s="20">
        <v>23.398897824999999</v>
      </c>
      <c r="AP17" s="10">
        <v>0.16707515977116391</v>
      </c>
      <c r="AQ17" s="10">
        <v>0.12460457598123668</v>
      </c>
      <c r="AR17" s="15">
        <v>2.6467153677198475E-2</v>
      </c>
      <c r="AS17" s="16">
        <v>3.0117745711191083E-2</v>
      </c>
      <c r="AT17" s="10">
        <v>1.6350859735858285</v>
      </c>
      <c r="AU17" s="14">
        <v>37</v>
      </c>
      <c r="AV17" s="14">
        <v>21</v>
      </c>
      <c r="AW17" s="14">
        <v>42</v>
      </c>
      <c r="AX17" s="14">
        <v>9019.6119919117828</v>
      </c>
      <c r="AY17" s="10">
        <v>0.70640598541042066</v>
      </c>
      <c r="AZ17" s="17">
        <v>1094.74</v>
      </c>
      <c r="BA17" s="18">
        <v>9.7222222222222214</v>
      </c>
    </row>
    <row r="18" spans="1:53" x14ac:dyDescent="0.45">
      <c r="A18" s="9" t="s">
        <v>431</v>
      </c>
      <c r="B18" s="34">
        <v>17</v>
      </c>
      <c r="C18" s="34" t="s">
        <v>57</v>
      </c>
      <c r="D18" s="34">
        <v>2019</v>
      </c>
      <c r="E18" s="34" t="s">
        <v>461</v>
      </c>
      <c r="F18" s="34" t="s">
        <v>551</v>
      </c>
      <c r="G18" s="34" t="s">
        <v>432</v>
      </c>
      <c r="H18" s="34" t="s">
        <v>411</v>
      </c>
      <c r="I18" s="34">
        <v>39.9203647</v>
      </c>
      <c r="J18" s="34">
        <v>-85.018931699999996</v>
      </c>
      <c r="K18" s="36">
        <f>VLOOKUP(E:E,Management!C:E,3,FALSE)</f>
        <v>43619</v>
      </c>
      <c r="L18" s="34" t="s">
        <v>423</v>
      </c>
      <c r="M18" s="34" t="s">
        <v>424</v>
      </c>
      <c r="N18" s="9" t="s">
        <v>521</v>
      </c>
      <c r="O18" s="34" t="s">
        <v>417</v>
      </c>
      <c r="P18" s="34">
        <v>32000</v>
      </c>
      <c r="Q18" s="34">
        <v>3</v>
      </c>
      <c r="R18" s="34" t="s">
        <v>489</v>
      </c>
      <c r="S18" s="9" t="s">
        <v>552</v>
      </c>
      <c r="T18" s="9" t="s">
        <v>520</v>
      </c>
      <c r="U18" s="9" t="s">
        <v>419</v>
      </c>
      <c r="V18" s="9">
        <v>2</v>
      </c>
      <c r="W18" s="9">
        <v>0.66666666666666663</v>
      </c>
      <c r="X18" s="9" t="s">
        <v>417</v>
      </c>
      <c r="Y18" s="3">
        <v>12.875</v>
      </c>
      <c r="Z18" s="3">
        <v>6.75</v>
      </c>
      <c r="AA18" s="10">
        <v>2.0700000000000003</v>
      </c>
      <c r="AB18" s="3">
        <v>9.7285000000000004</v>
      </c>
      <c r="AC18" s="10">
        <v>1.1495000000000002</v>
      </c>
      <c r="AD18" s="3">
        <v>8.4681141818292929</v>
      </c>
      <c r="AE18" s="13">
        <v>24.977245169519552</v>
      </c>
      <c r="AF18" s="14">
        <v>50</v>
      </c>
      <c r="AG18" s="14">
        <v>182.5</v>
      </c>
      <c r="AH18" s="10">
        <v>1696</v>
      </c>
      <c r="AI18" s="10">
        <v>329.5</v>
      </c>
      <c r="AJ18" s="10">
        <v>1.2048309395868062</v>
      </c>
      <c r="AK18" s="10">
        <v>9.2922919610948465E-2</v>
      </c>
      <c r="AL18" s="3">
        <v>12.930624326250207</v>
      </c>
      <c r="AM18" s="3">
        <v>33.93618728404897</v>
      </c>
      <c r="AN18" s="3">
        <v>335</v>
      </c>
      <c r="AO18" s="20">
        <v>8.0247952125000008</v>
      </c>
      <c r="AP18" s="10">
        <v>0.12384549926368979</v>
      </c>
      <c r="AQ18" s="10">
        <v>8.0837685611960378E-2</v>
      </c>
      <c r="AR18" s="15">
        <v>2.9522563970464516E-2</v>
      </c>
      <c r="AS18" s="16">
        <v>3.4434907745284474E-2</v>
      </c>
      <c r="AT18" s="10">
        <v>0.82487487408130755</v>
      </c>
      <c r="AU18" s="14">
        <v>53</v>
      </c>
      <c r="AV18" s="14">
        <v>11</v>
      </c>
      <c r="AW18" s="14">
        <v>36</v>
      </c>
      <c r="AX18" s="14">
        <v>9201.2166411812359</v>
      </c>
      <c r="AY18" s="10">
        <v>0.72062905967762203</v>
      </c>
      <c r="AZ18" s="17">
        <v>1247.1399999999999</v>
      </c>
      <c r="BA18" s="18">
        <v>10.388888888888891</v>
      </c>
    </row>
    <row r="19" spans="1:53" ht="15.4" x14ac:dyDescent="0.45">
      <c r="A19" s="9" t="s">
        <v>431</v>
      </c>
      <c r="B19" s="34">
        <v>18</v>
      </c>
      <c r="C19" s="34" t="s">
        <v>74</v>
      </c>
      <c r="D19" s="34">
        <v>2019</v>
      </c>
      <c r="E19" s="34" t="s">
        <v>463</v>
      </c>
      <c r="F19" s="34" t="s">
        <v>553</v>
      </c>
      <c r="G19" s="34" t="s">
        <v>433</v>
      </c>
      <c r="H19" s="34" t="s">
        <v>411</v>
      </c>
      <c r="I19" s="34">
        <v>40.711283100000003</v>
      </c>
      <c r="J19" s="34">
        <v>-84.8614994</v>
      </c>
      <c r="K19" s="36">
        <f>VLOOKUP(E:E,Management!C:E,3,FALSE)</f>
        <v>43991</v>
      </c>
      <c r="L19" s="34" t="s">
        <v>423</v>
      </c>
      <c r="M19" s="34" t="s">
        <v>426</v>
      </c>
      <c r="N19" s="9" t="s">
        <v>521</v>
      </c>
      <c r="O19" s="34" t="s">
        <v>417</v>
      </c>
      <c r="P19" s="34">
        <v>32000</v>
      </c>
      <c r="Q19" s="34">
        <v>3</v>
      </c>
      <c r="R19" s="34" t="s">
        <v>489</v>
      </c>
      <c r="S19" s="9" t="s">
        <v>554</v>
      </c>
      <c r="T19" s="9" t="s">
        <v>520</v>
      </c>
      <c r="U19" s="9" t="s">
        <v>530</v>
      </c>
      <c r="V19" s="9">
        <v>5</v>
      </c>
      <c r="W19" s="9">
        <v>1.6666666666666667</v>
      </c>
      <c r="X19" s="9" t="s">
        <v>419</v>
      </c>
      <c r="Y19" s="3">
        <v>30.984999999999999</v>
      </c>
      <c r="Z19" s="3">
        <v>7.25</v>
      </c>
      <c r="AA19" s="10">
        <v>4.1950000000000003</v>
      </c>
      <c r="AB19" s="3">
        <v>21.869999999999997</v>
      </c>
      <c r="AC19" s="10">
        <v>2.3574999999999999</v>
      </c>
      <c r="AD19" s="3">
        <v>9.2771187047937573</v>
      </c>
      <c r="AE19" s="13">
        <v>23.492141453831039</v>
      </c>
      <c r="AF19" s="14">
        <v>45</v>
      </c>
      <c r="AG19" s="14">
        <v>278</v>
      </c>
      <c r="AH19" s="10">
        <v>4464</v>
      </c>
      <c r="AI19" s="10">
        <v>775</v>
      </c>
      <c r="AJ19" s="10">
        <v>2.3354355391536834</v>
      </c>
      <c r="AK19" s="10">
        <v>0.17537121272996931</v>
      </c>
      <c r="AL19" s="3">
        <v>13.407543992171291</v>
      </c>
      <c r="AM19" s="3">
        <v>29.46970612667824</v>
      </c>
      <c r="AN19" s="3">
        <v>649.73320000000001</v>
      </c>
      <c r="AO19" s="20">
        <v>31.275085718749999</v>
      </c>
      <c r="AP19" s="10">
        <v>0.10678717600154018</v>
      </c>
      <c r="AQ19" s="10">
        <v>7.4388637425225584E-2</v>
      </c>
      <c r="AR19" s="15">
        <v>1.2500405568050155E-2</v>
      </c>
      <c r="AS19" s="16">
        <v>2.9708879743941475E-2</v>
      </c>
      <c r="AT19" s="10">
        <v>1.4300450717306814</v>
      </c>
      <c r="AU19" s="14">
        <v>13</v>
      </c>
      <c r="AV19" s="14">
        <v>25</v>
      </c>
      <c r="AW19" s="14">
        <v>62</v>
      </c>
      <c r="AX19" s="14" t="s">
        <v>24</v>
      </c>
      <c r="AY19" s="10" t="s">
        <v>24</v>
      </c>
      <c r="AZ19" s="17">
        <v>1240.79</v>
      </c>
      <c r="BA19" s="18">
        <v>10.166666666666664</v>
      </c>
    </row>
    <row r="20" spans="1:53" ht="15.4" x14ac:dyDescent="0.45">
      <c r="A20" s="9" t="s">
        <v>431</v>
      </c>
      <c r="B20" s="34">
        <v>19</v>
      </c>
      <c r="C20" s="34" t="s">
        <v>61</v>
      </c>
      <c r="D20" s="34">
        <v>2019</v>
      </c>
      <c r="E20" s="34" t="s">
        <v>462</v>
      </c>
      <c r="F20" s="34" t="s">
        <v>555</v>
      </c>
      <c r="G20" s="34" t="s">
        <v>611</v>
      </c>
      <c r="H20" s="34" t="s">
        <v>411</v>
      </c>
      <c r="I20" s="34">
        <v>40.631</v>
      </c>
      <c r="J20" s="34">
        <v>-84.998000000000005</v>
      </c>
      <c r="K20" s="36">
        <f>VLOOKUP(E:E,Management!C:E,3,FALSE)</f>
        <v>43628</v>
      </c>
      <c r="L20" s="34" t="s">
        <v>423</v>
      </c>
      <c r="M20" s="34" t="s">
        <v>412</v>
      </c>
      <c r="N20" s="9" t="s">
        <v>623</v>
      </c>
      <c r="O20" s="34" t="s">
        <v>413</v>
      </c>
      <c r="P20" s="34">
        <v>32000</v>
      </c>
      <c r="Q20" s="34">
        <v>4</v>
      </c>
      <c r="R20" s="34" t="s">
        <v>490</v>
      </c>
      <c r="S20" s="9" t="s">
        <v>556</v>
      </c>
      <c r="T20" s="9" t="s">
        <v>524</v>
      </c>
      <c r="U20" s="9" t="s">
        <v>419</v>
      </c>
      <c r="V20" s="9">
        <v>5</v>
      </c>
      <c r="W20" s="9">
        <v>1.25</v>
      </c>
      <c r="X20" s="9" t="s">
        <v>419</v>
      </c>
      <c r="Y20" s="3">
        <v>21.939999999999998</v>
      </c>
      <c r="Z20" s="3">
        <v>7.25</v>
      </c>
      <c r="AA20" s="10">
        <v>3.105</v>
      </c>
      <c r="AB20" s="3">
        <v>26.764499999999998</v>
      </c>
      <c r="AC20" s="10">
        <v>2.8384999999999998</v>
      </c>
      <c r="AD20" s="3">
        <v>9.3978650609660193</v>
      </c>
      <c r="AE20" s="13">
        <v>26.39594562924772</v>
      </c>
      <c r="AF20" s="14">
        <v>387</v>
      </c>
      <c r="AG20" s="14">
        <v>268</v>
      </c>
      <c r="AH20" s="10">
        <v>3011</v>
      </c>
      <c r="AI20" s="10">
        <v>615</v>
      </c>
      <c r="AJ20" s="10">
        <v>11.336894905195692</v>
      </c>
      <c r="AK20" s="10">
        <v>0.24056235917826374</v>
      </c>
      <c r="AL20" s="3">
        <v>45.551753835862712</v>
      </c>
      <c r="AM20" s="3">
        <v>51.920796257945973</v>
      </c>
      <c r="AN20" s="3">
        <v>667.5</v>
      </c>
      <c r="AO20" s="20">
        <v>19.075775825000001</v>
      </c>
      <c r="AP20" s="10">
        <v>0.42357955146539977</v>
      </c>
      <c r="AQ20" s="10">
        <v>8.4749818276647446E-2</v>
      </c>
      <c r="AR20" s="15">
        <v>1.8291631586382234E-2</v>
      </c>
      <c r="AS20" s="16">
        <v>2.4939752283808778E-2</v>
      </c>
      <c r="AT20" s="10">
        <v>0.71272677707410947</v>
      </c>
      <c r="AU20" s="14">
        <v>41</v>
      </c>
      <c r="AV20" s="14">
        <v>33</v>
      </c>
      <c r="AW20" s="14">
        <v>26</v>
      </c>
      <c r="AX20" s="14">
        <v>8074.134626305241</v>
      </c>
      <c r="AY20" s="10">
        <v>0.63235724908634594</v>
      </c>
      <c r="AZ20" s="17">
        <v>1163.828</v>
      </c>
      <c r="BA20" s="18">
        <v>10.488888888888889</v>
      </c>
    </row>
    <row r="21" spans="1:53" ht="15.4" x14ac:dyDescent="0.45">
      <c r="A21" s="9" t="s">
        <v>431</v>
      </c>
      <c r="B21" s="34">
        <v>20</v>
      </c>
      <c r="C21" s="34" t="s">
        <v>282</v>
      </c>
      <c r="D21" s="34">
        <v>2019</v>
      </c>
      <c r="E21" s="34" t="s">
        <v>479</v>
      </c>
      <c r="F21" s="34" t="s">
        <v>557</v>
      </c>
      <c r="G21" s="34" t="s">
        <v>441</v>
      </c>
      <c r="H21" s="34" t="s">
        <v>450</v>
      </c>
      <c r="I21" s="34">
        <v>44.627643999999997</v>
      </c>
      <c r="J21" s="34">
        <v>-92.061414999999997</v>
      </c>
      <c r="K21" s="36">
        <f>VLOOKUP(E:E,Management!C:E,3,FALSE)</f>
        <v>43620</v>
      </c>
      <c r="L21" s="34" t="s">
        <v>487</v>
      </c>
      <c r="M21" s="34" t="s">
        <v>426</v>
      </c>
      <c r="N21" s="9" t="s">
        <v>521</v>
      </c>
      <c r="O21" s="34" t="s">
        <v>24</v>
      </c>
      <c r="P21" s="34" t="s">
        <v>24</v>
      </c>
      <c r="Q21" s="34">
        <v>8</v>
      </c>
      <c r="R21" s="34" t="s">
        <v>621</v>
      </c>
      <c r="S21" s="9" t="s">
        <v>558</v>
      </c>
      <c r="T21" s="9" t="s">
        <v>520</v>
      </c>
      <c r="U21" s="9" t="s">
        <v>530</v>
      </c>
      <c r="V21" s="9">
        <v>4</v>
      </c>
      <c r="W21" s="9">
        <v>1</v>
      </c>
      <c r="X21" s="9" t="s">
        <v>417</v>
      </c>
      <c r="Y21" s="3">
        <v>13.41</v>
      </c>
      <c r="Z21" s="3">
        <v>7.25</v>
      </c>
      <c r="AA21" s="10">
        <v>2.77</v>
      </c>
      <c r="AB21" s="3">
        <v>14.379999999999999</v>
      </c>
      <c r="AC21" s="10">
        <v>1.3805000000000001</v>
      </c>
      <c r="AD21" s="3">
        <v>10.424448217317487</v>
      </c>
      <c r="AE21" s="13">
        <v>35.433546975804866</v>
      </c>
      <c r="AF21" s="14">
        <v>30.5</v>
      </c>
      <c r="AG21" s="14">
        <v>86</v>
      </c>
      <c r="AH21" s="10">
        <v>1806.5</v>
      </c>
      <c r="AI21" s="10">
        <v>418.5</v>
      </c>
      <c r="AJ21" s="10">
        <v>3.5789365017541774</v>
      </c>
      <c r="AK21" s="10">
        <v>0.26172681661414043</v>
      </c>
      <c r="AL21" s="3">
        <v>13.670933660933663</v>
      </c>
      <c r="AM21" s="3">
        <v>46.900040747040947</v>
      </c>
      <c r="AN21" s="3">
        <v>593.81719999999996</v>
      </c>
      <c r="AO21" s="20">
        <v>19.6164874125</v>
      </c>
      <c r="AP21" s="10">
        <v>0.24888292779931695</v>
      </c>
      <c r="AQ21" s="10">
        <v>0.18958842203124984</v>
      </c>
      <c r="AR21" s="15">
        <v>3.397322763277142E-2</v>
      </c>
      <c r="AS21" s="16">
        <v>4.129465924895688E-2</v>
      </c>
      <c r="AT21" s="10">
        <v>1.3641507240959667</v>
      </c>
      <c r="AU21" s="14">
        <v>16</v>
      </c>
      <c r="AV21" s="14">
        <v>48</v>
      </c>
      <c r="AW21" s="14">
        <v>36</v>
      </c>
      <c r="AX21" s="14">
        <v>8687.7459933349928</v>
      </c>
      <c r="AY21" s="10">
        <v>0.60644224725127982</v>
      </c>
      <c r="AZ21" s="17">
        <v>1291.0819999999999</v>
      </c>
      <c r="BA21" s="18">
        <v>6.1666666666666679</v>
      </c>
    </row>
    <row r="22" spans="1:53" ht="15.4" x14ac:dyDescent="0.45">
      <c r="A22" s="9" t="s">
        <v>431</v>
      </c>
      <c r="B22" s="34">
        <v>21</v>
      </c>
      <c r="C22" s="34" t="s">
        <v>177</v>
      </c>
      <c r="D22" s="34">
        <v>2019</v>
      </c>
      <c r="E22" s="34" t="s">
        <v>478</v>
      </c>
      <c r="F22" s="34" t="s">
        <v>559</v>
      </c>
      <c r="G22" s="34" t="s">
        <v>440</v>
      </c>
      <c r="H22" s="34" t="s">
        <v>450</v>
      </c>
      <c r="I22" s="34">
        <v>42.796284999999997</v>
      </c>
      <c r="J22" s="34">
        <v>-88.441322999999997</v>
      </c>
      <c r="K22" s="36">
        <f>VLOOKUP(E:E,Management!C:E,3,FALSE)</f>
        <v>43632</v>
      </c>
      <c r="L22" s="34" t="s">
        <v>423</v>
      </c>
      <c r="M22" s="34" t="s">
        <v>426</v>
      </c>
      <c r="N22" s="9" t="s">
        <v>521</v>
      </c>
      <c r="O22" s="34" t="s">
        <v>24</v>
      </c>
      <c r="P22" s="34" t="s">
        <v>24</v>
      </c>
      <c r="Q22" s="34">
        <v>5</v>
      </c>
      <c r="R22" s="34" t="s">
        <v>621</v>
      </c>
      <c r="S22" s="9" t="s">
        <v>558</v>
      </c>
      <c r="T22" s="9" t="s">
        <v>520</v>
      </c>
      <c r="U22" s="9" t="s">
        <v>530</v>
      </c>
      <c r="V22" s="9">
        <v>4</v>
      </c>
      <c r="W22" s="9">
        <v>1</v>
      </c>
      <c r="X22" s="9" t="s">
        <v>417</v>
      </c>
      <c r="Y22" s="3">
        <v>24.490000000000002</v>
      </c>
      <c r="Z22" s="3">
        <v>6.1999999999999993</v>
      </c>
      <c r="AA22" s="10">
        <v>2.27</v>
      </c>
      <c r="AB22" s="3">
        <v>10.184999999999999</v>
      </c>
      <c r="AC22" s="10">
        <v>1.0860000000000001</v>
      </c>
      <c r="AD22" s="3">
        <v>9.3704285555537634</v>
      </c>
      <c r="AE22" s="13">
        <v>25.55413556584644</v>
      </c>
      <c r="AF22" s="14">
        <v>3</v>
      </c>
      <c r="AG22" s="14">
        <v>147</v>
      </c>
      <c r="AH22" s="10">
        <v>2710.5</v>
      </c>
      <c r="AI22" s="10">
        <v>738</v>
      </c>
      <c r="AJ22" s="10">
        <v>1.2404547206594501</v>
      </c>
      <c r="AK22" s="10">
        <v>9.182332021791767E-2</v>
      </c>
      <c r="AL22" s="3">
        <v>13.494290055813682</v>
      </c>
      <c r="AM22" s="3">
        <v>7.6527799354089767</v>
      </c>
      <c r="AN22" s="3">
        <v>316.32479999999975</v>
      </c>
      <c r="AO22" s="20">
        <v>16.80549615</v>
      </c>
      <c r="AP22" s="10">
        <v>0.12179231425227788</v>
      </c>
      <c r="AQ22" s="10">
        <v>8.455186023749324E-2</v>
      </c>
      <c r="AR22" s="15">
        <v>7.0467586882218937E-3</v>
      </c>
      <c r="AS22" s="16">
        <v>3.1057908689248875E-2</v>
      </c>
      <c r="AT22" s="10">
        <v>1.6500241678939618</v>
      </c>
      <c r="AU22" s="14">
        <v>15</v>
      </c>
      <c r="AV22" s="14">
        <v>40</v>
      </c>
      <c r="AW22" s="14">
        <v>45</v>
      </c>
      <c r="AX22" s="14">
        <v>4845.1420156382219</v>
      </c>
      <c r="AY22" s="10">
        <v>0.33821186927764962</v>
      </c>
      <c r="AZ22" s="17">
        <v>1123.4419999999998</v>
      </c>
      <c r="BA22" s="18">
        <v>7.7222222222222223</v>
      </c>
    </row>
    <row r="23" spans="1:53" x14ac:dyDescent="0.45">
      <c r="A23" s="9" t="s">
        <v>431</v>
      </c>
      <c r="B23" s="34">
        <v>22</v>
      </c>
      <c r="C23" s="34" t="s">
        <v>198</v>
      </c>
      <c r="D23" s="34">
        <v>2019</v>
      </c>
      <c r="E23" s="34" t="s">
        <v>480</v>
      </c>
      <c r="F23" s="34" t="s">
        <v>560</v>
      </c>
      <c r="G23" s="34" t="s">
        <v>442</v>
      </c>
      <c r="H23" s="34" t="s">
        <v>450</v>
      </c>
      <c r="I23" s="34">
        <v>42.849739</v>
      </c>
      <c r="J23" s="34">
        <v>-90.360484</v>
      </c>
      <c r="K23" s="36">
        <f>VLOOKUP(E:E,Management!C:E,3,FALSE)</f>
        <v>43621</v>
      </c>
      <c r="L23" s="34" t="s">
        <v>423</v>
      </c>
      <c r="M23" s="34" t="s">
        <v>412</v>
      </c>
      <c r="N23" s="9" t="s">
        <v>623</v>
      </c>
      <c r="O23" s="34" t="s">
        <v>24</v>
      </c>
      <c r="P23" s="34" t="s">
        <v>24</v>
      </c>
      <c r="Q23" s="34">
        <v>9</v>
      </c>
      <c r="R23" s="34" t="s">
        <v>489</v>
      </c>
      <c r="S23" s="9" t="s">
        <v>486</v>
      </c>
      <c r="T23" s="9" t="s">
        <v>524</v>
      </c>
      <c r="U23" s="9" t="s">
        <v>419</v>
      </c>
      <c r="V23" s="9">
        <v>3</v>
      </c>
      <c r="W23" s="9">
        <v>0.75</v>
      </c>
      <c r="X23" s="9" t="s">
        <v>417</v>
      </c>
      <c r="Y23" s="3">
        <v>26.91</v>
      </c>
      <c r="Z23" s="3">
        <v>7.15</v>
      </c>
      <c r="AA23" s="10">
        <v>2.66</v>
      </c>
      <c r="AB23" s="3">
        <v>12.106</v>
      </c>
      <c r="AC23" s="10">
        <v>1.323</v>
      </c>
      <c r="AD23" s="3">
        <v>9.150155414362116</v>
      </c>
      <c r="AE23" s="13">
        <v>25.172672179873267</v>
      </c>
      <c r="AF23" s="14">
        <v>73</v>
      </c>
      <c r="AG23" s="14">
        <v>246.5</v>
      </c>
      <c r="AH23" s="10">
        <v>3178</v>
      </c>
      <c r="AI23" s="10">
        <v>1091.5</v>
      </c>
      <c r="AJ23" s="10">
        <v>2.6100959645913155</v>
      </c>
      <c r="AK23" s="10">
        <v>0.20337067525059024</v>
      </c>
      <c r="AL23" s="3">
        <v>13.309389858703289</v>
      </c>
      <c r="AM23" s="3">
        <v>36.928466755752233</v>
      </c>
      <c r="AN23" s="3">
        <v>441.03039999999999</v>
      </c>
      <c r="AO23" s="20">
        <v>32.598430931250007</v>
      </c>
      <c r="AP23" s="10">
        <v>0.21560349947061916</v>
      </c>
      <c r="AQ23" s="10">
        <v>0.15371933125517026</v>
      </c>
      <c r="AR23" s="15">
        <v>2.791267328477115E-2</v>
      </c>
      <c r="AS23" s="16">
        <v>3.6430728564348258E-2</v>
      </c>
      <c r="AT23" s="10">
        <v>2.6927499530191645</v>
      </c>
      <c r="AU23" s="14">
        <v>2</v>
      </c>
      <c r="AV23" s="14">
        <v>49</v>
      </c>
      <c r="AW23" s="14">
        <v>49</v>
      </c>
      <c r="AX23" s="14">
        <v>9916.1554060787275</v>
      </c>
      <c r="AY23" s="10">
        <v>0.69219053747298387</v>
      </c>
      <c r="AZ23" s="17">
        <v>1253.49</v>
      </c>
      <c r="BA23" s="18">
        <v>7.2222222222222223</v>
      </c>
    </row>
    <row r="24" spans="1:53" ht="15.4" x14ac:dyDescent="0.45">
      <c r="A24" s="9" t="s">
        <v>431</v>
      </c>
      <c r="B24" s="34">
        <v>23</v>
      </c>
      <c r="C24" s="34" t="s">
        <v>302</v>
      </c>
      <c r="D24" s="34">
        <v>2019</v>
      </c>
      <c r="E24" s="34" t="s">
        <v>481</v>
      </c>
      <c r="F24" s="34" t="s">
        <v>561</v>
      </c>
      <c r="G24" s="34" t="s">
        <v>443</v>
      </c>
      <c r="H24" s="34" t="s">
        <v>450</v>
      </c>
      <c r="I24" s="34">
        <v>42.864784499999999</v>
      </c>
      <c r="J24" s="34">
        <v>-89.339942199999996</v>
      </c>
      <c r="K24" s="36">
        <f>VLOOKUP(E:E,Management!C:E,3,FALSE)</f>
        <v>43627</v>
      </c>
      <c r="L24" s="34" t="s">
        <v>420</v>
      </c>
      <c r="M24" s="34" t="s">
        <v>416</v>
      </c>
      <c r="N24" s="9" t="s">
        <v>624</v>
      </c>
      <c r="O24" s="34" t="s">
        <v>24</v>
      </c>
      <c r="P24" s="34" t="s">
        <v>24</v>
      </c>
      <c r="Q24" s="34">
        <v>8</v>
      </c>
      <c r="R24" s="34" t="s">
        <v>489</v>
      </c>
      <c r="S24" s="9" t="s">
        <v>562</v>
      </c>
      <c r="T24" s="9" t="s">
        <v>524</v>
      </c>
      <c r="U24" s="9" t="s">
        <v>419</v>
      </c>
      <c r="V24" s="9">
        <v>5</v>
      </c>
      <c r="W24" s="9">
        <v>1.25</v>
      </c>
      <c r="X24" s="9" t="s">
        <v>419</v>
      </c>
      <c r="Y24" s="3">
        <v>11.365</v>
      </c>
      <c r="Z24" s="3">
        <v>6.9499999999999993</v>
      </c>
      <c r="AA24" s="10">
        <v>1.86</v>
      </c>
      <c r="AB24" s="3">
        <v>9.42</v>
      </c>
      <c r="AC24" s="10">
        <v>0.99350000000000005</v>
      </c>
      <c r="AD24" s="3">
        <v>9.4315722589899096</v>
      </c>
      <c r="AE24" s="13">
        <v>25.729084057470907</v>
      </c>
      <c r="AF24" s="14">
        <v>126.5</v>
      </c>
      <c r="AG24" s="14">
        <v>242</v>
      </c>
      <c r="AH24" s="10">
        <v>1486</v>
      </c>
      <c r="AI24" s="10">
        <v>304.5</v>
      </c>
      <c r="AJ24" s="10">
        <v>1.3678018916706167</v>
      </c>
      <c r="AK24" s="10">
        <v>9.7215603050803637E-2</v>
      </c>
      <c r="AL24" s="3">
        <v>14.053359683794465</v>
      </c>
      <c r="AM24" s="3">
        <v>26.495938672250709</v>
      </c>
      <c r="AN24" s="3">
        <v>229.73320000000001</v>
      </c>
      <c r="AO24" s="20">
        <v>9.0828266062499985</v>
      </c>
      <c r="AP24" s="10">
        <v>0.14520189932809094</v>
      </c>
      <c r="AQ24" s="10">
        <v>9.7851638702369029E-2</v>
      </c>
      <c r="AR24" s="15">
        <v>2.6669289051082748E-2</v>
      </c>
      <c r="AS24" s="16">
        <v>2.4387813163481955E-2</v>
      </c>
      <c r="AT24" s="10">
        <v>0.96420664609872597</v>
      </c>
      <c r="AU24" s="14">
        <v>50</v>
      </c>
      <c r="AV24" s="14">
        <v>22</v>
      </c>
      <c r="AW24" s="14">
        <v>28</v>
      </c>
      <c r="AX24" s="14">
        <v>3344.2486340828532</v>
      </c>
      <c r="AY24" s="10">
        <v>0.23344301946398158</v>
      </c>
      <c r="AZ24" s="17">
        <v>1124.4580000000001</v>
      </c>
      <c r="BA24" s="18">
        <v>6.1666666666666679</v>
      </c>
    </row>
    <row r="25" spans="1:53" ht="15.4" x14ac:dyDescent="0.45">
      <c r="A25" s="9" t="s">
        <v>431</v>
      </c>
      <c r="B25" s="34">
        <v>24</v>
      </c>
      <c r="C25" s="34" t="s">
        <v>398</v>
      </c>
      <c r="D25" s="34">
        <v>2019</v>
      </c>
      <c r="E25" s="34" t="s">
        <v>482</v>
      </c>
      <c r="F25" s="34" t="s">
        <v>563</v>
      </c>
      <c r="G25" s="34" t="s">
        <v>444</v>
      </c>
      <c r="H25" s="34" t="s">
        <v>450</v>
      </c>
      <c r="I25" s="34">
        <v>42.735596899999997</v>
      </c>
      <c r="J25" s="34">
        <v>-90.041890699999996</v>
      </c>
      <c r="K25" s="36">
        <f>VLOOKUP(E:E,Management!C:E,3,FALSE)</f>
        <v>43600</v>
      </c>
      <c r="L25" s="34" t="s">
        <v>487</v>
      </c>
      <c r="M25" s="34" t="s">
        <v>424</v>
      </c>
      <c r="N25" s="9" t="s">
        <v>521</v>
      </c>
      <c r="O25" s="34" t="s">
        <v>24</v>
      </c>
      <c r="P25" s="34" t="s">
        <v>24</v>
      </c>
      <c r="Q25" s="34">
        <v>7</v>
      </c>
      <c r="R25" s="34" t="s">
        <v>490</v>
      </c>
      <c r="S25" s="9" t="s">
        <v>564</v>
      </c>
      <c r="T25" s="9" t="s">
        <v>520</v>
      </c>
      <c r="U25" s="9" t="s">
        <v>530</v>
      </c>
      <c r="V25" s="9">
        <v>5</v>
      </c>
      <c r="W25" s="9">
        <v>1.25</v>
      </c>
      <c r="X25" s="9" t="s">
        <v>419</v>
      </c>
      <c r="Y25" s="3">
        <v>26.75</v>
      </c>
      <c r="Z25" s="3">
        <v>6.8000000000000007</v>
      </c>
      <c r="AA25" s="10">
        <v>4.0549999999999997</v>
      </c>
      <c r="AB25" s="3">
        <v>22.217500000000001</v>
      </c>
      <c r="AC25" s="10">
        <v>1.9604999999999999</v>
      </c>
      <c r="AD25" s="3">
        <v>11.318316918811906</v>
      </c>
      <c r="AE25" s="13">
        <v>22.815054855275449</v>
      </c>
      <c r="AF25" s="14">
        <v>20</v>
      </c>
      <c r="AG25" s="14">
        <v>130.5</v>
      </c>
      <c r="AH25" s="10">
        <v>3375.5</v>
      </c>
      <c r="AI25" s="10">
        <v>882.5</v>
      </c>
      <c r="AJ25" s="10">
        <v>2.3662504970178913</v>
      </c>
      <c r="AK25" s="10">
        <v>0.187402087475149</v>
      </c>
      <c r="AL25" s="3">
        <v>12.72955832802656</v>
      </c>
      <c r="AM25" s="3">
        <v>43.765334288089662</v>
      </c>
      <c r="AN25" s="3">
        <v>786.22280000000001</v>
      </c>
      <c r="AO25" s="20">
        <v>23.802748593750007</v>
      </c>
      <c r="AP25" s="10">
        <v>0.10650390444549977</v>
      </c>
      <c r="AQ25" s="10">
        <v>9.5588925006451927E-2</v>
      </c>
      <c r="AR25" s="15">
        <v>2.2323557402749127E-2</v>
      </c>
      <c r="AS25" s="16">
        <v>3.5387545853493865E-2</v>
      </c>
      <c r="AT25" s="10">
        <v>1.0713513488803874</v>
      </c>
      <c r="AU25" s="14">
        <v>2</v>
      </c>
      <c r="AV25" s="14">
        <v>57</v>
      </c>
      <c r="AW25" s="14">
        <v>41</v>
      </c>
      <c r="AX25" s="14">
        <v>10854.982370322008</v>
      </c>
      <c r="AY25" s="10">
        <v>0.75772472026476645</v>
      </c>
      <c r="AZ25" s="17">
        <v>1133.0939999999998</v>
      </c>
      <c r="BA25" s="18">
        <v>7.4444444444444446</v>
      </c>
    </row>
    <row r="26" spans="1:53" ht="15.4" x14ac:dyDescent="0.45">
      <c r="A26" s="9" t="s">
        <v>431</v>
      </c>
      <c r="B26" s="34">
        <v>25</v>
      </c>
      <c r="C26" s="34" t="s">
        <v>399</v>
      </c>
      <c r="D26" s="34">
        <v>2019</v>
      </c>
      <c r="E26" s="34" t="s">
        <v>483</v>
      </c>
      <c r="F26" s="34" t="s">
        <v>565</v>
      </c>
      <c r="G26" s="34" t="s">
        <v>444</v>
      </c>
      <c r="H26" s="34" t="s">
        <v>450</v>
      </c>
      <c r="I26" s="34">
        <v>42.735596899999997</v>
      </c>
      <c r="J26" s="34">
        <v>-90.041890699999996</v>
      </c>
      <c r="K26" s="36">
        <f>VLOOKUP(E:E,Management!C:E,3,FALSE)</f>
        <v>43612</v>
      </c>
      <c r="L26" s="34" t="s">
        <v>487</v>
      </c>
      <c r="M26" s="34" t="s">
        <v>424</v>
      </c>
      <c r="N26" s="9" t="s">
        <v>521</v>
      </c>
      <c r="O26" s="34" t="s">
        <v>24</v>
      </c>
      <c r="P26" s="34" t="s">
        <v>24</v>
      </c>
      <c r="Q26" s="34">
        <v>4</v>
      </c>
      <c r="R26" s="34" t="s">
        <v>490</v>
      </c>
      <c r="S26" s="9" t="s">
        <v>564</v>
      </c>
      <c r="T26" s="9" t="s">
        <v>520</v>
      </c>
      <c r="U26" s="9" t="s">
        <v>530</v>
      </c>
      <c r="V26" s="9">
        <v>5</v>
      </c>
      <c r="W26" s="9">
        <v>1.25</v>
      </c>
      <c r="X26" s="9" t="s">
        <v>419</v>
      </c>
      <c r="Y26" s="3">
        <v>26.26</v>
      </c>
      <c r="Z26" s="3">
        <v>6.4</v>
      </c>
      <c r="AA26" s="10">
        <v>4.7300000000000004</v>
      </c>
      <c r="AB26" s="3">
        <v>22.713999999999999</v>
      </c>
      <c r="AC26" s="10">
        <v>2.0549999999999997</v>
      </c>
      <c r="AD26" s="3">
        <v>11.053041362530415</v>
      </c>
      <c r="AE26" s="3">
        <v>24.664995783974039</v>
      </c>
      <c r="AF26" s="14">
        <v>8</v>
      </c>
      <c r="AG26" s="14">
        <v>314</v>
      </c>
      <c r="AH26" s="10">
        <v>2960</v>
      </c>
      <c r="AI26" s="10">
        <v>820</v>
      </c>
      <c r="AJ26" s="10">
        <v>5.4976047666335655</v>
      </c>
      <c r="AK26" s="10">
        <v>0.42629990069513413</v>
      </c>
      <c r="AL26" s="3">
        <v>12.896096756459592</v>
      </c>
      <c r="AM26" s="3">
        <v>53.888840677612563</v>
      </c>
      <c r="AN26" s="3">
        <v>803.81719999999996</v>
      </c>
      <c r="AO26" s="20">
        <v>47.091660075</v>
      </c>
      <c r="AP26" s="10">
        <v>0.24203595873177625</v>
      </c>
      <c r="AQ26" s="10">
        <v>0.20744520715091688</v>
      </c>
      <c r="AR26" s="15">
        <v>2.6223280135091277E-2</v>
      </c>
      <c r="AS26" s="16">
        <v>3.538862375627367E-2</v>
      </c>
      <c r="AT26" s="10">
        <v>2.0732438176895309</v>
      </c>
      <c r="AU26" s="14">
        <v>1</v>
      </c>
      <c r="AV26" s="14">
        <v>55</v>
      </c>
      <c r="AW26" s="14">
        <v>44</v>
      </c>
      <c r="AX26" s="14">
        <v>12737.779586100634</v>
      </c>
      <c r="AY26" s="10">
        <v>0.88915210954746504</v>
      </c>
      <c r="AZ26" s="17">
        <v>1133.0939999999998</v>
      </c>
      <c r="BA26" s="18">
        <v>7.4444444444444446</v>
      </c>
    </row>
    <row r="27" spans="1:53" ht="15.4" x14ac:dyDescent="0.45">
      <c r="A27" s="9" t="s">
        <v>431</v>
      </c>
      <c r="B27" s="34">
        <v>26</v>
      </c>
      <c r="C27" s="34" t="s">
        <v>228</v>
      </c>
      <c r="D27" s="34">
        <v>2019</v>
      </c>
      <c r="E27" s="34" t="s">
        <v>484</v>
      </c>
      <c r="F27" s="34" t="s">
        <v>566</v>
      </c>
      <c r="G27" s="34" t="s">
        <v>612</v>
      </c>
      <c r="H27" s="34" t="s">
        <v>450</v>
      </c>
      <c r="I27" s="34">
        <v>42.760654500000001</v>
      </c>
      <c r="J27" s="34">
        <v>-88.446644199999994</v>
      </c>
      <c r="K27" s="36">
        <f>VLOOKUP(E:E,Management!C:E,3,FALSE)</f>
        <v>43601</v>
      </c>
      <c r="L27" s="34" t="s">
        <v>487</v>
      </c>
      <c r="M27" s="34" t="s">
        <v>416</v>
      </c>
      <c r="N27" s="9" t="s">
        <v>521</v>
      </c>
      <c r="O27" s="34" t="s">
        <v>24</v>
      </c>
      <c r="P27" s="34" t="s">
        <v>24</v>
      </c>
      <c r="Q27" s="34">
        <v>6</v>
      </c>
      <c r="R27" s="34" t="s">
        <v>622</v>
      </c>
      <c r="S27" s="9" t="s">
        <v>567</v>
      </c>
      <c r="T27" s="9" t="s">
        <v>520</v>
      </c>
      <c r="U27" s="9" t="s">
        <v>417</v>
      </c>
      <c r="V27" s="9">
        <v>3</v>
      </c>
      <c r="W27" s="9">
        <v>0.75</v>
      </c>
      <c r="X27" s="9" t="s">
        <v>417</v>
      </c>
      <c r="Y27" s="3">
        <v>15.52</v>
      </c>
      <c r="Z27" s="3">
        <v>6.75</v>
      </c>
      <c r="AA27" s="10">
        <v>3.21</v>
      </c>
      <c r="AB27" s="3">
        <v>9.9250000000000007</v>
      </c>
      <c r="AC27" s="10">
        <v>0.9544999999999999</v>
      </c>
      <c r="AD27" s="3">
        <v>10.385459190031154</v>
      </c>
      <c r="AE27" s="13">
        <v>27.155258122807638</v>
      </c>
      <c r="AF27" s="14">
        <v>19.5</v>
      </c>
      <c r="AG27" s="14">
        <v>169.5</v>
      </c>
      <c r="AH27" s="10">
        <v>1909.5</v>
      </c>
      <c r="AI27" s="10">
        <v>497</v>
      </c>
      <c r="AJ27" s="10">
        <v>4.0053053196803203</v>
      </c>
      <c r="AK27" s="10">
        <v>0.32326981351981354</v>
      </c>
      <c r="AL27" s="3">
        <v>12.386793161082121</v>
      </c>
      <c r="AM27" s="3">
        <v>65.802167893288811</v>
      </c>
      <c r="AN27" s="3">
        <v>389</v>
      </c>
      <c r="AO27" s="20">
        <v>27.868106925000003</v>
      </c>
      <c r="AP27" s="10">
        <v>0.40355721105091386</v>
      </c>
      <c r="AQ27" s="10">
        <v>0.33867974177036519</v>
      </c>
      <c r="AR27" s="15">
        <v>6.8938887263791326E-2</v>
      </c>
      <c r="AS27" s="16">
        <v>3.9193954659949619E-2</v>
      </c>
      <c r="AT27" s="10">
        <v>2.8078697153652392</v>
      </c>
      <c r="AU27" s="14">
        <v>20</v>
      </c>
      <c r="AV27" s="14">
        <v>43</v>
      </c>
      <c r="AW27" s="14">
        <v>37</v>
      </c>
      <c r="AX27" s="14">
        <v>11635.506997121491</v>
      </c>
      <c r="AY27" s="10">
        <v>0.81220871520135662</v>
      </c>
      <c r="AZ27" s="17">
        <v>1282.6999999999998</v>
      </c>
      <c r="BA27" s="18">
        <v>7.2222222222222223</v>
      </c>
    </row>
    <row r="28" spans="1:53" ht="15.75" x14ac:dyDescent="0.45">
      <c r="A28" s="9" t="s">
        <v>431</v>
      </c>
      <c r="B28" s="34">
        <v>27</v>
      </c>
      <c r="C28" s="34" t="s">
        <v>59</v>
      </c>
      <c r="D28" s="34">
        <v>2020</v>
      </c>
      <c r="E28" s="34" t="s">
        <v>458</v>
      </c>
      <c r="F28" s="34" t="s">
        <v>568</v>
      </c>
      <c r="G28" s="34" t="s">
        <v>447</v>
      </c>
      <c r="H28" s="34" t="s">
        <v>415</v>
      </c>
      <c r="I28" s="34">
        <v>40.655116300000003</v>
      </c>
      <c r="J28" s="34">
        <v>-89.728112499999995</v>
      </c>
      <c r="K28" s="36">
        <f>VLOOKUP(E:E,Management!C:E,3,FALSE)</f>
        <v>43982</v>
      </c>
      <c r="L28" s="34" t="s">
        <v>425</v>
      </c>
      <c r="M28" s="34" t="s">
        <v>424</v>
      </c>
      <c r="N28" s="9" t="s">
        <v>521</v>
      </c>
      <c r="O28" s="34" t="s">
        <v>417</v>
      </c>
      <c r="P28" s="34">
        <v>35000</v>
      </c>
      <c r="Q28" s="34">
        <v>5</v>
      </c>
      <c r="R28" s="34" t="s">
        <v>490</v>
      </c>
      <c r="S28" s="9" t="s">
        <v>569</v>
      </c>
      <c r="T28" s="9" t="s">
        <v>524</v>
      </c>
      <c r="U28" s="9" t="s">
        <v>419</v>
      </c>
      <c r="V28" s="9">
        <v>5</v>
      </c>
      <c r="W28" s="9">
        <v>1.25</v>
      </c>
      <c r="X28" s="9" t="s">
        <v>419</v>
      </c>
      <c r="Y28" s="3">
        <v>14.01</v>
      </c>
      <c r="Z28" s="3">
        <v>6.55</v>
      </c>
      <c r="AA28" s="3">
        <v>1.875</v>
      </c>
      <c r="AB28" s="3">
        <v>9.173</v>
      </c>
      <c r="AC28" s="3">
        <v>1.0434999999999999</v>
      </c>
      <c r="AD28" s="3">
        <v>8.7906085289889813</v>
      </c>
      <c r="AE28" s="3">
        <v>27.73</v>
      </c>
      <c r="AF28" s="14">
        <v>11</v>
      </c>
      <c r="AG28" s="14">
        <v>92.5</v>
      </c>
      <c r="AH28" s="10">
        <v>1862</v>
      </c>
      <c r="AI28" s="10">
        <v>329.5</v>
      </c>
      <c r="AJ28" s="10">
        <v>1.6532622272832693</v>
      </c>
      <c r="AK28" s="10">
        <v>0.14405456564527352</v>
      </c>
      <c r="AL28" s="3">
        <v>11.476638868596064</v>
      </c>
      <c r="AM28" s="3">
        <v>27.17</v>
      </c>
      <c r="AN28" s="3">
        <v>300.46679999999992</v>
      </c>
      <c r="AO28" s="20">
        <v>8.9021249999999998</v>
      </c>
      <c r="AP28" s="10">
        <v>0.18023135585776401</v>
      </c>
      <c r="AQ28" s="10">
        <v>0.13804941604721949</v>
      </c>
      <c r="AR28" s="15">
        <v>2.6037374221370396E-2</v>
      </c>
      <c r="AS28" s="16">
        <v>3.2755565245830148E-2</v>
      </c>
      <c r="AT28" s="10">
        <v>0.97047040226752423</v>
      </c>
      <c r="AU28" s="14">
        <v>7</v>
      </c>
      <c r="AV28" s="14">
        <v>50</v>
      </c>
      <c r="AW28" s="14">
        <v>43</v>
      </c>
      <c r="AX28" s="14">
        <v>12768.311959689023</v>
      </c>
      <c r="AY28" s="10">
        <v>1</v>
      </c>
      <c r="AZ28" s="17">
        <v>1046.9879999999998</v>
      </c>
      <c r="BA28" s="18">
        <v>11.611111111111111</v>
      </c>
    </row>
    <row r="29" spans="1:53" ht="15.75" x14ac:dyDescent="0.45">
      <c r="A29" s="9" t="s">
        <v>431</v>
      </c>
      <c r="B29" s="34">
        <v>28</v>
      </c>
      <c r="C29" s="34" t="s">
        <v>34</v>
      </c>
      <c r="D29" s="34">
        <v>2020</v>
      </c>
      <c r="E29" s="34" t="s">
        <v>459</v>
      </c>
      <c r="F29" s="34" t="s">
        <v>600</v>
      </c>
      <c r="G29" s="34" t="s">
        <v>448</v>
      </c>
      <c r="H29" s="34" t="s">
        <v>415</v>
      </c>
      <c r="I29" s="34">
        <v>40.530602999999999</v>
      </c>
      <c r="J29" s="34">
        <v>-87.701673999999997</v>
      </c>
      <c r="K29" s="36">
        <f>VLOOKUP(E:E,Management!C:E,3,FALSE)</f>
        <v>43990</v>
      </c>
      <c r="L29" s="34" t="s">
        <v>423</v>
      </c>
      <c r="M29" s="34" t="s">
        <v>424</v>
      </c>
      <c r="N29" s="9" t="s">
        <v>521</v>
      </c>
      <c r="O29" s="34" t="s">
        <v>413</v>
      </c>
      <c r="P29" s="34">
        <v>35000</v>
      </c>
      <c r="Q29" s="34">
        <v>6</v>
      </c>
      <c r="R29" s="34" t="s">
        <v>490</v>
      </c>
      <c r="S29" s="9" t="s">
        <v>571</v>
      </c>
      <c r="T29" s="9" t="s">
        <v>524</v>
      </c>
      <c r="U29" s="9" t="s">
        <v>419</v>
      </c>
      <c r="V29" s="9">
        <v>4</v>
      </c>
      <c r="W29" s="9">
        <v>1</v>
      </c>
      <c r="X29" s="9" t="s">
        <v>417</v>
      </c>
      <c r="Y29" s="3">
        <v>25.76</v>
      </c>
      <c r="Z29" s="3">
        <v>6.1</v>
      </c>
      <c r="AA29" s="3">
        <v>3.7450000000000001</v>
      </c>
      <c r="AB29" s="3">
        <v>18.832500000000003</v>
      </c>
      <c r="AC29" s="3">
        <v>1.5779999999999998</v>
      </c>
      <c r="AD29" s="3">
        <v>11.934410646387835</v>
      </c>
      <c r="AE29" s="3">
        <v>34.635000000000005</v>
      </c>
      <c r="AF29" s="14">
        <v>10</v>
      </c>
      <c r="AG29" s="14">
        <v>145.5</v>
      </c>
      <c r="AH29" s="10">
        <v>2993</v>
      </c>
      <c r="AI29" s="10">
        <v>630.5</v>
      </c>
      <c r="AJ29" s="10">
        <v>1.6397307560420131</v>
      </c>
      <c r="AK29" s="10">
        <v>0.12393938760259977</v>
      </c>
      <c r="AL29" s="3">
        <v>13.230102131048595</v>
      </c>
      <c r="AM29" s="3">
        <v>38.32</v>
      </c>
      <c r="AN29" s="3">
        <v>511.48620000000005</v>
      </c>
      <c r="AO29" s="20">
        <v>21.473749999999999</v>
      </c>
      <c r="AP29" s="10">
        <v>8.7069202497916526E-2</v>
      </c>
      <c r="AQ29" s="10">
        <v>7.8542070724080981E-2</v>
      </c>
      <c r="AR29" s="15">
        <v>2.4283903675538659E-2</v>
      </c>
      <c r="AS29" s="16">
        <v>2.7159761051373951E-2</v>
      </c>
      <c r="AT29" s="10">
        <v>1.1402495685649805</v>
      </c>
      <c r="AU29" s="14">
        <v>22</v>
      </c>
      <c r="AV29" s="14">
        <v>30</v>
      </c>
      <c r="AW29" s="14">
        <v>48</v>
      </c>
      <c r="AX29" s="14">
        <v>9526.6991796704733</v>
      </c>
      <c r="AY29" s="10">
        <v>0.74612049030030902</v>
      </c>
      <c r="AZ29" s="17">
        <v>957.58</v>
      </c>
      <c r="BA29" s="18">
        <v>11.444444444444445</v>
      </c>
    </row>
    <row r="30" spans="1:53" ht="15.4" x14ac:dyDescent="0.45">
      <c r="A30" s="9" t="s">
        <v>431</v>
      </c>
      <c r="B30" s="34">
        <v>29</v>
      </c>
      <c r="C30" s="34" t="s">
        <v>32</v>
      </c>
      <c r="D30" s="34">
        <v>2020</v>
      </c>
      <c r="E30" s="34" t="s">
        <v>472</v>
      </c>
      <c r="F30" s="34" t="s">
        <v>572</v>
      </c>
      <c r="G30" s="34" t="s">
        <v>438</v>
      </c>
      <c r="H30" s="34" t="s">
        <v>415</v>
      </c>
      <c r="I30" s="34">
        <v>40.667231999999998</v>
      </c>
      <c r="J30" s="34">
        <v>-90.752978999999996</v>
      </c>
      <c r="K30" s="36">
        <f>VLOOKUP(E:E,Management!C:E,3,FALSE)</f>
        <v>43986</v>
      </c>
      <c r="L30" s="34" t="s">
        <v>423</v>
      </c>
      <c r="M30" s="34" t="s">
        <v>416</v>
      </c>
      <c r="N30" s="9" t="s">
        <v>521</v>
      </c>
      <c r="O30" s="34" t="s">
        <v>417</v>
      </c>
      <c r="P30" s="34">
        <v>32000</v>
      </c>
      <c r="Q30" s="34">
        <v>28</v>
      </c>
      <c r="R30" s="34" t="s">
        <v>489</v>
      </c>
      <c r="S30" s="9" t="s">
        <v>573</v>
      </c>
      <c r="T30" s="9" t="s">
        <v>524</v>
      </c>
      <c r="U30" s="9" t="s">
        <v>419</v>
      </c>
      <c r="V30" s="9">
        <v>5</v>
      </c>
      <c r="W30" s="9">
        <v>1.25</v>
      </c>
      <c r="X30" s="9" t="s">
        <v>419</v>
      </c>
      <c r="Y30" s="3">
        <v>35.875</v>
      </c>
      <c r="Z30" s="3">
        <v>6.45</v>
      </c>
      <c r="AA30" s="3">
        <v>5.17</v>
      </c>
      <c r="AB30" s="3">
        <v>27.017499999999998</v>
      </c>
      <c r="AC30" s="3">
        <v>1.972</v>
      </c>
      <c r="AD30" s="3">
        <v>13.700557809330627</v>
      </c>
      <c r="AE30" s="3">
        <v>31.585000000000001</v>
      </c>
      <c r="AF30" s="14">
        <v>14.5</v>
      </c>
      <c r="AG30" s="14">
        <v>132</v>
      </c>
      <c r="AH30" s="10">
        <v>4928</v>
      </c>
      <c r="AI30" s="10">
        <v>729</v>
      </c>
      <c r="AJ30" s="10">
        <v>1.987079763016173</v>
      </c>
      <c r="AK30" s="10">
        <v>0.15225117788256662</v>
      </c>
      <c r="AL30" s="3">
        <v>13.05132604326276</v>
      </c>
      <c r="AM30" s="3">
        <v>38.634999999999991</v>
      </c>
      <c r="AN30" s="3">
        <v>696.86280000000022</v>
      </c>
      <c r="AO30" s="20">
        <v>39.226750000000003</v>
      </c>
      <c r="AP30" s="10">
        <v>7.3547876858190919E-2</v>
      </c>
      <c r="AQ30" s="10">
        <v>7.7206479656473939E-2</v>
      </c>
      <c r="AR30" s="15">
        <v>1.9591784989858009E-2</v>
      </c>
      <c r="AS30" s="16">
        <v>2.5793015638012409E-2</v>
      </c>
      <c r="AT30" s="10">
        <v>1.4519015452947166</v>
      </c>
      <c r="AU30" s="14">
        <v>4</v>
      </c>
      <c r="AV30" s="14">
        <v>40</v>
      </c>
      <c r="AW30" s="14">
        <v>56</v>
      </c>
      <c r="AX30" s="14">
        <v>8518.8099618017332</v>
      </c>
      <c r="AY30" s="10">
        <v>0.66718372708127438</v>
      </c>
      <c r="AZ30" s="17">
        <v>924.30599999999993</v>
      </c>
      <c r="BA30" s="18">
        <v>10.277777777777779</v>
      </c>
    </row>
    <row r="31" spans="1:53" ht="15.4" x14ac:dyDescent="0.45">
      <c r="A31" s="9" t="s">
        <v>431</v>
      </c>
      <c r="B31" s="34">
        <v>30</v>
      </c>
      <c r="C31" s="34" t="s">
        <v>55</v>
      </c>
      <c r="D31" s="34">
        <v>2020</v>
      </c>
      <c r="E31" s="34" t="s">
        <v>460</v>
      </c>
      <c r="F31" s="34" t="s">
        <v>574</v>
      </c>
      <c r="G31" s="34" t="s">
        <v>449</v>
      </c>
      <c r="H31" s="34" t="s">
        <v>415</v>
      </c>
      <c r="I31" s="34">
        <v>41.329826099999998</v>
      </c>
      <c r="J31" s="34">
        <v>-90.663214100000005</v>
      </c>
      <c r="K31" s="36">
        <f>VLOOKUP(E:E,Management!C:E,3,FALSE)</f>
        <v>43952</v>
      </c>
      <c r="L31" s="34" t="s">
        <v>420</v>
      </c>
      <c r="M31" s="34" t="s">
        <v>424</v>
      </c>
      <c r="N31" s="9" t="s">
        <v>624</v>
      </c>
      <c r="O31" s="34" t="s">
        <v>413</v>
      </c>
      <c r="P31" s="34">
        <v>33000</v>
      </c>
      <c r="Q31" s="34">
        <v>14</v>
      </c>
      <c r="R31" s="34" t="s">
        <v>621</v>
      </c>
      <c r="S31" s="9" t="s">
        <v>575</v>
      </c>
      <c r="T31" s="9" t="s">
        <v>524</v>
      </c>
      <c r="U31" s="9" t="s">
        <v>417</v>
      </c>
      <c r="V31" s="9">
        <v>3</v>
      </c>
      <c r="W31" s="9">
        <v>0.75</v>
      </c>
      <c r="X31" s="9" t="s">
        <v>417</v>
      </c>
      <c r="Y31" s="3">
        <v>28.075000000000003</v>
      </c>
      <c r="Z31" s="3">
        <v>6.15</v>
      </c>
      <c r="AA31" s="3">
        <v>3.9850000000000003</v>
      </c>
      <c r="AB31" s="3">
        <v>19.941000000000003</v>
      </c>
      <c r="AC31" s="3">
        <v>1.7090000000000001</v>
      </c>
      <c r="AD31" s="3">
        <v>11.668227033352839</v>
      </c>
      <c r="AE31" s="3">
        <v>20.774999999999999</v>
      </c>
      <c r="AF31" s="14">
        <v>23.5</v>
      </c>
      <c r="AG31" s="14">
        <v>154.5</v>
      </c>
      <c r="AH31" s="10">
        <v>3834</v>
      </c>
      <c r="AI31" s="10">
        <v>408</v>
      </c>
      <c r="AJ31" s="10">
        <v>1.8654962500186381</v>
      </c>
      <c r="AK31" s="10">
        <v>0.14174323934771696</v>
      </c>
      <c r="AL31" s="3">
        <v>13.161095080113853</v>
      </c>
      <c r="AM31" s="3">
        <v>31.467500000000001</v>
      </c>
      <c r="AN31" s="3">
        <v>469.47960000000012</v>
      </c>
      <c r="AO31" s="20">
        <v>34.721874999999997</v>
      </c>
      <c r="AP31" s="10">
        <v>9.3550787323536319E-2</v>
      </c>
      <c r="AQ31" s="10">
        <v>8.2939285750565805E-2</v>
      </c>
      <c r="AR31" s="15">
        <v>1.8412814511410181E-2</v>
      </c>
      <c r="AS31" s="16">
        <v>2.3543433127726797E-2</v>
      </c>
      <c r="AT31" s="10">
        <v>1.7412303796198783</v>
      </c>
      <c r="AU31" s="14">
        <v>4</v>
      </c>
      <c r="AV31" s="14">
        <v>42</v>
      </c>
      <c r="AW31" s="14">
        <v>54</v>
      </c>
      <c r="AX31" s="14">
        <v>7625.5396554737745</v>
      </c>
      <c r="AY31" s="10">
        <v>0.59722378960887301</v>
      </c>
      <c r="AZ31" s="17">
        <v>1287.78</v>
      </c>
      <c r="BA31" s="18">
        <v>10.388888888888891</v>
      </c>
    </row>
    <row r="32" spans="1:53" ht="15.75" x14ac:dyDescent="0.45">
      <c r="A32" s="9" t="s">
        <v>431</v>
      </c>
      <c r="B32" s="34">
        <v>31</v>
      </c>
      <c r="C32" s="34" t="s">
        <v>19</v>
      </c>
      <c r="D32" s="34">
        <v>2020</v>
      </c>
      <c r="E32" s="34" t="s">
        <v>466</v>
      </c>
      <c r="F32" s="34" t="s">
        <v>576</v>
      </c>
      <c r="G32" s="34" t="s">
        <v>446</v>
      </c>
      <c r="H32" s="34" t="s">
        <v>411</v>
      </c>
      <c r="I32" s="34">
        <v>40.919108999999999</v>
      </c>
      <c r="J32" s="34">
        <v>-85.371742999999995</v>
      </c>
      <c r="K32" s="36">
        <f>VLOOKUP(E:E,Management!C:E,3,FALSE)</f>
        <v>43963</v>
      </c>
      <c r="L32" s="34" t="s">
        <v>423</v>
      </c>
      <c r="M32" s="34" t="s">
        <v>416</v>
      </c>
      <c r="N32" s="9" t="s">
        <v>521</v>
      </c>
      <c r="O32" s="34" t="s">
        <v>413</v>
      </c>
      <c r="P32" s="34">
        <v>30000</v>
      </c>
      <c r="Q32" s="34">
        <v>3</v>
      </c>
      <c r="R32" s="34" t="s">
        <v>489</v>
      </c>
      <c r="S32" s="9" t="s">
        <v>577</v>
      </c>
      <c r="T32" s="9" t="s">
        <v>524</v>
      </c>
      <c r="U32" s="9" t="s">
        <v>419</v>
      </c>
      <c r="V32" s="9">
        <v>18</v>
      </c>
      <c r="W32" s="9">
        <v>6</v>
      </c>
      <c r="X32" s="9" t="s">
        <v>419</v>
      </c>
      <c r="Y32" s="3">
        <v>49.204999999999998</v>
      </c>
      <c r="Z32" s="3">
        <v>7.7</v>
      </c>
      <c r="AA32" s="3">
        <v>11.545</v>
      </c>
      <c r="AB32" s="3">
        <v>67.034499999999994</v>
      </c>
      <c r="AC32" s="3">
        <v>5.0794999999999995</v>
      </c>
      <c r="AD32" s="3">
        <v>13.197066640417365</v>
      </c>
      <c r="AE32" s="3">
        <v>29.130000000000003</v>
      </c>
      <c r="AF32" s="14">
        <v>21</v>
      </c>
      <c r="AG32" s="14">
        <v>132</v>
      </c>
      <c r="AH32" s="10">
        <v>8538.5</v>
      </c>
      <c r="AI32" s="10">
        <v>513.5</v>
      </c>
      <c r="AJ32" s="10">
        <v>11.908007762640224</v>
      </c>
      <c r="AK32" s="10">
        <v>0.95510504116393347</v>
      </c>
      <c r="AL32" s="3">
        <v>12.467746739278642</v>
      </c>
      <c r="AM32" s="3">
        <v>38.42</v>
      </c>
      <c r="AN32" s="3">
        <v>1173.4092000000001</v>
      </c>
      <c r="AO32" s="20">
        <v>45.750875000000001</v>
      </c>
      <c r="AP32" s="10">
        <v>0.17763998780687892</v>
      </c>
      <c r="AQ32" s="10">
        <v>0.18803131039746698</v>
      </c>
      <c r="AR32" s="15">
        <v>7.5637365882468763E-3</v>
      </c>
      <c r="AS32" s="16">
        <v>1.750455660891034E-2</v>
      </c>
      <c r="AT32" s="10">
        <v>0.68249744534530732</v>
      </c>
      <c r="AU32" s="14">
        <v>5</v>
      </c>
      <c r="AV32" s="14">
        <v>28</v>
      </c>
      <c r="AW32" s="14">
        <v>67</v>
      </c>
      <c r="AX32" s="14">
        <v>3606.2388645656811</v>
      </c>
      <c r="AY32" s="10">
        <v>0.28243661933942227</v>
      </c>
      <c r="AZ32" s="17">
        <v>953.26199999999994</v>
      </c>
      <c r="BA32" s="18">
        <v>10.777777777777779</v>
      </c>
    </row>
    <row r="33" spans="1:53" ht="15.75" x14ac:dyDescent="0.45">
      <c r="A33" s="9" t="s">
        <v>431</v>
      </c>
      <c r="B33" s="34">
        <v>32</v>
      </c>
      <c r="C33" s="34" t="s">
        <v>57</v>
      </c>
      <c r="D33" s="34">
        <v>2020</v>
      </c>
      <c r="E33" s="34" t="s">
        <v>467</v>
      </c>
      <c r="F33" s="34" t="s">
        <v>578</v>
      </c>
      <c r="G33" s="34" t="s">
        <v>613</v>
      </c>
      <c r="H33" s="34" t="s">
        <v>411</v>
      </c>
      <c r="I33" s="34">
        <v>39.8732343</v>
      </c>
      <c r="J33" s="34">
        <v>-85.228849400000001</v>
      </c>
      <c r="K33" s="36">
        <f>VLOOKUP(E:E,Management!C:E,3,FALSE)</f>
        <v>43978</v>
      </c>
      <c r="L33" s="34" t="s">
        <v>423</v>
      </c>
      <c r="M33" s="34" t="s">
        <v>424</v>
      </c>
      <c r="N33" s="9" t="s">
        <v>521</v>
      </c>
      <c r="O33" s="34" t="s">
        <v>417</v>
      </c>
      <c r="P33" s="34">
        <v>34000</v>
      </c>
      <c r="Q33" s="34">
        <v>3</v>
      </c>
      <c r="R33" s="34" t="s">
        <v>489</v>
      </c>
      <c r="S33" s="9" t="s">
        <v>579</v>
      </c>
      <c r="T33" s="9" t="s">
        <v>520</v>
      </c>
      <c r="U33" s="9" t="s">
        <v>530</v>
      </c>
      <c r="V33" s="9">
        <v>4</v>
      </c>
      <c r="W33" s="9">
        <v>1.3333333333333333</v>
      </c>
      <c r="X33" s="9" t="s">
        <v>419</v>
      </c>
      <c r="Y33" s="3">
        <v>15.18</v>
      </c>
      <c r="Z33" s="3">
        <v>6.75</v>
      </c>
      <c r="AA33" s="3">
        <v>2.99</v>
      </c>
      <c r="AB33" s="3">
        <v>13.263499999999999</v>
      </c>
      <c r="AC33" s="3">
        <v>1.3845000000000001</v>
      </c>
      <c r="AD33" s="3">
        <v>9.5799927771758746</v>
      </c>
      <c r="AE33" s="3">
        <v>28.78</v>
      </c>
      <c r="AF33" s="14">
        <v>5.5</v>
      </c>
      <c r="AG33" s="14">
        <v>100.5</v>
      </c>
      <c r="AH33" s="10">
        <v>1886.5</v>
      </c>
      <c r="AI33" s="10">
        <v>486.5</v>
      </c>
      <c r="AJ33" s="10">
        <v>1.6487124596850697</v>
      </c>
      <c r="AK33" s="10">
        <v>0.11601229605387975</v>
      </c>
      <c r="AL33" s="3">
        <v>14.21153201656621</v>
      </c>
      <c r="AM33" s="3">
        <v>39.19</v>
      </c>
      <c r="AN33" s="3">
        <v>407.62440000000015</v>
      </c>
      <c r="AO33" s="20">
        <v>17.973374999999997</v>
      </c>
      <c r="AP33" s="10">
        <v>0.12430447918611753</v>
      </c>
      <c r="AQ33" s="10">
        <v>8.3793641064557417E-2</v>
      </c>
      <c r="AR33" s="15">
        <v>2.8306247742867458E-2</v>
      </c>
      <c r="AS33" s="16">
        <v>3.0732793003355088E-2</v>
      </c>
      <c r="AT33" s="10">
        <v>1.3551004636785162</v>
      </c>
      <c r="AU33" s="14">
        <v>30</v>
      </c>
      <c r="AV33" s="14">
        <v>28</v>
      </c>
      <c r="AW33" s="14">
        <v>42</v>
      </c>
      <c r="AX33" s="14">
        <v>8030.5718924146358</v>
      </c>
      <c r="AY33" s="10">
        <v>0.62894546419041464</v>
      </c>
      <c r="AZ33" s="17">
        <v>1129.2839999999999</v>
      </c>
      <c r="BA33" s="18">
        <v>10.666666666666668</v>
      </c>
    </row>
    <row r="34" spans="1:53" ht="15.75" x14ac:dyDescent="0.45">
      <c r="A34" s="9" t="s">
        <v>431</v>
      </c>
      <c r="B34" s="34">
        <v>33</v>
      </c>
      <c r="C34" s="34" t="s">
        <v>74</v>
      </c>
      <c r="D34" s="34">
        <v>2020</v>
      </c>
      <c r="E34" s="34" t="s">
        <v>469</v>
      </c>
      <c r="F34" s="34" t="s">
        <v>580</v>
      </c>
      <c r="G34" s="34" t="s">
        <v>614</v>
      </c>
      <c r="H34" s="34" t="s">
        <v>411</v>
      </c>
      <c r="I34" s="34">
        <v>40.745210999999998</v>
      </c>
      <c r="J34" s="34">
        <v>-84.870238999999998</v>
      </c>
      <c r="K34" s="36">
        <f>VLOOKUP(E:E,Management!C:E,3,FALSE)</f>
        <v>43991</v>
      </c>
      <c r="L34" s="34" t="s">
        <v>423</v>
      </c>
      <c r="M34" s="34" t="s">
        <v>426</v>
      </c>
      <c r="N34" s="9" t="s">
        <v>521</v>
      </c>
      <c r="O34" s="34" t="s">
        <v>419</v>
      </c>
      <c r="P34" s="34">
        <v>32000</v>
      </c>
      <c r="Q34" s="34">
        <v>6</v>
      </c>
      <c r="R34" s="34" t="s">
        <v>489</v>
      </c>
      <c r="S34" s="9" t="s">
        <v>581</v>
      </c>
      <c r="T34" s="9" t="s">
        <v>520</v>
      </c>
      <c r="U34" s="9" t="s">
        <v>530</v>
      </c>
      <c r="V34" s="9">
        <v>5</v>
      </c>
      <c r="W34" s="9">
        <v>1.25</v>
      </c>
      <c r="X34" s="9" t="s">
        <v>419</v>
      </c>
      <c r="Y34" s="3">
        <v>23.55</v>
      </c>
      <c r="Z34" s="3">
        <v>6.75</v>
      </c>
      <c r="AA34" s="3">
        <v>3.0199999999999996</v>
      </c>
      <c r="AB34" s="3">
        <v>13.617000000000001</v>
      </c>
      <c r="AC34" s="3">
        <v>1.319</v>
      </c>
      <c r="AD34" s="3">
        <v>10.323730098559516</v>
      </c>
      <c r="AE34" s="3">
        <v>33.180000000000007</v>
      </c>
      <c r="AF34" s="14">
        <v>41.5</v>
      </c>
      <c r="AG34" s="14">
        <v>177</v>
      </c>
      <c r="AH34" s="10">
        <v>3369</v>
      </c>
      <c r="AI34" s="10">
        <v>492.5</v>
      </c>
      <c r="AJ34" s="10">
        <v>1.3336776764562326</v>
      </c>
      <c r="AK34" s="10">
        <v>9.6234261100066248E-2</v>
      </c>
      <c r="AL34" s="3">
        <v>13.858657625785153</v>
      </c>
      <c r="AM34" s="3">
        <v>23.96</v>
      </c>
      <c r="AN34" s="3">
        <v>317.01959999999997</v>
      </c>
      <c r="AO34" s="20">
        <v>12.561375</v>
      </c>
      <c r="AP34" s="10">
        <v>9.7942107399297387E-2</v>
      </c>
      <c r="AQ34" s="10">
        <v>7.2960015997017624E-2</v>
      </c>
      <c r="AR34" s="15">
        <v>1.8165276724791509E-2</v>
      </c>
      <c r="AS34" s="16">
        <v>2.3281163251817578E-2</v>
      </c>
      <c r="AT34" s="10">
        <v>0.92247741793346549</v>
      </c>
      <c r="AU34" s="14">
        <v>17</v>
      </c>
      <c r="AV34" s="14">
        <v>20</v>
      </c>
      <c r="AW34" s="14">
        <v>63</v>
      </c>
      <c r="AX34" s="14">
        <v>10004.7585245183</v>
      </c>
      <c r="AY34" s="10">
        <v>0.78356156679946676</v>
      </c>
      <c r="AZ34" s="17">
        <v>977.64599999999996</v>
      </c>
      <c r="BA34" s="18">
        <v>10.999999999999998</v>
      </c>
    </row>
    <row r="35" spans="1:53" ht="15.75" x14ac:dyDescent="0.45">
      <c r="A35" s="9" t="s">
        <v>431</v>
      </c>
      <c r="B35" s="34">
        <v>34</v>
      </c>
      <c r="C35" s="34" t="s">
        <v>61</v>
      </c>
      <c r="D35" s="34">
        <v>2020</v>
      </c>
      <c r="E35" s="34" t="s">
        <v>468</v>
      </c>
      <c r="F35" s="34" t="s">
        <v>582</v>
      </c>
      <c r="G35" s="34" t="s">
        <v>615</v>
      </c>
      <c r="H35" s="34" t="s">
        <v>411</v>
      </c>
      <c r="I35" s="34">
        <v>40.627567999999997</v>
      </c>
      <c r="J35" s="34">
        <v>-85.076058000000003</v>
      </c>
      <c r="K35" s="36">
        <f>VLOOKUP(E:E,Management!C:E,3,FALSE)</f>
        <v>43628</v>
      </c>
      <c r="L35" s="34" t="s">
        <v>423</v>
      </c>
      <c r="M35" s="34" t="s">
        <v>426</v>
      </c>
      <c r="N35" s="9" t="s">
        <v>623</v>
      </c>
      <c r="O35" s="34" t="s">
        <v>419</v>
      </c>
      <c r="P35" s="34">
        <v>32000</v>
      </c>
      <c r="Q35" s="34">
        <v>5</v>
      </c>
      <c r="R35" s="34" t="s">
        <v>490</v>
      </c>
      <c r="S35" s="9" t="s">
        <v>583</v>
      </c>
      <c r="T35" s="9" t="s">
        <v>524</v>
      </c>
      <c r="U35" s="9" t="s">
        <v>419</v>
      </c>
      <c r="V35" s="9">
        <v>3</v>
      </c>
      <c r="W35" s="9">
        <v>0.75</v>
      </c>
      <c r="X35" s="9" t="s">
        <v>417</v>
      </c>
      <c r="Y35" s="3">
        <v>22.78</v>
      </c>
      <c r="Z35" s="3">
        <v>7.1</v>
      </c>
      <c r="AA35" s="3">
        <v>4.3650000000000002</v>
      </c>
      <c r="AB35" s="3">
        <v>12.169499999999999</v>
      </c>
      <c r="AC35" s="3">
        <v>1.181</v>
      </c>
      <c r="AD35" s="3">
        <v>10.304403048264183</v>
      </c>
      <c r="AE35" s="3">
        <v>28.434999999999999</v>
      </c>
      <c r="AF35" s="14">
        <v>8.5</v>
      </c>
      <c r="AG35" s="14">
        <v>153.5</v>
      </c>
      <c r="AH35" s="10">
        <v>3045.5</v>
      </c>
      <c r="AI35" s="10">
        <v>728</v>
      </c>
      <c r="AJ35" s="10">
        <v>2.0799265163695404</v>
      </c>
      <c r="AK35" s="10">
        <v>0.15011179087656251</v>
      </c>
      <c r="AL35" s="3">
        <v>13.855850391391785</v>
      </c>
      <c r="AM35" s="3">
        <v>48.635000000000005</v>
      </c>
      <c r="AN35" s="3">
        <v>689.80500000000006</v>
      </c>
      <c r="AO35" s="20">
        <v>34.158124999999998</v>
      </c>
      <c r="AP35" s="10">
        <v>0.17091306268700773</v>
      </c>
      <c r="AQ35" s="10">
        <v>0.12710566543316046</v>
      </c>
      <c r="AR35" s="15">
        <v>4.1181202370872146E-2</v>
      </c>
      <c r="AS35" s="16">
        <v>5.6683101195611992E-2</v>
      </c>
      <c r="AT35" s="10">
        <v>2.8068634701507866</v>
      </c>
      <c r="AU35" s="14">
        <v>24</v>
      </c>
      <c r="AV35" s="14">
        <v>13</v>
      </c>
      <c r="AW35" s="14">
        <v>63</v>
      </c>
      <c r="AX35" s="14" t="s">
        <v>24</v>
      </c>
      <c r="AY35" s="10" t="s">
        <v>24</v>
      </c>
      <c r="AZ35" s="17">
        <v>1027.9379999999999</v>
      </c>
      <c r="BA35" s="18">
        <v>11.111111111111111</v>
      </c>
    </row>
    <row r="36" spans="1:53" ht="15.4" x14ac:dyDescent="0.45">
      <c r="A36" s="9" t="s">
        <v>431</v>
      </c>
      <c r="B36" s="34">
        <v>35</v>
      </c>
      <c r="C36" s="34" t="s">
        <v>282</v>
      </c>
      <c r="D36" s="34">
        <v>2020</v>
      </c>
      <c r="E36" s="34" t="s">
        <v>491</v>
      </c>
      <c r="F36" s="34" t="s">
        <v>584</v>
      </c>
      <c r="G36" s="34" t="s">
        <v>441</v>
      </c>
      <c r="H36" s="34" t="s">
        <v>450</v>
      </c>
      <c r="I36" s="34">
        <v>44.627643999999997</v>
      </c>
      <c r="J36" s="34">
        <v>-92.061414999999997</v>
      </c>
      <c r="K36" s="36" t="e">
        <f>VLOOKUP(E:E,Management!C:E,3,FALSE)</f>
        <v>#N/A</v>
      </c>
      <c r="L36" s="34" t="s">
        <v>487</v>
      </c>
      <c r="M36" s="34" t="s">
        <v>426</v>
      </c>
      <c r="N36" s="9" t="s">
        <v>521</v>
      </c>
      <c r="O36" s="34" t="s">
        <v>24</v>
      </c>
      <c r="P36" s="34" t="s">
        <v>24</v>
      </c>
      <c r="Q36" s="34">
        <v>8</v>
      </c>
      <c r="R36" s="34" t="s">
        <v>490</v>
      </c>
      <c r="S36" s="9" t="s">
        <v>558</v>
      </c>
      <c r="T36" s="9" t="s">
        <v>520</v>
      </c>
      <c r="U36" s="9" t="s">
        <v>530</v>
      </c>
      <c r="V36" s="9">
        <v>4</v>
      </c>
      <c r="W36" s="9">
        <v>1</v>
      </c>
      <c r="X36" s="9" t="s">
        <v>417</v>
      </c>
      <c r="Y36" s="3">
        <v>16.185000000000002</v>
      </c>
      <c r="Z36" s="3">
        <v>5.9</v>
      </c>
      <c r="AA36" s="3">
        <v>2.84</v>
      </c>
      <c r="AB36" s="3">
        <v>14.83</v>
      </c>
      <c r="AC36" s="3">
        <v>1.5195000000000001</v>
      </c>
      <c r="AD36" s="3">
        <v>9.7597894044093447</v>
      </c>
      <c r="AE36" s="3">
        <v>31.184999999999995</v>
      </c>
      <c r="AF36" s="14">
        <v>16.5</v>
      </c>
      <c r="AG36" s="14">
        <v>100</v>
      </c>
      <c r="AH36" s="10">
        <v>1822.5</v>
      </c>
      <c r="AI36" s="10">
        <v>348</v>
      </c>
      <c r="AJ36" s="10">
        <v>1.526233896748336</v>
      </c>
      <c r="AK36" s="10">
        <v>0.11510905479876901</v>
      </c>
      <c r="AL36" s="3">
        <v>13.259025533798907</v>
      </c>
      <c r="AM36" s="3">
        <v>32.46</v>
      </c>
      <c r="AN36" s="3">
        <v>517.74300000000017</v>
      </c>
      <c r="AO36" s="20">
        <v>12.879125000000002</v>
      </c>
      <c r="AP36" s="10">
        <v>0.1029152998481683</v>
      </c>
      <c r="AQ36" s="10">
        <v>7.5754560578327745E-2</v>
      </c>
      <c r="AR36" s="15">
        <v>2.1362290227048372E-2</v>
      </c>
      <c r="AS36" s="16">
        <v>3.4911867835468659E-2</v>
      </c>
      <c r="AT36" s="10">
        <v>0.86845077545515859</v>
      </c>
      <c r="AU36" s="14">
        <v>10</v>
      </c>
      <c r="AV36" s="14">
        <v>52</v>
      </c>
      <c r="AW36" s="14">
        <v>38</v>
      </c>
      <c r="AX36" s="14" t="s">
        <v>24</v>
      </c>
      <c r="AY36" s="10" t="s">
        <v>24</v>
      </c>
      <c r="AZ36" s="17">
        <v>763.01599999999996</v>
      </c>
      <c r="BA36" s="18">
        <v>8</v>
      </c>
    </row>
    <row r="37" spans="1:53" x14ac:dyDescent="0.45">
      <c r="A37" s="9" t="s">
        <v>431</v>
      </c>
      <c r="B37" s="34">
        <v>36</v>
      </c>
      <c r="C37" s="34" t="s">
        <v>355</v>
      </c>
      <c r="D37" s="34">
        <v>2020</v>
      </c>
      <c r="E37" s="34" t="s">
        <v>492</v>
      </c>
      <c r="F37" s="34" t="s">
        <v>585</v>
      </c>
      <c r="G37" s="34" t="s">
        <v>616</v>
      </c>
      <c r="H37" s="34" t="s">
        <v>450</v>
      </c>
      <c r="I37" s="34">
        <v>42.960337084974398</v>
      </c>
      <c r="J37" s="34">
        <v>-89.653225930972795</v>
      </c>
      <c r="K37" s="36" t="e">
        <f>VLOOKUP(E:E,Management!C:E,3,FALSE)</f>
        <v>#N/A</v>
      </c>
      <c r="L37" s="34" t="s">
        <v>487</v>
      </c>
      <c r="M37" s="34" t="s">
        <v>412</v>
      </c>
      <c r="N37" s="9" t="s">
        <v>623</v>
      </c>
      <c r="O37" s="34" t="s">
        <v>24</v>
      </c>
      <c r="P37" s="34" t="s">
        <v>24</v>
      </c>
      <c r="Q37" s="34">
        <v>5</v>
      </c>
      <c r="R37" s="34" t="s">
        <v>620</v>
      </c>
      <c r="S37" s="9" t="s">
        <v>586</v>
      </c>
      <c r="T37" s="9" t="s">
        <v>524</v>
      </c>
      <c r="U37" s="9" t="s">
        <v>417</v>
      </c>
      <c r="V37" s="9">
        <v>1</v>
      </c>
      <c r="W37" s="9">
        <v>0.25</v>
      </c>
      <c r="X37" s="9" t="s">
        <v>417</v>
      </c>
      <c r="Y37" s="3">
        <v>8.35</v>
      </c>
      <c r="Z37" s="3">
        <v>5.9</v>
      </c>
      <c r="AA37" s="3">
        <v>1.51</v>
      </c>
      <c r="AB37" s="3">
        <v>8.9549999999999983</v>
      </c>
      <c r="AC37" s="3">
        <v>0.85549999999999993</v>
      </c>
      <c r="AD37" s="3">
        <v>10.467562828755113</v>
      </c>
      <c r="AE37" s="3">
        <v>24.215</v>
      </c>
      <c r="AF37" s="14">
        <v>145</v>
      </c>
      <c r="AG37" s="14">
        <v>178</v>
      </c>
      <c r="AH37" s="10">
        <v>933</v>
      </c>
      <c r="AI37" s="10">
        <v>147.5</v>
      </c>
      <c r="AJ37" s="10">
        <v>1.2285019875373879</v>
      </c>
      <c r="AK37" s="10">
        <v>8.4264139082751738E-2</v>
      </c>
      <c r="AL37" s="3">
        <v>14.579179244102114</v>
      </c>
      <c r="AM37" s="3">
        <v>18.16</v>
      </c>
      <c r="AN37" s="3">
        <v>337.86000000000013</v>
      </c>
      <c r="AO37" s="20">
        <v>3.4337499999999999</v>
      </c>
      <c r="AP37" s="10">
        <v>0.13718615159546491</v>
      </c>
      <c r="AQ37" s="10">
        <v>9.8496948080364397E-2</v>
      </c>
      <c r="AR37" s="15">
        <v>2.1227352425482179E-2</v>
      </c>
      <c r="AS37" s="16">
        <v>3.7728643216080424E-2</v>
      </c>
      <c r="AT37" s="10">
        <v>0.38344500279173654</v>
      </c>
      <c r="AU37" s="14">
        <v>84</v>
      </c>
      <c r="AV37" s="14">
        <v>7</v>
      </c>
      <c r="AW37" s="14">
        <v>9</v>
      </c>
      <c r="AX37" s="14">
        <v>4499.0305965986599</v>
      </c>
      <c r="AY37" s="10">
        <v>0.31405179520058624</v>
      </c>
      <c r="AZ37" s="17">
        <v>977.9</v>
      </c>
      <c r="BA37" s="18">
        <v>8.4444444444444464</v>
      </c>
    </row>
    <row r="38" spans="1:53" x14ac:dyDescent="0.45">
      <c r="A38" s="9" t="s">
        <v>431</v>
      </c>
      <c r="B38" s="34">
        <v>37</v>
      </c>
      <c r="C38" s="34" t="s">
        <v>359</v>
      </c>
      <c r="D38" s="34">
        <v>2020</v>
      </c>
      <c r="E38" s="34" t="s">
        <v>494</v>
      </c>
      <c r="F38" s="34" t="s">
        <v>587</v>
      </c>
      <c r="G38" s="34" t="s">
        <v>617</v>
      </c>
      <c r="H38" s="34" t="s">
        <v>450</v>
      </c>
      <c r="I38" s="34">
        <v>42.975583671458601</v>
      </c>
      <c r="J38" s="34">
        <v>-90.529917326627896</v>
      </c>
      <c r="K38" s="36" t="e">
        <f>VLOOKUP(E:E,Management!C:E,3,FALSE)</f>
        <v>#N/A</v>
      </c>
      <c r="L38" s="34" t="s">
        <v>487</v>
      </c>
      <c r="M38" s="34" t="s">
        <v>412</v>
      </c>
      <c r="N38" s="9" t="s">
        <v>623</v>
      </c>
      <c r="O38" s="34" t="s">
        <v>24</v>
      </c>
      <c r="P38" s="34" t="s">
        <v>24</v>
      </c>
      <c r="Q38" s="34">
        <v>7</v>
      </c>
      <c r="R38" s="34" t="s">
        <v>620</v>
      </c>
      <c r="S38" s="9" t="s">
        <v>588</v>
      </c>
      <c r="T38" s="9" t="s">
        <v>524</v>
      </c>
      <c r="U38" s="9" t="s">
        <v>419</v>
      </c>
      <c r="V38" s="9">
        <v>2</v>
      </c>
      <c r="W38" s="9">
        <v>0.5</v>
      </c>
      <c r="X38" s="9" t="s">
        <v>417</v>
      </c>
      <c r="Y38" s="3">
        <v>15.07</v>
      </c>
      <c r="Z38" s="3">
        <v>6.1999999999999993</v>
      </c>
      <c r="AA38" s="3">
        <v>3.3049999999999997</v>
      </c>
      <c r="AB38" s="3">
        <v>17.116499999999998</v>
      </c>
      <c r="AC38" s="3">
        <v>1.758</v>
      </c>
      <c r="AD38" s="3">
        <v>9.7363481228668931</v>
      </c>
      <c r="AE38" s="3">
        <v>25.189999999999998</v>
      </c>
      <c r="AF38" s="14">
        <v>22.5</v>
      </c>
      <c r="AG38" s="14">
        <v>225</v>
      </c>
      <c r="AH38" s="10">
        <v>1763</v>
      </c>
      <c r="AI38" s="10">
        <v>360</v>
      </c>
      <c r="AJ38" s="10">
        <v>3.93809943050961</v>
      </c>
      <c r="AK38" s="10">
        <v>0.29549212763284621</v>
      </c>
      <c r="AL38" s="3">
        <v>13.327256675354691</v>
      </c>
      <c r="AM38" s="3">
        <v>67.539999999999992</v>
      </c>
      <c r="AN38" s="3">
        <v>425.45520000000005</v>
      </c>
      <c r="AO38" s="20">
        <v>29.130500000000001</v>
      </c>
      <c r="AP38" s="10">
        <v>0.2300762089509894</v>
      </c>
      <c r="AQ38" s="10">
        <v>0.1680842591768181</v>
      </c>
      <c r="AR38" s="15">
        <v>3.8418657565415237E-2</v>
      </c>
      <c r="AS38" s="16">
        <v>2.485643677153624E-2</v>
      </c>
      <c r="AT38" s="10">
        <v>1.7018958315076098</v>
      </c>
      <c r="AU38" s="14">
        <v>4</v>
      </c>
      <c r="AV38" s="14">
        <v>57</v>
      </c>
      <c r="AW38" s="14">
        <v>39</v>
      </c>
      <c r="AX38" s="14">
        <v>14325.7598439299</v>
      </c>
      <c r="AY38" s="10">
        <v>1</v>
      </c>
      <c r="AZ38" s="17">
        <v>1123.95</v>
      </c>
      <c r="BA38" s="18">
        <v>8.4999999999999982</v>
      </c>
    </row>
    <row r="39" spans="1:53" ht="15.4" x14ac:dyDescent="0.45">
      <c r="A39" s="9" t="s">
        <v>431</v>
      </c>
      <c r="B39" s="34">
        <v>38</v>
      </c>
      <c r="C39" s="34" t="s">
        <v>356</v>
      </c>
      <c r="D39" s="34">
        <v>2020</v>
      </c>
      <c r="E39" s="34" t="s">
        <v>493</v>
      </c>
      <c r="F39" s="34" t="s">
        <v>619</v>
      </c>
      <c r="G39" s="34" t="s">
        <v>618</v>
      </c>
      <c r="H39" s="34" t="s">
        <v>450</v>
      </c>
      <c r="I39" s="34">
        <v>42.932608858879497</v>
      </c>
      <c r="J39" s="34">
        <v>-89.071422816217606</v>
      </c>
      <c r="K39" s="36" t="e">
        <f>VLOOKUP(E:E,Management!C:E,3,FALSE)</f>
        <v>#N/A</v>
      </c>
      <c r="L39" s="34" t="s">
        <v>487</v>
      </c>
      <c r="M39" s="34" t="s">
        <v>426</v>
      </c>
      <c r="N39" s="9" t="s">
        <v>623</v>
      </c>
      <c r="O39" s="34" t="s">
        <v>24</v>
      </c>
      <c r="P39" s="34" t="s">
        <v>24</v>
      </c>
      <c r="Q39" s="34">
        <v>10</v>
      </c>
      <c r="R39" s="34" t="s">
        <v>489</v>
      </c>
      <c r="S39" s="9" t="s">
        <v>589</v>
      </c>
      <c r="T39" s="9" t="s">
        <v>520</v>
      </c>
      <c r="U39" s="9" t="s">
        <v>530</v>
      </c>
      <c r="V39" s="9">
        <v>4</v>
      </c>
      <c r="W39" s="9">
        <v>1</v>
      </c>
      <c r="X39" s="9" t="s">
        <v>417</v>
      </c>
      <c r="Y39" s="3">
        <v>20.22</v>
      </c>
      <c r="Z39" s="3">
        <v>5.9</v>
      </c>
      <c r="AA39" s="3">
        <v>2.7250000000000001</v>
      </c>
      <c r="AB39" s="3">
        <v>13.238</v>
      </c>
      <c r="AC39" s="3">
        <v>1.2825</v>
      </c>
      <c r="AD39" s="3">
        <v>10.322027290448343</v>
      </c>
      <c r="AE39" s="3">
        <v>29.79</v>
      </c>
      <c r="AF39" s="14">
        <v>51.5</v>
      </c>
      <c r="AG39" s="14">
        <v>172</v>
      </c>
      <c r="AH39" s="10">
        <v>1973.5</v>
      </c>
      <c r="AI39" s="10">
        <v>584.5</v>
      </c>
      <c r="AJ39" s="10">
        <v>2.1407727474293541</v>
      </c>
      <c r="AK39" s="10">
        <v>0.11270745971042098</v>
      </c>
      <c r="AL39" s="3">
        <v>18.994064394048422</v>
      </c>
      <c r="AM39" s="3">
        <v>27.274999999999999</v>
      </c>
      <c r="AN39" s="3">
        <v>605.33820000000003</v>
      </c>
      <c r="AO39" s="20">
        <v>6.221750000000001</v>
      </c>
      <c r="AP39" s="10">
        <v>0.161714212677848</v>
      </c>
      <c r="AQ39" s="10">
        <v>8.7881060203057304E-2</v>
      </c>
      <c r="AR39" s="15">
        <v>2.1267056530214424E-2</v>
      </c>
      <c r="AS39" s="16">
        <v>4.5727315304426655E-2</v>
      </c>
      <c r="AT39" s="10">
        <v>0.46999169058770218</v>
      </c>
      <c r="AU39" s="14">
        <v>10</v>
      </c>
      <c r="AV39" s="14">
        <v>45</v>
      </c>
      <c r="AW39" s="14">
        <v>45</v>
      </c>
      <c r="AX39" s="14">
        <v>1742.3692981123911</v>
      </c>
      <c r="AY39" s="10">
        <v>0.12162491323981439</v>
      </c>
      <c r="AZ39" s="17">
        <v>833.62799999999993</v>
      </c>
      <c r="BA39" s="18">
        <v>8.7777777777777768</v>
      </c>
    </row>
    <row r="40" spans="1:53" ht="15.4" x14ac:dyDescent="0.45">
      <c r="A40" s="9" t="s">
        <v>431</v>
      </c>
      <c r="B40" s="34">
        <v>39</v>
      </c>
      <c r="C40" s="34" t="s">
        <v>198</v>
      </c>
      <c r="D40" s="34">
        <v>2020</v>
      </c>
      <c r="E40" s="34" t="s">
        <v>601</v>
      </c>
      <c r="F40" s="34" t="s">
        <v>590</v>
      </c>
      <c r="G40" s="34" t="s">
        <v>607</v>
      </c>
      <c r="H40" s="34" t="s">
        <v>450</v>
      </c>
      <c r="I40" s="34">
        <v>42.849739</v>
      </c>
      <c r="J40" s="34">
        <v>-90.360484</v>
      </c>
      <c r="K40" s="36" t="e">
        <f>VLOOKUP(E:E,Management!C:E,3,FALSE)</f>
        <v>#N/A</v>
      </c>
      <c r="L40" s="34" t="s">
        <v>423</v>
      </c>
      <c r="M40" s="34" t="s">
        <v>416</v>
      </c>
      <c r="N40" s="9" t="s">
        <v>521</v>
      </c>
      <c r="O40" s="34" t="s">
        <v>24</v>
      </c>
      <c r="P40" s="34" t="s">
        <v>24</v>
      </c>
      <c r="Q40" s="34">
        <v>7</v>
      </c>
      <c r="R40" s="34" t="s">
        <v>622</v>
      </c>
      <c r="S40" s="9" t="s">
        <v>542</v>
      </c>
      <c r="T40" s="9" t="s">
        <v>520</v>
      </c>
      <c r="U40" s="9" t="s">
        <v>417</v>
      </c>
      <c r="V40" s="9">
        <v>3</v>
      </c>
      <c r="W40" s="9">
        <v>0.75</v>
      </c>
      <c r="X40" s="9" t="s">
        <v>417</v>
      </c>
      <c r="Y40" s="3">
        <v>19.734999999999999</v>
      </c>
      <c r="Z40" s="3">
        <v>6.25</v>
      </c>
      <c r="AA40" s="3">
        <v>2.645</v>
      </c>
      <c r="AB40" s="3">
        <v>10.677499999999998</v>
      </c>
      <c r="AC40" s="3">
        <v>1.1984999999999999</v>
      </c>
      <c r="AD40" s="3">
        <v>8.909052982895286</v>
      </c>
      <c r="AE40" s="3">
        <v>31.274999999999999</v>
      </c>
      <c r="AF40" s="14">
        <v>8</v>
      </c>
      <c r="AG40" s="14">
        <v>94.5</v>
      </c>
      <c r="AH40" s="10">
        <v>2208.5</v>
      </c>
      <c r="AI40" s="10">
        <v>617.5</v>
      </c>
      <c r="AJ40" s="10">
        <v>1.9614502777661467</v>
      </c>
      <c r="AK40" s="10">
        <v>0.16242477981100739</v>
      </c>
      <c r="AL40" s="3">
        <v>12.076053173958011</v>
      </c>
      <c r="AM40" s="3">
        <v>26.07</v>
      </c>
      <c r="AN40" s="3">
        <v>458.30340000000001</v>
      </c>
      <c r="AO40" s="20">
        <v>30.1965</v>
      </c>
      <c r="AP40" s="10">
        <v>0.18369939384370376</v>
      </c>
      <c r="AQ40" s="10">
        <v>0.13552338741010214</v>
      </c>
      <c r="AR40" s="15">
        <v>2.1752190237797248E-2</v>
      </c>
      <c r="AS40" s="16">
        <v>4.29223507375322E-2</v>
      </c>
      <c r="AT40" s="10">
        <v>2.8280496370873336</v>
      </c>
      <c r="AU40" s="14">
        <v>7</v>
      </c>
      <c r="AV40" s="14">
        <v>32</v>
      </c>
      <c r="AW40" s="14">
        <v>61</v>
      </c>
      <c r="AX40" s="14">
        <v>6272.5904673666009</v>
      </c>
      <c r="AY40" s="10">
        <v>0.43785394531965566</v>
      </c>
      <c r="AZ40" s="17">
        <v>1253.49</v>
      </c>
      <c r="BA40" s="18">
        <v>7.2222222222222223</v>
      </c>
    </row>
    <row r="41" spans="1:53" ht="15.4" x14ac:dyDescent="0.45">
      <c r="A41" s="9" t="s">
        <v>431</v>
      </c>
      <c r="B41" s="34">
        <v>40</v>
      </c>
      <c r="C41" s="34" t="s">
        <v>360</v>
      </c>
      <c r="D41" s="34">
        <v>2020</v>
      </c>
      <c r="E41" s="34" t="s">
        <v>495</v>
      </c>
      <c r="F41" s="34" t="s">
        <v>591</v>
      </c>
      <c r="G41" s="34" t="s">
        <v>606</v>
      </c>
      <c r="H41" s="34" t="s">
        <v>450</v>
      </c>
      <c r="I41" s="34">
        <v>42.783149726424199</v>
      </c>
      <c r="J41" s="34">
        <v>-88.422650906840005</v>
      </c>
      <c r="K41" s="36" t="e">
        <f>VLOOKUP(E:E,Management!C:E,3,FALSE)</f>
        <v>#N/A</v>
      </c>
      <c r="L41" s="34" t="s">
        <v>420</v>
      </c>
      <c r="M41" s="34" t="s">
        <v>416</v>
      </c>
      <c r="N41" s="9" t="s">
        <v>624</v>
      </c>
      <c r="O41" s="34" t="s">
        <v>24</v>
      </c>
      <c r="P41" s="34" t="s">
        <v>24</v>
      </c>
      <c r="Q41" s="34">
        <v>10</v>
      </c>
      <c r="R41" s="34" t="s">
        <v>622</v>
      </c>
      <c r="S41" s="9" t="s">
        <v>542</v>
      </c>
      <c r="T41" s="9" t="s">
        <v>520</v>
      </c>
      <c r="U41" s="9" t="s">
        <v>417</v>
      </c>
      <c r="V41" s="9">
        <v>3</v>
      </c>
      <c r="W41" s="9">
        <v>0.75</v>
      </c>
      <c r="X41" s="9" t="s">
        <v>417</v>
      </c>
      <c r="Y41" s="3">
        <v>13.035</v>
      </c>
      <c r="Z41" s="3">
        <v>5.95</v>
      </c>
      <c r="AA41" s="3">
        <v>2.0700000000000003</v>
      </c>
      <c r="AB41" s="3">
        <v>9.9209999999999994</v>
      </c>
      <c r="AC41" s="3">
        <v>1.0669999999999999</v>
      </c>
      <c r="AD41" s="3">
        <v>9.2980318650421747</v>
      </c>
      <c r="AE41" s="3">
        <v>28.365000000000002</v>
      </c>
      <c r="AF41" s="14">
        <v>27</v>
      </c>
      <c r="AG41" s="14">
        <v>190.5</v>
      </c>
      <c r="AH41" s="10">
        <v>1389</v>
      </c>
      <c r="AI41" s="10">
        <v>321</v>
      </c>
      <c r="AJ41" s="10">
        <v>1.1636118881118882</v>
      </c>
      <c r="AK41" s="10">
        <v>7.2716283716283719E-2</v>
      </c>
      <c r="AL41" s="3">
        <v>16.002081358447018</v>
      </c>
      <c r="AM41" s="3">
        <v>26.110000000000003</v>
      </c>
      <c r="AN41" s="3">
        <v>376.96500000000015</v>
      </c>
      <c r="AO41" s="20">
        <v>4.4177499999999998</v>
      </c>
      <c r="AP41" s="10">
        <v>0.117287762132032</v>
      </c>
      <c r="AQ41" s="10">
        <v>6.8150219040565813E-2</v>
      </c>
      <c r="AR41" s="15">
        <v>2.4470477975632617E-2</v>
      </c>
      <c r="AS41" s="16">
        <v>3.7996673722407032E-2</v>
      </c>
      <c r="AT41" s="10">
        <v>0.44529281322447334</v>
      </c>
      <c r="AU41" s="14">
        <v>8</v>
      </c>
      <c r="AV41" s="14">
        <v>51</v>
      </c>
      <c r="AW41" s="14">
        <v>41</v>
      </c>
      <c r="AX41" s="14">
        <v>3166.210409909876</v>
      </c>
      <c r="AY41" s="10">
        <v>0.22101518135189599</v>
      </c>
      <c r="AZ41" s="17">
        <v>993.39399999999989</v>
      </c>
      <c r="BA41" s="18">
        <v>9.8722222222222253</v>
      </c>
    </row>
    <row r="42" spans="1:53" ht="15.4" x14ac:dyDescent="0.45">
      <c r="A42" s="9" t="s">
        <v>431</v>
      </c>
      <c r="B42" s="34">
        <v>41</v>
      </c>
      <c r="C42" s="34" t="s">
        <v>59</v>
      </c>
      <c r="D42" s="34">
        <v>2021</v>
      </c>
      <c r="E42" s="34" t="s">
        <v>603</v>
      </c>
      <c r="F42" s="34" t="s">
        <v>594</v>
      </c>
      <c r="G42" s="34" t="s">
        <v>447</v>
      </c>
      <c r="H42" s="34" t="s">
        <v>415</v>
      </c>
      <c r="I42" s="34">
        <v>40.616280000000003</v>
      </c>
      <c r="J42" s="34">
        <v>-89.843491</v>
      </c>
      <c r="K42" s="36" t="e">
        <f>VLOOKUP(E:E,Management!C:E,3,FALSE)</f>
        <v>#N/A</v>
      </c>
      <c r="L42" s="34" t="s">
        <v>425</v>
      </c>
      <c r="M42" s="34" t="s">
        <v>424</v>
      </c>
      <c r="N42" s="9" t="s">
        <v>521</v>
      </c>
      <c r="O42" s="34" t="s">
        <v>24</v>
      </c>
      <c r="P42" s="34">
        <v>35000</v>
      </c>
      <c r="Q42" s="34">
        <v>7</v>
      </c>
      <c r="R42" s="34" t="s">
        <v>490</v>
      </c>
      <c r="S42" s="9" t="s">
        <v>595</v>
      </c>
      <c r="T42" s="9" t="s">
        <v>524</v>
      </c>
      <c r="U42" s="9" t="s">
        <v>419</v>
      </c>
      <c r="V42" s="9">
        <v>5</v>
      </c>
      <c r="W42" s="9">
        <v>1.25</v>
      </c>
      <c r="X42" s="9" t="s">
        <v>419</v>
      </c>
      <c r="Y42" s="3">
        <v>13.68</v>
      </c>
      <c r="Z42" s="3">
        <v>6.6</v>
      </c>
      <c r="AA42" s="3">
        <v>1.9350000000000001</v>
      </c>
      <c r="AB42" s="3">
        <v>9.4</v>
      </c>
      <c r="AC42" s="3">
        <v>0.85</v>
      </c>
      <c r="AD42" s="3">
        <v>11.032249999999999</v>
      </c>
      <c r="AE42" s="3">
        <v>19.880000000000003</v>
      </c>
      <c r="AF42" s="14">
        <v>17</v>
      </c>
      <c r="AG42" s="14">
        <v>103</v>
      </c>
      <c r="AH42" s="10">
        <v>1970.5</v>
      </c>
      <c r="AI42" s="10">
        <v>240.50000000000003</v>
      </c>
      <c r="AJ42" s="10">
        <v>1.49895</v>
      </c>
      <c r="AK42" s="10">
        <v>8.8050000000000017E-2</v>
      </c>
      <c r="AL42" s="3">
        <v>16.911000000000001</v>
      </c>
      <c r="AM42" s="3">
        <v>14.595000000000001</v>
      </c>
      <c r="AN42" s="3">
        <v>433.16640000000018</v>
      </c>
      <c r="AO42" s="3">
        <v>6.05156925</v>
      </c>
      <c r="AP42" s="10">
        <v>0.15946276595744679</v>
      </c>
      <c r="AQ42" s="10">
        <v>9.8496948080364397E-2</v>
      </c>
      <c r="AR42" s="15">
        <v>1.7170588235294118E-2</v>
      </c>
      <c r="AS42" s="10">
        <v>4.6081531914893635E-2</v>
      </c>
      <c r="AT42" s="10">
        <v>0.6437839627659574</v>
      </c>
      <c r="AU42" s="14">
        <v>5</v>
      </c>
      <c r="AV42" s="14">
        <v>56</v>
      </c>
      <c r="AW42" s="14">
        <v>39</v>
      </c>
      <c r="AX42" s="3">
        <v>9079</v>
      </c>
      <c r="AY42" s="10">
        <v>0.71107456140350878</v>
      </c>
      <c r="AZ42" s="17">
        <v>1132.078</v>
      </c>
      <c r="BA42" s="18">
        <v>12.166666666666666</v>
      </c>
    </row>
    <row r="43" spans="1:53" ht="15.4" x14ac:dyDescent="0.45">
      <c r="A43" s="9" t="s">
        <v>431</v>
      </c>
      <c r="B43" s="34">
        <v>42</v>
      </c>
      <c r="C43" s="34" t="s">
        <v>55</v>
      </c>
      <c r="D43" s="34">
        <v>2021</v>
      </c>
      <c r="E43" s="34" t="s">
        <v>604</v>
      </c>
      <c r="F43" s="34" t="s">
        <v>596</v>
      </c>
      <c r="G43" s="34" t="s">
        <v>449</v>
      </c>
      <c r="H43" s="34" t="s">
        <v>415</v>
      </c>
      <c r="I43" s="34">
        <v>41.329826099999998</v>
      </c>
      <c r="J43" s="34">
        <v>-90.663214100000005</v>
      </c>
      <c r="K43" s="36" t="e">
        <f>VLOOKUP(E:E,Management!C:E,3,FALSE)</f>
        <v>#N/A</v>
      </c>
      <c r="L43" s="34" t="s">
        <v>420</v>
      </c>
      <c r="M43" s="34" t="s">
        <v>424</v>
      </c>
      <c r="N43" s="9" t="s">
        <v>624</v>
      </c>
      <c r="O43" s="34" t="s">
        <v>24</v>
      </c>
      <c r="P43" s="34">
        <v>34000</v>
      </c>
      <c r="Q43" s="34">
        <v>15</v>
      </c>
      <c r="R43" s="34" t="s">
        <v>490</v>
      </c>
      <c r="S43" s="9" t="s">
        <v>597</v>
      </c>
      <c r="T43" s="9" t="s">
        <v>524</v>
      </c>
      <c r="U43" s="9" t="s">
        <v>419</v>
      </c>
      <c r="V43" s="9">
        <v>6</v>
      </c>
      <c r="W43" s="9">
        <v>1.5</v>
      </c>
      <c r="X43" s="9" t="s">
        <v>419</v>
      </c>
      <c r="Y43" s="3">
        <v>25.15</v>
      </c>
      <c r="Z43" s="3">
        <v>6.35</v>
      </c>
      <c r="AA43" s="3">
        <v>3.19</v>
      </c>
      <c r="AB43" s="3">
        <v>14.6</v>
      </c>
      <c r="AC43" s="3">
        <v>1.2</v>
      </c>
      <c r="AD43" s="3">
        <v>12.29575</v>
      </c>
      <c r="AE43" s="3">
        <v>14.924999999999999</v>
      </c>
      <c r="AF43" s="14">
        <v>7</v>
      </c>
      <c r="AG43" s="14">
        <v>137.5</v>
      </c>
      <c r="AH43" s="10">
        <v>3062</v>
      </c>
      <c r="AI43" s="10">
        <v>677.99999999999989</v>
      </c>
      <c r="AJ43" s="10">
        <v>1.7318499999999999</v>
      </c>
      <c r="AK43" s="10">
        <v>0.10195</v>
      </c>
      <c r="AL43" s="3">
        <v>17.2058</v>
      </c>
      <c r="AM43" s="3">
        <v>7.8424999999999994</v>
      </c>
      <c r="AN43" s="3">
        <v>541.68120000000022</v>
      </c>
      <c r="AO43" s="3">
        <v>36.940938500000001</v>
      </c>
      <c r="AP43" s="10">
        <v>0.11861986301369863</v>
      </c>
      <c r="AQ43" s="10">
        <v>9.8496948080364397E-2</v>
      </c>
      <c r="AR43" s="15">
        <v>6.5354166666666659E-3</v>
      </c>
      <c r="AS43" s="10">
        <v>3.7101452054794537E-2</v>
      </c>
      <c r="AT43" s="10">
        <v>2.5302012671232879</v>
      </c>
      <c r="AU43" s="14">
        <v>3.5</v>
      </c>
      <c r="AV43" s="14">
        <v>46</v>
      </c>
      <c r="AW43" s="14">
        <v>50</v>
      </c>
      <c r="AX43" s="21">
        <v>8877</v>
      </c>
      <c r="AY43" s="10">
        <v>0.69525375939849621</v>
      </c>
      <c r="AZ43" s="17">
        <v>1303.0199999999998</v>
      </c>
      <c r="BA43" s="18">
        <v>10.722222222222221</v>
      </c>
    </row>
    <row r="44" spans="1:53" ht="15.4" x14ac:dyDescent="0.45">
      <c r="A44" s="9" t="s">
        <v>431</v>
      </c>
      <c r="B44" s="34">
        <v>43</v>
      </c>
      <c r="C44" s="34" t="s">
        <v>32</v>
      </c>
      <c r="D44" s="34">
        <v>2021</v>
      </c>
      <c r="E44" s="34" t="s">
        <v>605</v>
      </c>
      <c r="F44" s="34" t="s">
        <v>598</v>
      </c>
      <c r="G44" s="34" t="s">
        <v>438</v>
      </c>
      <c r="H44" s="34" t="s">
        <v>415</v>
      </c>
      <c r="I44" s="34">
        <v>40.664636000000002</v>
      </c>
      <c r="J44" s="34">
        <v>-90.750887000000006</v>
      </c>
      <c r="K44" s="36" t="e">
        <f>VLOOKUP(E:E,Management!C:E,3,FALSE)</f>
        <v>#N/A</v>
      </c>
      <c r="L44" s="34" t="s">
        <v>423</v>
      </c>
      <c r="M44" s="34" t="s">
        <v>416</v>
      </c>
      <c r="N44" s="9" t="s">
        <v>521</v>
      </c>
      <c r="O44" s="34" t="s">
        <v>24</v>
      </c>
      <c r="P44" s="34">
        <v>32000</v>
      </c>
      <c r="Q44" s="34">
        <v>28</v>
      </c>
      <c r="R44" s="34" t="s">
        <v>490</v>
      </c>
      <c r="S44" s="9" t="s">
        <v>599</v>
      </c>
      <c r="T44" s="9" t="s">
        <v>524</v>
      </c>
      <c r="U44" s="9" t="s">
        <v>419</v>
      </c>
      <c r="V44" s="9">
        <v>6</v>
      </c>
      <c r="W44" s="9">
        <v>1.5</v>
      </c>
      <c r="X44" s="9" t="s">
        <v>419</v>
      </c>
      <c r="Y44" s="3">
        <v>34.064999999999998</v>
      </c>
      <c r="Z44" s="3">
        <v>6.4499999999999993</v>
      </c>
      <c r="AA44" s="3">
        <v>5.3450000000000006</v>
      </c>
      <c r="AB44" s="3">
        <v>28.35</v>
      </c>
      <c r="AC44" s="3">
        <v>1.7</v>
      </c>
      <c r="AD44" s="3">
        <v>16.549800000000001</v>
      </c>
      <c r="AE44" s="3">
        <v>16.350000000000001</v>
      </c>
      <c r="AF44" s="14">
        <v>30</v>
      </c>
      <c r="AG44" s="14">
        <v>176.5</v>
      </c>
      <c r="AH44" s="10">
        <v>4345.4999999999991</v>
      </c>
      <c r="AI44" s="10">
        <v>864.5</v>
      </c>
      <c r="AJ44" s="10">
        <v>1.7889999999999997</v>
      </c>
      <c r="AK44" s="10">
        <v>0.10449999999999998</v>
      </c>
      <c r="AL44" s="3">
        <v>17.336815094339624</v>
      </c>
      <c r="AM44" s="3">
        <v>20.917499999999997</v>
      </c>
      <c r="AN44" s="3">
        <v>826.84800000000018</v>
      </c>
      <c r="AO44" s="3">
        <v>47.640807925000004</v>
      </c>
      <c r="AP44" s="10">
        <v>6.3104056437389755E-2</v>
      </c>
      <c r="AQ44" s="10">
        <v>9.8496948080364397E-2</v>
      </c>
      <c r="AR44" s="15">
        <v>1.230441176470588E-2</v>
      </c>
      <c r="AS44" s="10">
        <v>2.9165714285714288E-2</v>
      </c>
      <c r="AT44" s="10">
        <v>1.680451778659612</v>
      </c>
      <c r="AU44" s="14">
        <v>1</v>
      </c>
      <c r="AV44" s="14">
        <v>45</v>
      </c>
      <c r="AW44" s="14">
        <v>53.5</v>
      </c>
      <c r="AX44" s="3">
        <v>4910</v>
      </c>
      <c r="AY44" s="10">
        <v>0.38455513784461154</v>
      </c>
      <c r="AZ44" s="17">
        <v>1084.0719999999999</v>
      </c>
      <c r="BA44" s="18">
        <v>10.444444444444443</v>
      </c>
    </row>
    <row r="45" spans="1:53" ht="15.4" x14ac:dyDescent="0.45">
      <c r="A45" s="9" t="s">
        <v>431</v>
      </c>
      <c r="B45" s="34">
        <v>44</v>
      </c>
      <c r="C45" s="34" t="s">
        <v>19</v>
      </c>
      <c r="D45" s="34">
        <v>2021</v>
      </c>
      <c r="E45" s="34" t="s">
        <v>602</v>
      </c>
      <c r="F45" s="34" t="s">
        <v>592</v>
      </c>
      <c r="G45" s="34" t="s">
        <v>446</v>
      </c>
      <c r="H45" s="34" t="s">
        <v>411</v>
      </c>
      <c r="I45" s="34">
        <v>40.934950999999998</v>
      </c>
      <c r="J45" s="34">
        <v>-85.344729999999998</v>
      </c>
      <c r="K45" s="36" t="e">
        <f>VLOOKUP(E:E,Management!C:E,3,FALSE)</f>
        <v>#N/A</v>
      </c>
      <c r="L45" s="34" t="s">
        <v>414</v>
      </c>
      <c r="M45" s="34" t="s">
        <v>416</v>
      </c>
      <c r="N45" s="9" t="s">
        <v>521</v>
      </c>
      <c r="O45" s="34" t="s">
        <v>24</v>
      </c>
      <c r="P45" s="34">
        <v>30000</v>
      </c>
      <c r="Q45" s="34">
        <v>4</v>
      </c>
      <c r="R45" s="34" t="s">
        <v>490</v>
      </c>
      <c r="S45" s="9" t="s">
        <v>593</v>
      </c>
      <c r="T45" s="9" t="s">
        <v>524</v>
      </c>
      <c r="U45" s="9" t="s">
        <v>419</v>
      </c>
      <c r="V45" s="9">
        <v>22</v>
      </c>
      <c r="W45" s="9">
        <v>5.5</v>
      </c>
      <c r="X45" s="9" t="s">
        <v>419</v>
      </c>
      <c r="Y45" s="28">
        <v>18.065000000000001</v>
      </c>
      <c r="Z45" s="28">
        <v>6.5500000000000007</v>
      </c>
      <c r="AA45" s="28">
        <v>2.96</v>
      </c>
      <c r="AB45" s="28">
        <v>13.650000000000002</v>
      </c>
      <c r="AC45" s="28">
        <v>1.1000000000000001</v>
      </c>
      <c r="AD45" s="28">
        <v>11.964600000000001</v>
      </c>
      <c r="AE45" s="28">
        <v>17.309999999999999</v>
      </c>
      <c r="AF45" s="29">
        <v>14</v>
      </c>
      <c r="AG45" s="29">
        <v>94.5</v>
      </c>
      <c r="AH45" s="30">
        <v>2314</v>
      </c>
      <c r="AI45" s="30">
        <v>469</v>
      </c>
      <c r="AJ45" s="30">
        <v>1.8184499999999999</v>
      </c>
      <c r="AK45" s="30">
        <v>0.10205000000000002</v>
      </c>
      <c r="AL45" s="28">
        <v>17.859099999999998</v>
      </c>
      <c r="AM45" s="28">
        <v>19</v>
      </c>
      <c r="AN45" s="28">
        <v>571.9644000000003</v>
      </c>
      <c r="AO45" s="28">
        <v>11.143113249999999</v>
      </c>
      <c r="AP45" s="30">
        <v>0.13321978021978001</v>
      </c>
      <c r="AQ45" s="30">
        <v>9.8496948080364397E-2</v>
      </c>
      <c r="AR45" s="31">
        <v>1.7272727272727273E-2</v>
      </c>
      <c r="AS45" s="30">
        <v>4.190215384615386E-2</v>
      </c>
      <c r="AT45" s="30">
        <v>0.8163452930402928</v>
      </c>
      <c r="AU45" s="29">
        <v>17</v>
      </c>
      <c r="AV45" s="29">
        <v>38</v>
      </c>
      <c r="AW45" s="29">
        <v>44.5</v>
      </c>
      <c r="AX45" s="28" t="s">
        <v>24</v>
      </c>
      <c r="AY45" s="30" t="s">
        <v>24</v>
      </c>
      <c r="AZ45" s="17">
        <v>1157.732</v>
      </c>
      <c r="BA45" s="32">
        <v>10.833333333333334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089CC027E794F972C72379E483499" ma:contentTypeVersion="15" ma:contentTypeDescription="Create a new document." ma:contentTypeScope="" ma:versionID="fb2c3e949058d2b0808cd053c4bf4307">
  <xsd:schema xmlns:xsd="http://www.w3.org/2001/XMLSchema" xmlns:xs="http://www.w3.org/2001/XMLSchema" xmlns:p="http://schemas.microsoft.com/office/2006/metadata/properties" xmlns:ns2="f7861a92-94f5-49ee-9de7-97ce60660b0d" xmlns:ns3="1c3033c6-850d-4082-a86a-0d1cef7ddc1b" targetNamespace="http://schemas.microsoft.com/office/2006/metadata/properties" ma:root="true" ma:fieldsID="61e701cf719dfe069491a84306416bba" ns2:_="" ns3:_="">
    <xsd:import namespace="f7861a92-94f5-49ee-9de7-97ce60660b0d"/>
    <xsd:import namespace="1c3033c6-850d-4082-a86a-0d1cef7ddc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861a92-94f5-49ee-9de7-97ce60660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76e6ad8-52fe-412f-a0b9-03ea580b62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033c6-850d-4082-a86a-0d1cef7ddc1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e0c74f8-d43c-429b-ba18-2a1801771a15}" ma:internalName="TaxCatchAll" ma:showField="CatchAllData" ma:web="1c3033c6-850d-4082-a86a-0d1cef7ddc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3033c6-850d-4082-a86a-0d1cef7ddc1b" xsi:nil="true"/>
    <lcf76f155ced4ddcb4097134ff3c332f xmlns="f7861a92-94f5-49ee-9de7-97ce60660b0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BE995D-BF45-43E2-ABA9-8AEDAE0A73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861a92-94f5-49ee-9de7-97ce60660b0d"/>
    <ds:schemaRef ds:uri="1c3033c6-850d-4082-a86a-0d1cef7ddc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E7D36-16CF-4E39-A5BE-FD8AB5A8D5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FF0B70-5209-4C27-9948-0391D747A2F2}">
  <ds:schemaRefs>
    <ds:schemaRef ds:uri="http://schemas.microsoft.com/office/2006/metadata/properties"/>
    <ds:schemaRef ds:uri="http://schemas.microsoft.com/office/infopath/2007/PartnerControls"/>
    <ds:schemaRef ds:uri="1c3033c6-850d-4082-a86a-0d1cef7ddc1b"/>
    <ds:schemaRef ds:uri="f7861a92-94f5-49ee-9de7-97ce60660b0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Data_SubSample</vt:lpstr>
      <vt:lpstr>wi2018</vt:lpstr>
      <vt:lpstr>wi2019</vt:lpstr>
      <vt:lpstr>wi2020</vt:lpstr>
      <vt:lpstr>Hybrids Codes</vt:lpstr>
      <vt:lpstr>Management</vt:lpstr>
      <vt:lpstr>Binod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Mujjabi, Christopher</dc:creator>
  <cp:lastModifiedBy>Mujjabi, Christopher</cp:lastModifiedBy>
  <dcterms:created xsi:type="dcterms:W3CDTF">2023-09-27T16:44:46Z</dcterms:created>
  <dcterms:modified xsi:type="dcterms:W3CDTF">2023-10-08T04:41:53Z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0x010100B30089CC027E794F972C72379E483499</vt:lpwstr>
  </property>
  <property fmtid="{D5CDD505-2E9C-101B-9397-08002B2CF9AE}" pid="3" name="MediaServiceImageTags">
    <vt:lpwstr/>
  </property>
</Properties>
</file>