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19"/>
  <workbookPr defaultThemeVersion="166925"/>
  <mc:AlternateContent xmlns:mc="http://schemas.openxmlformats.org/markup-compatibility/2006">
    <mc:Choice Requires="x15">
      <x15ac:absPath xmlns:x15ac="http://schemas.microsoft.com/office/spreadsheetml/2010/11/ac" url="D:\Dropbox\2 ДАС\_2ДАС 2ОРП\5ПКП Пиров Шахриер\Отчеты по КПЭ\"/>
    </mc:Choice>
  </mc:AlternateContent>
  <xr:revisionPtr revIDLastSave="0" documentId="13_ncr:1_{99BE120B-A255-40ED-A40F-F5E968826822}" xr6:coauthVersionLast="47" xr6:coauthVersionMax="47" xr10:uidLastSave="{00000000-0000-0000-0000-000000000000}"/>
  <bookViews>
    <workbookView xWindow="-120" yWindow="-120" windowWidth="29040" windowHeight="15720" activeTab="2" xr2:uid="{95FFA12B-1FDD-477F-B20D-E0410C937C9E}"/>
  </bookViews>
  <sheets>
    <sheet name="ДКП Кз" sheetId="1" r:id="rId1"/>
    <sheet name="КПЭ" sheetId="3" r:id="rId2"/>
    <sheet name="КПЭ по Странам" sheetId="4" r:id="rId3"/>
  </sheets>
  <definedNames>
    <definedName name="_xlcn.WorksheetConnection_Лист2A1AY10111" hidden="1">'ДКП Кз'!$A$1:$AY$1011</definedName>
    <definedName name="_xlnm._FilterDatabase" localSheetId="0" hidden="1">'ДКП Кз'!$A$1:$AY$1011</definedName>
  </definedNames>
  <calcPr calcId="191029"/>
  <pivotCaches>
    <pivotCache cacheId="19" r:id="rId4"/>
    <pivotCache cacheId="20" r:id="rId5"/>
    <pivotCache cacheId="21" r:id="rId6"/>
    <pivotCache cacheId="22" r:id="rId7"/>
    <pivotCache cacheId="23" r:id="rId8"/>
    <pivotCache cacheId="24" r:id="rId9"/>
    <pivotCache cacheId="25"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Диапазон" name="Диапазон" connection="WorksheetConnection_Лист2!$A$1:$AY$10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4" l="1"/>
  <c r="G14" i="4"/>
  <c r="G13" i="4"/>
  <c r="G12" i="4"/>
  <c r="G11" i="4"/>
  <c r="G10" i="4"/>
  <c r="G9" i="4"/>
  <c r="G8" i="4"/>
  <c r="G7" i="4"/>
  <c r="G6" i="4"/>
  <c r="G5" i="4"/>
  <c r="G4" i="4"/>
  <c r="C64" i="3" l="1"/>
  <c r="D64" i="3"/>
  <c r="E64" i="3"/>
  <c r="F64" i="3"/>
  <c r="G64" i="3"/>
  <c r="H64" i="3"/>
  <c r="I64" i="3"/>
  <c r="J64" i="3"/>
  <c r="K64" i="3"/>
  <c r="L64" i="3"/>
  <c r="M64" i="3"/>
  <c r="N64" i="3"/>
  <c r="O64" i="3"/>
  <c r="P64" i="3"/>
  <c r="B64" i="3"/>
  <c r="Q71" i="3"/>
  <c r="Q68" i="3"/>
  <c r="Q69" i="3"/>
  <c r="Q70" i="3"/>
  <c r="Q6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99F729-736D-4232-82F0-1F3D6CAEFB05}"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64EBF3B-94AD-4D8A-AE9B-8CE31DE8548D}" name="WorksheetConnection_Лист2!$A$1:$AY$1011" type="102" refreshedVersion="8" minRefreshableVersion="5">
    <extLst>
      <ext xmlns:x15="http://schemas.microsoft.com/office/spreadsheetml/2010/11/main" uri="{DE250136-89BD-433C-8126-D09CA5730AF9}">
        <x15:connection id="Диапазон" autoDelete="1">
          <x15:rangePr sourceName="_xlcn.WorksheetConnection_Лист2A1AY101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Диапазон].[Статус Пд].&amp;[Кк],[Диапазон].[Статус Пд].&amp;[ПцКк],[Диапазон].[Статус Пд].&amp;[ПцР]}"/>
  </metadataStrings>
  <mdxMetadata count="1">
    <mdx n="0" f="s">
      <ms ns="1" c="0"/>
    </mdx>
  </mdxMetadata>
  <valueMetadata count="1">
    <bk>
      <rc t="1" v="0"/>
    </bk>
  </valueMetadata>
</metadata>
</file>

<file path=xl/sharedStrings.xml><?xml version="1.0" encoding="utf-8"?>
<sst xmlns="http://schemas.openxmlformats.org/spreadsheetml/2006/main" count="24488" uniqueCount="3722">
  <si>
    <t>2026-01-09 15:53:19</t>
  </si>
  <si>
    <t>Expired</t>
  </si>
  <si>
    <t>TJ</t>
  </si>
  <si>
    <t>АЦ</t>
  </si>
  <si>
    <t>УДС</t>
  </si>
  <si>
    <t>DROGSAN PHARMA</t>
  </si>
  <si>
    <t>Turkey</t>
  </si>
  <si>
    <t>Ali Ismoilov</t>
  </si>
  <si>
    <t>Behruz Gulmamadov</t>
  </si>
  <si>
    <t>BUTAMIRATE</t>
  </si>
  <si>
    <t>SYR</t>
  </si>
  <si>
    <t>7.5 MG / 5 ML</t>
  </si>
  <si>
    <t>100 ML</t>
  </si>
  <si>
    <t>-</t>
  </si>
  <si>
    <t>TBC</t>
  </si>
  <si>
    <t>Отправил письмо&amp;nbsp; / Отправил напоминание БДМу</t>
  </si>
  <si>
    <t>2025-11-27 16:23:17</t>
  </si>
  <si>
    <t>II</t>
  </si>
  <si>
    <t>2026-01-16 00:00:00</t>
  </si>
  <si>
    <t>КПГ</t>
  </si>
  <si>
    <t>2025-08-18 11:24:01</t>
  </si>
  <si>
    <t>2026-01-16 18:04:22</t>
  </si>
  <si>
    <t>ЛС</t>
  </si>
  <si>
    <t>2025-10-06 11:05:28</t>
  </si>
  <si>
    <t>2026-01-09 12:06:55</t>
  </si>
  <si>
    <t>AZ</t>
  </si>
  <si>
    <t>NABIQASIM INDUSTRIES</t>
  </si>
  <si>
    <t>Pakistan</t>
  </si>
  <si>
    <t>THIOCOLCHICOSIDE</t>
  </si>
  <si>
    <t>INJ</t>
  </si>
  <si>
    <t>4 MG / 2 ML</t>
  </si>
  <si>
    <t>БДМ</t>
  </si>
  <si>
    <t>2026-01-09 12:04:05</t>
  </si>
  <si>
    <t>2026-01-13 14:33:39</t>
  </si>
  <si>
    <t>СЦ</t>
  </si>
  <si>
    <t>IRON HYDROXYDE SUCROSE COMPLEX</t>
  </si>
  <si>
    <t>100 MG / 5 ML</t>
  </si>
  <si>
    <t>2026-01-09 00:00:00</t>
  </si>
  <si>
    <t>2026-01-09 12:30:14</t>
  </si>
  <si>
    <t>2026-01-09 12:31:18</t>
  </si>
  <si>
    <t>2026-02-02 10:41:45</t>
  </si>
  <si>
    <t>Вб</t>
  </si>
  <si>
    <t>AFLOFARM</t>
  </si>
  <si>
    <t>Poland</t>
  </si>
  <si>
    <t>2026-02-02 10:41:04</t>
  </si>
  <si>
    <t>INOSINE PRANOBEX</t>
  </si>
  <si>
    <t>TABLETS</t>
  </si>
  <si>
    <t>J5B   ANTIVIRALS OTHER</t>
  </si>
  <si>
    <t>П-Вирус</t>
  </si>
  <si>
    <t>2026-02-02 10:40:54</t>
  </si>
  <si>
    <t>2026-02-02 14:34:50</t>
  </si>
  <si>
    <t>GE</t>
  </si>
  <si>
    <t>NAPROXEN</t>
  </si>
  <si>
    <t>200 MG</t>
  </si>
  <si>
    <t>M1A   ANTIRHEUMATIC N-STEROID</t>
  </si>
  <si>
    <t>НПВС</t>
  </si>
  <si>
    <t>2026-02-19 15:03:45</t>
  </si>
  <si>
    <t>AL</t>
  </si>
  <si>
    <t>OMAN PHARMACEUTICAL</t>
  </si>
  <si>
    <t>Oman</t>
  </si>
  <si>
    <t>CEFDINIR</t>
  </si>
  <si>
    <t>CAPSULES</t>
  </si>
  <si>
    <t>300 MG</t>
  </si>
  <si>
    <t>J1D   CEPHALOSPORINS &amp;amp;amp;amp; COMBS</t>
  </si>
  <si>
    <t>А-Биот</t>
  </si>
  <si>
    <t>2026-02-19 15:03:09</t>
  </si>
  <si>
    <t>CEFIXIME</t>
  </si>
  <si>
    <t>SUSP</t>
  </si>
  <si>
    <t>100 MG / 5 M</t>
  </si>
  <si>
    <t>60 ML</t>
  </si>
  <si>
    <t>2026-02-19 15:02:30</t>
  </si>
  <si>
    <t>CEFUROXIME AXETIL</t>
  </si>
  <si>
    <t>500 MG</t>
  </si>
  <si>
    <t>J1D   CEPHALOSPORINS &amp; COMBS</t>
  </si>
  <si>
    <t>2026-02-19 15:01:45</t>
  </si>
  <si>
    <t>ETORICOXIB</t>
  </si>
  <si>
    <t>60 MG</t>
  </si>
  <si>
    <t>2026-02-19 15:01:02</t>
  </si>
  <si>
    <t>90 MG</t>
  </si>
  <si>
    <t>2026-02-25 10:03:00</t>
  </si>
  <si>
    <t>KZ</t>
  </si>
  <si>
    <t>AL ANDALOUS PHARMACEUTICAL</t>
  </si>
  <si>
    <t>Egypt</t>
  </si>
  <si>
    <t>SOFOSBUVIR</t>
  </si>
  <si>
    <t>400 MG</t>
  </si>
  <si>
    <t>J5D   HEPATITIS ANTIVIRALS</t>
  </si>
  <si>
    <t>Печень</t>
  </si>
  <si>
    <t>2026-02-25 10:02:28</t>
  </si>
  <si>
    <t>LEVOFLOXACIN</t>
  </si>
  <si>
    <t>750 MG</t>
  </si>
  <si>
    <t>J1G   FLUORO-QUINOLONES</t>
  </si>
  <si>
    <t>2026-02-25 10:02:11</t>
  </si>
  <si>
    <t>LEVETIRACETAM</t>
  </si>
  <si>
    <t>N3A   ANTI-EPILEPTICS</t>
  </si>
  <si>
    <t>Нейро</t>
  </si>
  <si>
    <t>2026-02-25 10:01:53</t>
  </si>
  <si>
    <t>RU</t>
  </si>
  <si>
    <t>TADALAFIL</t>
  </si>
  <si>
    <t>20 MG</t>
  </si>
  <si>
    <t>G4E   ERECTILE DYSFUNCTION PRD</t>
  </si>
  <si>
    <t>Урология</t>
  </si>
  <si>
    <t>2026-02-25 10:01:36</t>
  </si>
  <si>
    <t>DROSPIRENONE + ETHINYLESTRADIOL</t>
  </si>
  <si>
    <t>3 MG + 0.03 MG</t>
  </si>
  <si>
    <t>G3A   HORMONAL CONTRACEPT SYST</t>
  </si>
  <si>
    <t>Гино</t>
  </si>
  <si>
    <t>2026-02-25 10:01:19</t>
  </si>
  <si>
    <t>2026-02-25 10:01:01</t>
  </si>
  <si>
    <t>AM</t>
  </si>
  <si>
    <t>2026-02-25 10:00:38</t>
  </si>
  <si>
    <t>AMISULPRIDE</t>
  </si>
  <si>
    <t>N5A   ANTIPSYCHOTICS</t>
  </si>
  <si>
    <t>2026-02-25 10:00:17</t>
  </si>
  <si>
    <t>ARIPIPRAZOLE</t>
  </si>
  <si>
    <t>10 MG</t>
  </si>
  <si>
    <t>2026-02-25 09:59:49</t>
  </si>
  <si>
    <t>15 MG</t>
  </si>
  <si>
    <t>2026-02-25 09:59:25</t>
  </si>
  <si>
    <t>ERDOSTEINE</t>
  </si>
  <si>
    <t>R5C   EXPECTORANTS</t>
  </si>
  <si>
    <t>ЛОР</t>
  </si>
  <si>
    <t>2026-02-26 10:29:43</t>
  </si>
  <si>
    <t>CLARITHROMYCIN</t>
  </si>
  <si>
    <t>J1F   MACROLIDES &amp;amp;amp;amp;amp;amp;amp;amp;amp;amp;amp;amp;amp; SIMILR TYPE</t>
  </si>
  <si>
    <t>2026-02-26 10:23:58</t>
  </si>
  <si>
    <t>TAMSULOSIN</t>
  </si>
  <si>
    <t>0.4 MG</t>
  </si>
  <si>
    <t>G4C   BPH PRODUCTS</t>
  </si>
  <si>
    <t>2026-02-26 10:17:24</t>
  </si>
  <si>
    <t>CEFPODOXIME PROXETIL</t>
  </si>
  <si>
    <t>2026-02-26 10:17:03</t>
  </si>
  <si>
    <t>TC-TAB FC</t>
  </si>
  <si>
    <t>2026-02-26 10:16:37</t>
  </si>
  <si>
    <t>MOXIFLOXACIN</t>
  </si>
  <si>
    <t>2026-02-26 10:16:24</t>
  </si>
  <si>
    <t>3 MG + 0.02 MG</t>
  </si>
  <si>
    <t>2026-02-26 10:16:08</t>
  </si>
  <si>
    <t>OSELTAMIVIR</t>
  </si>
  <si>
    <t>75 MG</t>
  </si>
  <si>
    <t>2026-02-26 10:15:56</t>
  </si>
  <si>
    <t>FEXOFENADINE</t>
  </si>
  <si>
    <t>R6A   ANTIHISTAMINES SYSTEMIC</t>
  </si>
  <si>
    <t>Аллер</t>
  </si>
  <si>
    <t>2026-02-26 10:15:48</t>
  </si>
  <si>
    <t>2026-02-26 10:15:38</t>
  </si>
  <si>
    <t>MN</t>
  </si>
  <si>
    <t>MONTELUKAST</t>
  </si>
  <si>
    <t>2026-02-26 10:15:14</t>
  </si>
  <si>
    <t>2026-02-26 10:13:54</t>
  </si>
  <si>
    <t>5 MG</t>
  </si>
  <si>
    <t>2026-02-26 10:13:35</t>
  </si>
  <si>
    <t>2026-02-27 08:42:49</t>
  </si>
  <si>
    <t>UZ</t>
  </si>
  <si>
    <t>AMLODIPINE + INDAPAMIDE + PERINDOPRIL</t>
  </si>
  <si>
    <t>1.25 MG + 5 MG + 5 MG</t>
  </si>
  <si>
    <t>C9B   ACE INHIBITORS COMBINAT</t>
  </si>
  <si>
    <t>Кардио</t>
  </si>
  <si>
    <t>2026-02-27 00:00:00</t>
  </si>
  <si>
    <t>2026-02-27 08:42:14</t>
  </si>
  <si>
    <t>2.5 MG + 10 MG + 10 MG</t>
  </si>
  <si>
    <t>2026-02-27 08:41:22</t>
  </si>
  <si>
    <t>2.5 MG + 5 MG + 10 MG</t>
  </si>
  <si>
    <t>2026-02-26 17:18:11</t>
  </si>
  <si>
    <t>2026-02-26 00:00:00</t>
  </si>
  <si>
    <t>2026-02-26 17:17:07</t>
  </si>
  <si>
    <t>2026-02-26 17:16:29</t>
  </si>
  <si>
    <t>2026-02-26 17:15:29</t>
  </si>
  <si>
    <t>2026-03-17 08:52:31</t>
  </si>
  <si>
    <t>НПП</t>
  </si>
  <si>
    <t>VEM ILAC SANAYI VE TICARET A.S.</t>
  </si>
  <si>
    <t>ZOLEDRONIC ACID</t>
  </si>
  <si>
    <t>SOLUTION</t>
  </si>
  <si>
    <t>4 MG / 5 ML</t>
  </si>
  <si>
    <t>2026-04-01 00:00:00</t>
  </si>
  <si>
    <t>2026-04-01 10:02:35</t>
  </si>
  <si>
    <t>2026-03-16 14:36:14</t>
  </si>
  <si>
    <t>ПцКк</t>
  </si>
  <si>
    <t>AVIXA PHARMACEUTICALS LTD.</t>
  </si>
  <si>
    <t>Kamila Ashirova</t>
  </si>
  <si>
    <t>BENZYDAMINE</t>
  </si>
  <si>
    <t>% 0.15</t>
  </si>
  <si>
    <t>120 ML</t>
  </si>
  <si>
    <t>A01AD02</t>
  </si>
  <si>
    <t>N</t>
  </si>
  <si>
    <t>Готовы работать с пд / вОЗОБНОВИЛА ПРОЦЕСС, тк на орал спрей Кз не согласны / Нам нужно добиться как минимум коэффициента 3,75 для ОТС продукта. Иначе работа будет невыгодной.&amp;nbsp; Из-за одного продукта не стоит делать инспекцию / Был предоставлен финальный прайс завода</t>
  </si>
  <si>
    <t>2025-06-03 00:00:00</t>
  </si>
  <si>
    <t>2025-05-29 10:05:41</t>
  </si>
  <si>
    <t>2026-03-27 14:53:53</t>
  </si>
  <si>
    <t>Not expired</t>
  </si>
  <si>
    <t>ПО</t>
  </si>
  <si>
    <t>LEKAM</t>
  </si>
  <si>
    <t>2026-04-08 00:00:00</t>
  </si>
  <si>
    <t>2026-04-08 16:15:36</t>
  </si>
  <si>
    <t>2026-03-27 14:53:37</t>
  </si>
  <si>
    <t>2026-04-08 16:15:24</t>
  </si>
  <si>
    <t>2026-03-27 15:06:47</t>
  </si>
  <si>
    <t>KG</t>
  </si>
  <si>
    <t>CETIRIZINE</t>
  </si>
  <si>
    <t>Замена Реплек</t>
  </si>
  <si>
    <t>2026-03-27 00:00:00</t>
  </si>
  <si>
    <t>2026-04-03 11:17:14</t>
  </si>
  <si>
    <t>2026-03-27 15:11:43</t>
  </si>
  <si>
    <t>PANTOPRAZOLE</t>
  </si>
  <si>
    <t>A2B   ANTIULCERANTS-</t>
  </si>
  <si>
    <t>2026-04-03 11:17:01</t>
  </si>
  <si>
    <t>2026-03-27 15:12:04</t>
  </si>
  <si>
    <t>40 MG</t>
  </si>
  <si>
    <t>2026-04-03 11:16:53</t>
  </si>
  <si>
    <t>2026-03-27 15:13:46</t>
  </si>
  <si>
    <t>TRIMETAZIDINE</t>
  </si>
  <si>
    <t>35 MG</t>
  </si>
  <si>
    <t>C1D   CORONRY THER EXC C AN+NI</t>
  </si>
  <si>
    <t>2026-04-03 11:16:46</t>
  </si>
  <si>
    <t>2026-03-27 15:57:17</t>
  </si>
  <si>
    <t>SAMI</t>
  </si>
  <si>
    <t>EMPAGLIFLOZIN + METFORMIN + LINAGLIPTIN</t>
  </si>
  <si>
    <t>10 MG + 1000 MG + 5 MG</t>
  </si>
  <si>
    <t>БДМ: Как мы ранее договаривались по замене двух продуктов Samisaz от пакистанского завода Sami Pharmaceutical, ещё раз отправляю условия:</t>
  </si>
  <si>
    <t>2026-03-27 15:19:17</t>
  </si>
  <si>
    <t>BUDESONIDE</t>
  </si>
  <si>
    <t>INH LUNG</t>
  </si>
  <si>
    <t>200 MCG</t>
  </si>
  <si>
    <t>2026-03-27 15:18:50</t>
  </si>
  <si>
    <t>400 MCG</t>
  </si>
  <si>
    <t>2026-03-27 14:44:24</t>
  </si>
  <si>
    <t>RISPERIDONE</t>
  </si>
  <si>
    <t>4 MG</t>
  </si>
  <si>
    <t>2026-03-27 14:43:29</t>
  </si>
  <si>
    <t>2 MG</t>
  </si>
  <si>
    <t>2026-03-30 10:07:14</t>
  </si>
  <si>
    <t>BONPLAT</t>
  </si>
  <si>
    <t>БОНПЛАТ</t>
  </si>
  <si>
    <t>ALENDRONIC ACID</t>
  </si>
  <si>
    <t>70 MG</t>
  </si>
  <si>
    <t>M5B   BONE CALCIUM REGULATORS</t>
  </si>
  <si>
    <t>КМС</t>
  </si>
  <si>
    <t>L</t>
  </si>
  <si>
    <t>На стадии подписания КК</t>
  </si>
  <si>
    <t>2026-03-30 00:00:00</t>
  </si>
  <si>
    <t>2026-04-03 11:17:42</t>
  </si>
  <si>
    <t>2026-03-12 15:17:58</t>
  </si>
  <si>
    <t>No deadline</t>
  </si>
  <si>
    <t>Кк</t>
  </si>
  <si>
    <t>MIOLEXANT</t>
  </si>
  <si>
    <t>МИОЛЕКСАНТ</t>
  </si>
  <si>
    <t>V</t>
  </si>
  <si>
    <t>Получены образцы. Ждём финальный ответ от БДМ-а / Ждём образцы&amp;nbsp;</t>
  </si>
  <si>
    <t>2026-01-15 15:30:32</t>
  </si>
  <si>
    <t>2025-10-09 00:00:00</t>
  </si>
  <si>
    <t>2025-10-09 10:08:08</t>
  </si>
  <si>
    <t>2026-03-12 15:59:40</t>
  </si>
  <si>
    <t>2025-10-14 09:18:27</t>
  </si>
  <si>
    <t>2026-02-13 15:44:27</t>
  </si>
  <si>
    <t>ORAL SPR</t>
  </si>
  <si>
    <t>30 ML</t>
  </si>
  <si>
    <t>Прошу инициировать процесс подписания Кк с производителем Avixa по указанному ниже продукту: В контракт прошу включить следующие страны: Ры, Кг, Мнг, Гз, Кз, Уз (список стран согласован с руководством). Перед началом инспекции просим отдел регистрации изучить досье производителя для полной уверенности в его соответствии требованиям и успешного прохождения инспекции. Также необходимо уточнить, через какой регуляторный орган Кз или Кг будет проходить процесс регистрации и проведения инспекции, с целью оптимизации стоимости и скорости проведения. &amp;nbsp; Дополнительно прошу прописать в контракте условие возврата средств за расходы на инспекцию в следующих случаях: &amp;nbsp; Если производитель не соответствует требованиям проверяющего органа; При предоставлении результатов инспекции производителя другим партнерам (частично или полностью); В случае наличия заинтересованных партнеров, готовых разделить расходы по проведению инспекции.</t>
  </si>
  <si>
    <t>2026-02-13 17:43:23</t>
  </si>
  <si>
    <t>2026-02-13 15:44:10</t>
  </si>
  <si>
    <t>2026-02-13 17:43:22</t>
  </si>
  <si>
    <t>2026-02-13 15:43:59</t>
  </si>
  <si>
    <t>2026-02-13 17:43:21</t>
  </si>
  <si>
    <t>2026-02-13 15:43:15</t>
  </si>
  <si>
    <t>Обговорив ситуацию с НХ, его комментарий: Сначала будет проводиться аудит досье, потом инспекция от Кз Посмотрим как пойдет процесс / Прошу инициировать процесс подписания Кк с производителем Avixa по указанному ниже продукту: В контракт прошу включить следующие страны: Ры, Кг, Мнг, Гз, Кз, Уз (список стран согласован с руководством). Перед началом инспекции просим отдел регистрации изучить досье производителя для полной уверенности в его соответствии требованиям и успешного прохождения инспекции. Также необходимо уточнить, через какой регуляторный орган Кз или Кг будет проходить процесс регистрации и проведения инспекции, с целью оптимизации стоимости и скорости проведения. &amp;nbsp; Дополнительно прошу прописать в контракте условие возврата средств за расходы на инспекцию в следующих случаях: &amp;nbsp; Если производитель не соответствует требованиям проверяющего органа; При предоставлении результатов инспекции производителя другим партнерам (частично или полностью); В случае наличия заинтересованных партнеров, готовых разделить расходы по проведению инспекции. / Обсудили с ак нозимом письмо от БДМ, он сказал что обговорит с КПГ Кг данный момент / Отправила напоминание БДМ / Написала БДМ / Написала БДМу напоминание в ТГ /  / Написала напоминание КПГ / Отправила напоминание КПГ&amp;nbsp; / Дорого. Отказ / Был предоставлен финальный прайс завода</t>
  </si>
  <si>
    <t>2026-02-27 15:49:40</t>
  </si>
  <si>
    <t>2025-10-30 00:00:00</t>
  </si>
  <si>
    <t>2025-05-29 10:09:15</t>
  </si>
  <si>
    <t>2026-02-13 17:43:18</t>
  </si>
  <si>
    <t>2025-10-30 14:49:21</t>
  </si>
  <si>
    <t>2026-01-22 14:59:22</t>
  </si>
  <si>
    <t>ATACIN</t>
  </si>
  <si>
    <t>АТАЦИН</t>
  </si>
  <si>
    <t>AMIKACIN</t>
  </si>
  <si>
    <t>500 MG / 2 ML</t>
  </si>
  <si>
    <t>2 ML</t>
  </si>
  <si>
    <t>БДМ - рассказал что, к концу данного месяца подпишут КК / Отправил напоминание БДМ-у / МОКИ НЕ ПРЕДОСТАВИЛИ / Готовы работать с продуктом. МАН: НЕО. Пожалуйста, запросите условия на другие дозировки амикацина. Возможно их тоже добавим в контракт.&amp;nbsp;</t>
  </si>
  <si>
    <t>2026-01-15 15:30:41</t>
  </si>
  <si>
    <t>2025-09-01 00:00:00</t>
  </si>
  <si>
    <t>2025-08-26 09:36:03</t>
  </si>
  <si>
    <t>2026-02-04 09:34:22</t>
  </si>
  <si>
    <t>2025-09-15 09:18:40</t>
  </si>
  <si>
    <t>2026-01-22 14:58:54</t>
  </si>
  <si>
    <t>NEOMOX</t>
  </si>
  <si>
    <t>НЕОМОКС</t>
  </si>
  <si>
    <t>INFUSIONS</t>
  </si>
  <si>
    <t>400 MG / 250 ML</t>
  </si>
  <si>
    <t xml:space="preserve"> / БДМ - рассказал что, к концу данного месяца подпишут КК / Отправил напоминание БДМ-у / МОКИ НЕ ПРЕДОСТАВИЛИ / Готовы работать. МАН: НЕО. Может получится сторговаться до 1,20. От китайского завода получали условия за 0.62.&amp;nbsp; / Мы отказались от российского аналога за хорошие условия, потому что не хотели работать с НЕ европейскими продукатами. Найдте хотя бы турецкие аналоги.&amp;nbsp;</t>
  </si>
  <si>
    <t>2026-02-04 00:00:00</t>
  </si>
  <si>
    <t>2025-08-26 10:38:51</t>
  </si>
  <si>
    <t>2026-02-04 09:33:25</t>
  </si>
  <si>
    <t>2025-10-08 17:45:02</t>
  </si>
  <si>
    <t>2026-01-22 14:59:34</t>
  </si>
  <si>
    <t>ZHASMED</t>
  </si>
  <si>
    <t>ЖАСМЕД</t>
  </si>
  <si>
    <t>AZITHROMYCIN</t>
  </si>
  <si>
    <t>200 MG / 5 ML</t>
  </si>
  <si>
    <t>15 ML</t>
  </si>
  <si>
    <t>B</t>
  </si>
  <si>
    <t>БДМ - рассказал что, к концу данного месяца подпишут КК / Отправил напоминание БДМ-у / МОКИ НЕ ПРЕДОСТАВИЛИ / Готовы работать с продуктом. МАН: Белинда.&amp;nbsp;</t>
  </si>
  <si>
    <t>2026-01-15 15:30:46</t>
  </si>
  <si>
    <t>2025-08-04 17:10:09</t>
  </si>
  <si>
    <t>2026-02-04 09:32:12</t>
  </si>
  <si>
    <t>2025-08-26 10:19:58</t>
  </si>
  <si>
    <t>2025-09-15 09:19:09</t>
  </si>
  <si>
    <t>2026-01-26 13:59:44</t>
  </si>
  <si>
    <t>ПцР</t>
  </si>
  <si>
    <t xml:space="preserve"> / БДМ - рассказал что, к концу данного месяца подпишут КК / Отправил напоминание БДМ-у / недостаточно информации от бдм нет БЭ, нет срока годности и мока, приостанавливаем до получении данных&amp;nbsp; / </t>
  </si>
  <si>
    <t>2026-01-22 15:45:24</t>
  </si>
  <si>
    <t>2025-10-08 00:00:00</t>
  </si>
  <si>
    <t>2026-01-27 14:25:31</t>
  </si>
  <si>
    <t>2025-08-26 10:19:29</t>
  </si>
  <si>
    <t>2025-10-28 14:40:01</t>
  </si>
  <si>
    <t>2026-01-22 14:50:28</t>
  </si>
  <si>
    <t>2026-01-26 13:59:56</t>
  </si>
  <si>
    <t>FORCIP</t>
  </si>
  <si>
    <t>ФОРЦИП</t>
  </si>
  <si>
    <t>CIPROFLOXACIN</t>
  </si>
  <si>
    <t>EY-DROP</t>
  </si>
  <si>
    <t>0.3 %</t>
  </si>
  <si>
    <t>5 ML</t>
  </si>
  <si>
    <t>--</t>
  </si>
  <si>
    <t xml:space="preserve"> / БДМ - рассказал что, к концу данного месяца подпишут КК / Отправил напоминание БДМ-у / Нужно получить Таргет у КПГ АМ /  / нужно 10 ml</t>
  </si>
  <si>
    <t>2026-01-22 15:44:51</t>
  </si>
  <si>
    <t>2025-08-05 11:04:39</t>
  </si>
  <si>
    <t>2026-01-27 14:25:29</t>
  </si>
  <si>
    <t>2025-08-26 09:26:47</t>
  </si>
  <si>
    <t>2025-10-28 14:40:26</t>
  </si>
  <si>
    <t>2026-01-22 14:52:08</t>
  </si>
  <si>
    <t>2026-01-09 18:46:02</t>
  </si>
  <si>
    <t>VEGACEF</t>
  </si>
  <si>
    <t>ВЕГАЦЕФ</t>
  </si>
  <si>
    <t>CEFTRIAXONE</t>
  </si>
  <si>
    <t>1 G</t>
  </si>
  <si>
    <t xml:space="preserve"> / Ждём подписание контракта / других данных нет, МОК и СГ БДМ не предоставил&amp;nbsp; / </t>
  </si>
  <si>
    <t>2025-10-28 00:00:00</t>
  </si>
  <si>
    <t>2025-09-18 17:04:30</t>
  </si>
  <si>
    <t>2026-01-09 18:46:06</t>
  </si>
  <si>
    <t>2025-11-04 15:51:11</t>
  </si>
  <si>
    <t>2025-12-22 14:26:43</t>
  </si>
  <si>
    <t>2026-01-09 18:45:42</t>
  </si>
  <si>
    <t>LEVOSPEY</t>
  </si>
  <si>
    <t>ЛЕВОСПЕЙ</t>
  </si>
  <si>
    <t>500 MG / 100 ML</t>
  </si>
  <si>
    <t>S</t>
  </si>
  <si>
    <t>2025-09-18 17:05:42</t>
  </si>
  <si>
    <t>2026-01-09 18:45:45</t>
  </si>
  <si>
    <t>2025-11-04 15:51:45</t>
  </si>
  <si>
    <t>2025-12-22 14:25:57</t>
  </si>
  <si>
    <t>2026-02-14 11:07:53</t>
  </si>
  <si>
    <t>Stopped</t>
  </si>
  <si>
    <t>NKk</t>
  </si>
  <si>
    <t>Просили измеить статус на нкк / Для Ры Кз нужен mouth wash / Прошу инициировать процесс подписания Кк с производителем Avixa по указанному ниже продукту: В контракт прошу включить следующие страны: Ры, Кг, Мнг, Гз, Кз, Уз (список стран согласован с руководством). Перед началом инспекции просим отдел регистрации изучить досье производителя для полной уверенности в его соответствии требованиям и успешного прохождения инспекции. Также необходимо уточнить, через какой регуляторный орган Кз или Кг будет проходить процесс регистрации и проведения инспекции, с целью оптимизации стоимости и скорости проведения. &amp;nbsp; Дополнительно прошу прописать в контракте условие возврата средств за расходы на инспекцию в следующих случаях: &amp;nbsp; Если производитель не соответствует требованиям проверяющего органа; При предоставлении результатов инспекции производителя другим партнерам (частично или полностью); В случае наличия заинтересованных партнеров, готовых разделить расходы по проведению инспекции.</t>
  </si>
  <si>
    <t>2026-04-02 11:07:53</t>
  </si>
  <si>
    <t>2026-02-13 15:43:39</t>
  </si>
  <si>
    <t>2026-03-26 16:47:35</t>
  </si>
  <si>
    <t>SПО</t>
  </si>
  <si>
    <t>PHARMTECHNOLOGY LLC</t>
  </si>
  <si>
    <t>Belarus</t>
  </si>
  <si>
    <t>200 MG / 20 ML</t>
  </si>
  <si>
    <t>Идем с Белмед препараты, Амантис мед, Рубикон и Фармленд Идем с Белмед препараты, Амантис мед, Рубикон и Фармленд</t>
  </si>
  <si>
    <t>2026-02-20 00:00:00</t>
  </si>
  <si>
    <t>2026-02-20 15:25:37</t>
  </si>
  <si>
    <t>2026-03-26 16:47:27</t>
  </si>
  <si>
    <t>Идем с Белмед препараты, Амантис мед, Рубикон и Фармленд</t>
  </si>
  <si>
    <t>2026-03-26 16:47:20</t>
  </si>
  <si>
    <t>BETAMETHASONE + SALICYLIC ACID</t>
  </si>
  <si>
    <t>(0.5 MG + 20 MG) + 1 ML</t>
  </si>
  <si>
    <t>25 ML</t>
  </si>
  <si>
    <t>Идем с Белмед препараты, Амантис мед, Рубикон и Фармленд / Завод не согласился&amp;nbsp; &amp;nbsp; &amp;nbsp; &amp;nbsp; &amp;nbsp; &amp;nbsp; &amp;nbsp; &amp;nbsp;на&amp;nbsp; &amp;nbsp; &amp;nbsp; &amp;nbsp; &amp;nbsp;на ши таргеты / Зв сообщил что сейчас не заинтересованы в работе т.к. не хватает работников в их отделе регистрации и сейчас не могут совладать с текущим потоком регистрации который у них есть.</t>
  </si>
  <si>
    <t>2025-05-14 00:00:00</t>
  </si>
  <si>
    <t>2024-08-30 16:28:13</t>
  </si>
  <si>
    <t>2026-02-20 15:27:03</t>
  </si>
  <si>
    <t>2025-05-14 11:19:39</t>
  </si>
  <si>
    <t>2026-03-26 16:47:13</t>
  </si>
  <si>
    <t>2026-02-20 15:27:19</t>
  </si>
  <si>
    <t>2026-03-26 16:47:06</t>
  </si>
  <si>
    <t>OINTMENTS</t>
  </si>
  <si>
    <t>(0.5 MG + 30 MG) / 1 G</t>
  </si>
  <si>
    <t>30 G</t>
  </si>
  <si>
    <t>D7B   TOP.CORTICOSTEROIDS COMB</t>
  </si>
  <si>
    <t>Дерм</t>
  </si>
  <si>
    <t>2026-02-20 15:29:11</t>
  </si>
  <si>
    <t>2026-03-26 16:47:00</t>
  </si>
  <si>
    <t>2026-03-26 16:46:52</t>
  </si>
  <si>
    <t>2026-03-26 16:46:46</t>
  </si>
  <si>
    <t>2026-03-26 16:46:39</t>
  </si>
  <si>
    <t>SВб</t>
  </si>
  <si>
    <t>BISMUTH SUBCITRATE</t>
  </si>
  <si>
    <t>120 MG</t>
  </si>
  <si>
    <t>14 X 8</t>
  </si>
  <si>
    <t>A12C  OTHR MINERAL SUPPLEMENTS</t>
  </si>
  <si>
    <t>ВМТД</t>
  </si>
  <si>
    <t>Идем с Белмед препараты, Амантис мед, Рубикон и Фармленд / ОТКАЗ</t>
  </si>
  <si>
    <t>2025-01-31 15:15:35</t>
  </si>
  <si>
    <t>2026-03-26 16:46:32</t>
  </si>
  <si>
    <t>1.5 MG / ML</t>
  </si>
  <si>
    <t>150 ML</t>
  </si>
  <si>
    <t>2026-02-20 15:31:18</t>
  </si>
  <si>
    <t>2026-03-26 16:46:25</t>
  </si>
  <si>
    <t>Идем с Белмед препараты, Амантис мед, Рубикон и Фармленд / Зв сообщил что сейчас не заинтересованы в работе т.к. не хватает работников в их отделе регистрации и сейчас не могут совладать с текущим потоком регистрации который у них есть. / NEED PACK 10</t>
  </si>
  <si>
    <t>2024-08-30 16:29:10</t>
  </si>
  <si>
    <t>2026-02-20 15:32:15</t>
  </si>
  <si>
    <t>2026-03-26 16:46:17</t>
  </si>
  <si>
    <t>2026-02-20 15:34:05</t>
  </si>
  <si>
    <t>2026-03-26 16:46:05</t>
  </si>
  <si>
    <t>DEXPANTHENOL</t>
  </si>
  <si>
    <t>50 MG / 1 G</t>
  </si>
  <si>
    <t>D3A   WOUNDHEALING AGENTS</t>
  </si>
  <si>
    <t>2025-01-31 15:34:58</t>
  </si>
  <si>
    <t>2026-02-20 15:35:34</t>
  </si>
  <si>
    <t>2026-03-26 16:44:46</t>
  </si>
  <si>
    <t>2026-02-20 15:35:43</t>
  </si>
  <si>
    <t>2026-03-26 16:44:40</t>
  </si>
  <si>
    <t>FENOTEROL + IPRATROPIUM BROMIDE</t>
  </si>
  <si>
    <t>INH LIQ</t>
  </si>
  <si>
    <t>(0.5 MG + 0.25 MG) / ML</t>
  </si>
  <si>
    <t>20 ML</t>
  </si>
  <si>
    <t>2026-02-20 15:37:21</t>
  </si>
  <si>
    <t>2026-03-26 16:43:59</t>
  </si>
  <si>
    <t>FOSFOMYCIN</t>
  </si>
  <si>
    <t>SACHET</t>
  </si>
  <si>
    <t>3 G</t>
  </si>
  <si>
    <t>2025-01-31 15:19:25</t>
  </si>
  <si>
    <t>2026-02-20 15:38:39</t>
  </si>
  <si>
    <t>2026-03-26 16:43:52</t>
  </si>
  <si>
    <t>2026-02-20 15:47:43</t>
  </si>
  <si>
    <t>2026-03-26 16:43:33</t>
  </si>
  <si>
    <t>2026-03-26 16:43:27</t>
  </si>
  <si>
    <t>250 MG + 5 ML</t>
  </si>
  <si>
    <t>Идем с Белмед препараты, Амантис мед, Рубикон и Фармленд / Зв сообщил что сейчас не заинтересованы в работе т.к. не хватает работников в их отделе регистрации и сейчас не могут совладать с текущим потоком регистрации который у них есть. / KZ NEED PACK 150ML &amp; TJ NEED PACK 120ML</t>
  </si>
  <si>
    <t>2024-08-30 16:40:03</t>
  </si>
  <si>
    <t>2026-03-26 16:43:21</t>
  </si>
  <si>
    <t>TC-TAB CHW</t>
  </si>
  <si>
    <t>2026-02-20 15:49:47</t>
  </si>
  <si>
    <t>2026-03-26 16:43:15</t>
  </si>
  <si>
    <t>2026-02-20 15:50:14</t>
  </si>
  <si>
    <t>2026-03-26 16:43:08</t>
  </si>
  <si>
    <t>NAFTIFINE</t>
  </si>
  <si>
    <t>CREAMS</t>
  </si>
  <si>
    <t>15 G</t>
  </si>
  <si>
    <t>D1A   ANTIFUNGALS DERMATOLOGCL</t>
  </si>
  <si>
    <t>2026-02-20 15:51:04</t>
  </si>
  <si>
    <t>2026-03-26 16:43:02</t>
  </si>
  <si>
    <t>NIFUROXAZIDE</t>
  </si>
  <si>
    <t>220 MG / 5 ML</t>
  </si>
  <si>
    <t>90 ML</t>
  </si>
  <si>
    <t>2024-08-30 16:51:17</t>
  </si>
  <si>
    <t>2026-02-20 15:52:24</t>
  </si>
  <si>
    <t>2025-05-14 11:22:52</t>
  </si>
  <si>
    <t>2026-03-26 16:42:55</t>
  </si>
  <si>
    <t>DICLOFENAC</t>
  </si>
  <si>
    <t>D-GEL</t>
  </si>
  <si>
    <t>50 MG / G</t>
  </si>
  <si>
    <t>40 G</t>
  </si>
  <si>
    <t>2026-02-20 15:53:00</t>
  </si>
  <si>
    <t>2026-03-26 16:42:49</t>
  </si>
  <si>
    <t>IBUPROFEN</t>
  </si>
  <si>
    <t>30 MG</t>
  </si>
  <si>
    <t>N2B   NON-NARCOTIC ANALGESICS</t>
  </si>
  <si>
    <t>Анальгетик</t>
  </si>
  <si>
    <t>Идем с Белмед препараты, Амантис мед, Рубикон и Фармленд / ОТКАЗ / ОТКАЗ</t>
  </si>
  <si>
    <t>2025-01-31 15:38:54</t>
  </si>
  <si>
    <t>2026-02-20 15:55:13</t>
  </si>
  <si>
    <t>2026-03-26 16:42:43</t>
  </si>
  <si>
    <t>MELOXICAM</t>
  </si>
  <si>
    <t>2026-02-20 15:55:43</t>
  </si>
  <si>
    <t>2026-03-26 16:42:36</t>
  </si>
  <si>
    <t>VALPROIC ACID</t>
  </si>
  <si>
    <t>57.64 MG / ML</t>
  </si>
  <si>
    <t>2026-02-20 15:57:02</t>
  </si>
  <si>
    <t>2026-03-26 16:42:29</t>
  </si>
  <si>
    <t>LAMOTRIGINE</t>
  </si>
  <si>
    <t>25 MG</t>
  </si>
  <si>
    <t>2026-02-20 15:57:44</t>
  </si>
  <si>
    <t>2026-03-26 16:42:23</t>
  </si>
  <si>
    <t>50 MG</t>
  </si>
  <si>
    <t>Идем с Белмед препараты, Амантис мед, Рубикон и Фармленд / ВЗб / ОТКАЗ</t>
  </si>
  <si>
    <t>2025-01-31 15:26:33</t>
  </si>
  <si>
    <t>2026-02-20 15:58:09</t>
  </si>
  <si>
    <t>2026-03-26 16:42:17</t>
  </si>
  <si>
    <t>100 MG</t>
  </si>
  <si>
    <t>2025-01-31 15:27:16</t>
  </si>
  <si>
    <t>2026-02-20 15:58:28</t>
  </si>
  <si>
    <t>2026-03-26 16:42:11</t>
  </si>
  <si>
    <t>FERRIC HYDROXIDE POLYMALTOSE COMPLEX</t>
  </si>
  <si>
    <t>50 MG / ML</t>
  </si>
  <si>
    <t>2026-02-20 15:59:18</t>
  </si>
  <si>
    <t>2026-03-26 16:42:04</t>
  </si>
  <si>
    <t>MEBENDAZOLE</t>
  </si>
  <si>
    <t>P1B   ANTHELMINTICS</t>
  </si>
  <si>
    <t>П-глист</t>
  </si>
  <si>
    <t>Идем с Белмед препараты, Амантис мед, Рубикон и Фармленд / ВЗБ / Зв сообщил что сейчас не заинтересованы в работе т.к. не хватает работников в их отделе регистрации и сейчас не могут совладать с текущим потоком регистрации который у них есть.</t>
  </si>
  <si>
    <t>2024-08-30 16:44:06</t>
  </si>
  <si>
    <t>2026-02-20 16:00:28</t>
  </si>
  <si>
    <t>2026-03-26 16:41:58</t>
  </si>
  <si>
    <t>FRAMYCETIN</t>
  </si>
  <si>
    <t>NS SPR</t>
  </si>
  <si>
    <t>12.5 MG / 1 ML</t>
  </si>
  <si>
    <t>10 ML</t>
  </si>
  <si>
    <t>2026-02-20 16:00:45</t>
  </si>
  <si>
    <t>2026-03-26 16:41:51</t>
  </si>
  <si>
    <t>ALUMINUM HYDROXIDE + MAGNESIUM HYDROXIDE</t>
  </si>
  <si>
    <t>218 MG + 75 MG / 5 ML</t>
  </si>
  <si>
    <t>150 G</t>
  </si>
  <si>
    <t>2026-02-20 16:01:38</t>
  </si>
  <si>
    <t>2026-03-26 16:41:38</t>
  </si>
  <si>
    <t>DIMETINDENE</t>
  </si>
  <si>
    <t>ORAL DRP</t>
  </si>
  <si>
    <t>1 MG / ML</t>
  </si>
  <si>
    <t>Идем с Белмед препараты, Амантис мед, Рубикон и Фармленд / Зв сообщил что сейчас не заинтересованы в работе т.к. не хватает работников в их отделе регистрации и сейчас не могут совладать с текущим потоком регистрации который у них есть.</t>
  </si>
  <si>
    <t>2024-08-30 16:35:10</t>
  </si>
  <si>
    <t>2026-02-20 16:02:33</t>
  </si>
  <si>
    <t>2026-03-26 16:41:29</t>
  </si>
  <si>
    <t>IBUPROFEN + LEVOMENTHOL</t>
  </si>
  <si>
    <t>50 MG + 30 MG / 1 G</t>
  </si>
  <si>
    <t>Идем с Белмед препараты, Амантис мед, Рубикон и Фармленд / Зв сообщил что сейчас не заинтересованы в работе т.к. не хватает работников в их отделе регистрации и сейчас не могут совладать с текущим потоком регистрации который у них есть. / NEED PACK 40 G</t>
  </si>
  <si>
    <t>2024-08-30 16:38:59</t>
  </si>
  <si>
    <t>2026-03-26 16:41:21</t>
  </si>
  <si>
    <t>NIMESULIDE</t>
  </si>
  <si>
    <t>10 MG / 1 G</t>
  </si>
  <si>
    <t>2026-02-20 16:05:22</t>
  </si>
  <si>
    <t>2026-03-26 16:41:15</t>
  </si>
  <si>
    <t>100 MG / 2 G</t>
  </si>
  <si>
    <t>2026-02-20 16:06:12</t>
  </si>
  <si>
    <t>2026-03-26 16:41:08</t>
  </si>
  <si>
    <t>2026-02-20 16:07:17</t>
  </si>
  <si>
    <t>2026-03-26 16:41:00</t>
  </si>
  <si>
    <t>2026-03-26 16:40:52</t>
  </si>
  <si>
    <t>Sodium Picosulfate</t>
  </si>
  <si>
    <t>7.5 MG / ML</t>
  </si>
  <si>
    <t>2026-02-20 16:17:58</t>
  </si>
  <si>
    <t>2026-03-26 16:40:45</t>
  </si>
  <si>
    <t>2026-02-20 15:53:43</t>
  </si>
  <si>
    <t>2026-03-26 16:40:36</t>
  </si>
  <si>
    <t>2025-01-31 15:10:26</t>
  </si>
  <si>
    <t>2026-02-20 15:56:43</t>
  </si>
  <si>
    <t>2026-03-17 11:24:59</t>
  </si>
  <si>
    <t>ARTICAIN-VEGA</t>
  </si>
  <si>
    <t>АРТИКАИН-ВЕГА</t>
  </si>
  <si>
    <t>ONFARMA</t>
  </si>
  <si>
    <t>ARTICAINE + EPINEPHRINE</t>
  </si>
  <si>
    <t>AMPOULES</t>
  </si>
  <si>
    <t>80 MG + 0.012 MG / 2 ML</t>
  </si>
  <si>
    <t>Данный ID в Нкк / Написала БДМ напоминание / Пока что уточняется ПК согласен ли на те условия что есть от&amp;nbsp; завода. Прошу пока дождаться ответа от ак Нозима / &amp;nbsp;Нам нужный пробники, чтобы проверить качества и эффективность&amp;nbsp;</t>
  </si>
  <si>
    <t>2025-06-26 00:00:00</t>
  </si>
  <si>
    <t>2025-06-23 09:49:00</t>
  </si>
  <si>
    <t>2025-06-24 09:41:07</t>
  </si>
  <si>
    <t>2025-07-03 10:39:35</t>
  </si>
  <si>
    <t>2025-09-11 17:01:19</t>
  </si>
  <si>
    <t>2026-03-17 11:24:52</t>
  </si>
  <si>
    <t>80 MG + 0.024 MG / 2 ML</t>
  </si>
  <si>
    <t>Данный ID в Нкк /  / Написала БДМ напоминание / Пока что уточняется ПК согласен ли на те условия что есть от&amp;nbsp; завода. Прошу пока дождаться ответа от ак Нозима / &amp;nbsp;Нам нужный пробники, чтобы проверить качества и эффективность&amp;nbsp;</t>
  </si>
  <si>
    <t>2025-06-23 09:49:09</t>
  </si>
  <si>
    <t>2025-06-24 09:40:47</t>
  </si>
  <si>
    <t>2025-07-03 10:38:44</t>
  </si>
  <si>
    <t>2025-09-11 17:01:52</t>
  </si>
  <si>
    <t>2026-03-12 09:43:22</t>
  </si>
  <si>
    <t>180 MG</t>
  </si>
  <si>
    <t>Недоступен / Отсутсвует в поиске / Отправил письмо / Отправил напоминание БДМу / Отправил напоминание БДМу / стоп из-за невозможности завода предоставить документы для регистрации.</t>
  </si>
  <si>
    <t>2024-06-03 15:29:50</t>
  </si>
  <si>
    <t>2026-02-26 10:05:27</t>
  </si>
  <si>
    <t>Не доступен / Не доступен</t>
  </si>
  <si>
    <t>2026-02-20 16:04:34</t>
  </si>
  <si>
    <t>2026-02-26 10:05:22</t>
  </si>
  <si>
    <t>Не доступен</t>
  </si>
  <si>
    <t>2026-02-26 10:05:11</t>
  </si>
  <si>
    <t>2026-02-26 10:04:07</t>
  </si>
  <si>
    <t>2026-02-26 10:03:58</t>
  </si>
  <si>
    <t>2026-02-24 11:13:03</t>
  </si>
  <si>
    <t>BIOCARE GROUP</t>
  </si>
  <si>
    <t>Algeria</t>
  </si>
  <si>
    <t>SOLIFENACIN</t>
  </si>
  <si>
    <t xml:space="preserve">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t>
  </si>
  <si>
    <t>2025-11-10 15:40:25</t>
  </si>
  <si>
    <t>2026-02-24 11:12:53</t>
  </si>
  <si>
    <t>CABERGOLINE</t>
  </si>
  <si>
    <t>500 Y</t>
  </si>
  <si>
    <t>G2D   PROLACTIN INHIBITORS</t>
  </si>
  <si>
    <t>2025-11-10 15:40:42</t>
  </si>
  <si>
    <t>2026-02-24 11:12:47</t>
  </si>
  <si>
    <t>TOLPERISONE</t>
  </si>
  <si>
    <t>150 MG</t>
  </si>
  <si>
    <t>2025-11-10 15:41:12</t>
  </si>
  <si>
    <t>2026-02-24 11:12:40</t>
  </si>
  <si>
    <t>2025-11-10 15:41:13</t>
  </si>
  <si>
    <t>2026-02-24 11:12:33</t>
  </si>
  <si>
    <t>2025-11-10 15:41:25</t>
  </si>
  <si>
    <t>2026-02-24 11:12:27</t>
  </si>
  <si>
    <t>2025-11-10 15:41:37</t>
  </si>
  <si>
    <t>2026-02-24 11:12:21</t>
  </si>
  <si>
    <t>2025-11-10 15:41:47</t>
  </si>
  <si>
    <t>2026-02-24 11:12:14</t>
  </si>
  <si>
    <t>FLUCONAZOLE</t>
  </si>
  <si>
    <t>2025-11-10 15:42:10</t>
  </si>
  <si>
    <t>2026-02-24 11:12:06</t>
  </si>
  <si>
    <t>2026-02-24 11:11:57</t>
  </si>
  <si>
    <t>2025-11-10 15:43:01</t>
  </si>
  <si>
    <t>2026-02-24 11:11:52</t>
  </si>
  <si>
    <t>2026-02-24 11:11:44</t>
  </si>
  <si>
    <t>TRIMEBUTINE</t>
  </si>
  <si>
    <t>2025-11-10 15:43:35</t>
  </si>
  <si>
    <t>2026-02-24 11:11:37</t>
  </si>
  <si>
    <t>AMOXICILLIN + CLAVULANIC ACID</t>
  </si>
  <si>
    <t>500 MG + 125 MG</t>
  </si>
  <si>
    <t>2025-11-10 15:43:49</t>
  </si>
  <si>
    <t>2026-02-24 11:11:30</t>
  </si>
  <si>
    <t>2025-11-10 15:44:08</t>
  </si>
  <si>
    <t>2026-02-24 11:11:23</t>
  </si>
  <si>
    <t>BIOPHARM</t>
  </si>
  <si>
    <t>ACETYLSALICYLIC ACID</t>
  </si>
  <si>
    <t xml:space="preserve">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t>
  </si>
  <si>
    <t>2025-11-11 10:10:26</t>
  </si>
  <si>
    <t>2026-02-24 11:11:11</t>
  </si>
  <si>
    <t>SERTACONAZOLE</t>
  </si>
  <si>
    <t>VG SUPP</t>
  </si>
  <si>
    <t>2025-11-11 10:10:53</t>
  </si>
  <si>
    <t>2026-02-24 11:11:01</t>
  </si>
  <si>
    <t>2025-11-11 10:11:29</t>
  </si>
  <si>
    <t>2026-02-24 11:10:51</t>
  </si>
  <si>
    <t>2025-11-11 10:11:41</t>
  </si>
  <si>
    <t>2026-02-24 11:10:45</t>
  </si>
  <si>
    <t>CARBAMAZEPINE</t>
  </si>
  <si>
    <t>1000 MG / 5 ML</t>
  </si>
  <si>
    <t>2025-11-11 10:12:05</t>
  </si>
  <si>
    <t>2026-02-24 11:10:38</t>
  </si>
  <si>
    <t>2026-02-24 11:10:32</t>
  </si>
  <si>
    <t>TERBINAFINE</t>
  </si>
  <si>
    <t>1 %</t>
  </si>
  <si>
    <t>J2A   SYST ANTIFUNGAL AGENTS</t>
  </si>
  <si>
    <t>П-грибк</t>
  </si>
  <si>
    <t>2025-11-11 10:12:27</t>
  </si>
  <si>
    <t>2026-02-24 11:10:25</t>
  </si>
  <si>
    <t>2025-11-11 10:12:41</t>
  </si>
  <si>
    <t>2026-02-24 11:10:17</t>
  </si>
  <si>
    <t>SUPP</t>
  </si>
  <si>
    <t>2025-11-11 10:12:58</t>
  </si>
  <si>
    <t>2026-02-24 11:10:03</t>
  </si>
  <si>
    <t>TOP OINT</t>
  </si>
  <si>
    <t>5 %</t>
  </si>
  <si>
    <t>2025-11-11 10:13:17</t>
  </si>
  <si>
    <t>2026-02-24 11:09:53</t>
  </si>
  <si>
    <t>2025-11-11 10:13:35</t>
  </si>
  <si>
    <t>2026-02-24 11:09:47</t>
  </si>
  <si>
    <t>2025-11-11 10:13:45</t>
  </si>
  <si>
    <t>2026-02-24 11:09:40</t>
  </si>
  <si>
    <t>2025-11-11 10:13:53</t>
  </si>
  <si>
    <t>2026-02-24 11:09:33</t>
  </si>
  <si>
    <t>CLOBETASOL</t>
  </si>
  <si>
    <t>0.05 %</t>
  </si>
  <si>
    <t>2025-11-11 10:14:09</t>
  </si>
  <si>
    <t>2026-02-24 11:09:19</t>
  </si>
  <si>
    <t>PAROXETINE</t>
  </si>
  <si>
    <t>N6A   ANTIDEPRESS.&amp;amp;amp;amp;amp;amp;amp;amp;amp;amp; MOOD STAB.</t>
  </si>
  <si>
    <t>2025-11-11 10:14:23</t>
  </si>
  <si>
    <t>2026-02-24 11:09:11</t>
  </si>
  <si>
    <t>2025-11-11 10:15:20</t>
  </si>
  <si>
    <t>2026-02-24 11:08:51</t>
  </si>
  <si>
    <t>2025-11-11 10:15:31</t>
  </si>
  <si>
    <t>2026-02-24 11:08:43</t>
  </si>
  <si>
    <t>EL KENDI LABORATOIRES</t>
  </si>
  <si>
    <t>EPLERENONE</t>
  </si>
  <si>
    <t>C3A   DIURETICS</t>
  </si>
  <si>
    <t>2025-10-29 14:59:07</t>
  </si>
  <si>
    <t>2026-02-24 11:08:30</t>
  </si>
  <si>
    <t>2025-10-29 15:02:31</t>
  </si>
  <si>
    <t>2026-02-24 11:08:24</t>
  </si>
  <si>
    <t>2025-10-29 15:19:05</t>
  </si>
  <si>
    <t>2026-02-24 11:08:13</t>
  </si>
  <si>
    <t>2025-10-29 17:10:32</t>
  </si>
  <si>
    <t>2026-02-24 11:08:06</t>
  </si>
  <si>
    <t>TC-TAB CT</t>
  </si>
  <si>
    <t>2025-10-29 17:11:25</t>
  </si>
  <si>
    <t>2026-02-24 11:07:58</t>
  </si>
  <si>
    <t>2025-10-29 17:12:15</t>
  </si>
  <si>
    <t>2026-02-24 11:07:52</t>
  </si>
  <si>
    <t>2026-02-24 11:07:42</t>
  </si>
  <si>
    <t>2025-10-29 17:13:08</t>
  </si>
  <si>
    <t>2026-02-24 11:07:33</t>
  </si>
  <si>
    <t>2026-02-24 11:07:27</t>
  </si>
  <si>
    <t>2025-10-29 17:14:04</t>
  </si>
  <si>
    <t>2026-02-24 11:07:20</t>
  </si>
  <si>
    <t>MEMANTINE</t>
  </si>
  <si>
    <t>2025-10-29 17:14:17</t>
  </si>
  <si>
    <t>2026-02-24 11:07:14</t>
  </si>
  <si>
    <t>TC-TAB RT</t>
  </si>
  <si>
    <t>2025-10-29 17:14:35</t>
  </si>
  <si>
    <t>2026-02-24 11:07:08</t>
  </si>
  <si>
    <t>2025-10-29 17:14:54</t>
  </si>
  <si>
    <t>2026-02-24 11:07:00</t>
  </si>
  <si>
    <t>2025-10-29 17:15:12</t>
  </si>
  <si>
    <t>2026-02-24 11:06:53</t>
  </si>
  <si>
    <t>2025-10-29 17:15:31</t>
  </si>
  <si>
    <t>2026-02-24 11:06:44</t>
  </si>
  <si>
    <t>2025-10-29 17:15:45</t>
  </si>
  <si>
    <t>2026-02-24 11:06:37</t>
  </si>
  <si>
    <t>2025-10-29 17:16:12</t>
  </si>
  <si>
    <t>2026-02-24 11:06:29</t>
  </si>
  <si>
    <t>2025-10-29 17:16:31</t>
  </si>
  <si>
    <t>2026-02-24 11:06:21</t>
  </si>
  <si>
    <t>ATOMOXETINE</t>
  </si>
  <si>
    <t>N7X   ALL OTHER CNS DRUGS</t>
  </si>
  <si>
    <t>2025-10-29 17:17:08</t>
  </si>
  <si>
    <t>2026-02-24 11:06:15</t>
  </si>
  <si>
    <t>2025-10-29 17:17:33</t>
  </si>
  <si>
    <t>2026-02-24 11:06:04</t>
  </si>
  <si>
    <t>2025-10-29 17:17:58</t>
  </si>
  <si>
    <t>2026-02-24 11:05:53</t>
  </si>
  <si>
    <t>2025-10-29 17:18:43</t>
  </si>
  <si>
    <t>2026-02-24 11:05:44</t>
  </si>
  <si>
    <t>2025-10-29 17:19:06</t>
  </si>
  <si>
    <t>2026-02-24 11:05:29</t>
  </si>
  <si>
    <t>2025-10-29 17:19:32</t>
  </si>
  <si>
    <t>2026-02-24 11:05:17</t>
  </si>
  <si>
    <t>2025-10-29 17:20:16</t>
  </si>
  <si>
    <t>2026-02-24 11:05:01</t>
  </si>
  <si>
    <t>2026-02-24 11:04:54</t>
  </si>
  <si>
    <t>2026-02-24 11:04:47</t>
  </si>
  <si>
    <t>2025-10-29 17:21:01</t>
  </si>
  <si>
    <t>2026-02-24 11:04:40</t>
  </si>
  <si>
    <t>2026-02-24 11:04:32</t>
  </si>
  <si>
    <t>2025-10-29 17:21:25</t>
  </si>
  <si>
    <t>2026-02-24 11:04:25</t>
  </si>
  <si>
    <t>ESOMEPRAZOLE</t>
  </si>
  <si>
    <t>TC-TAB EC</t>
  </si>
  <si>
    <t>2025-10-29 17:22:19</t>
  </si>
  <si>
    <t>2026-02-24 11:04:14</t>
  </si>
  <si>
    <t>2025-10-29 17:23:15</t>
  </si>
  <si>
    <t>2026-02-24 11:04:06</t>
  </si>
  <si>
    <t>2026-02-24 11:03:58</t>
  </si>
  <si>
    <t>2026-02-24 11:03:51</t>
  </si>
  <si>
    <t>2026-02-24 11:03:44</t>
  </si>
  <si>
    <t>2026-02-24 11:03:38</t>
  </si>
  <si>
    <t>QUETIAPINE</t>
  </si>
  <si>
    <t xml:space="preserve">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&amp;nbsp;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t>
  </si>
  <si>
    <t>2025-10-29 17:23:31</t>
  </si>
  <si>
    <t>2026-02-24 11:03:31</t>
  </si>
  <si>
    <t>OLANZAPINE</t>
  </si>
  <si>
    <t>2025-10-29 17:23:59</t>
  </si>
  <si>
    <t>2026-02-24 11:03:24</t>
  </si>
  <si>
    <t>2025-10-29 17:24:41</t>
  </si>
  <si>
    <t>2026-02-24 11:03:16</t>
  </si>
  <si>
    <t>DULOXETINE</t>
  </si>
  <si>
    <t>N6A   ANTIDEPRESS.&amp;amp;amp;amp;amp;amp;amp;amp;amp; MOOD STAB.</t>
  </si>
  <si>
    <t>2025-10-29 17:26:02</t>
  </si>
  <si>
    <t>2026-02-24 11:02:56</t>
  </si>
  <si>
    <t>2025-10-29 17:26:25</t>
  </si>
  <si>
    <t>2026-02-24 11:02:49</t>
  </si>
  <si>
    <t>2025-10-29 17:27:03</t>
  </si>
  <si>
    <t>2026-02-24 11:02:38</t>
  </si>
  <si>
    <t>2025-10-29 17:27:15</t>
  </si>
  <si>
    <t>2026-02-24 11:02:06</t>
  </si>
  <si>
    <t>2025-10-29 17:26:45</t>
  </si>
  <si>
    <t>2026-02-24 11:01:39</t>
  </si>
  <si>
    <t>BEKER LABORATOIRES</t>
  </si>
  <si>
    <t>2025-10-07 14:32:58</t>
  </si>
  <si>
    <t>2026-02-24 11:01:29</t>
  </si>
  <si>
    <t>2025-10-07 14:43:11</t>
  </si>
  <si>
    <t>2026-02-24 11:01:21</t>
  </si>
  <si>
    <t>2025-10-07 14:43:22</t>
  </si>
  <si>
    <t>2026-02-24 11:01:13</t>
  </si>
  <si>
    <t>D-SPR</t>
  </si>
  <si>
    <t>2025-10-07 14:43:56</t>
  </si>
  <si>
    <t>2026-02-24 11:01:05</t>
  </si>
  <si>
    <t>2025-10-07 14:44:35</t>
  </si>
  <si>
    <t>2026-02-24 11:00:57</t>
  </si>
  <si>
    <t>2025-10-07 14:44:47</t>
  </si>
  <si>
    <t>2026-02-24 11:00:49</t>
  </si>
  <si>
    <t>2025-10-07 14:45:46</t>
  </si>
  <si>
    <t>2026-02-24 11:00:40</t>
  </si>
  <si>
    <t>2025-10-07 14:46:02</t>
  </si>
  <si>
    <t>2026-02-24 11:00:31</t>
  </si>
  <si>
    <t>2025-10-07 14:46:31</t>
  </si>
  <si>
    <t>2026-02-24 10:59:46</t>
  </si>
  <si>
    <t>2025-10-07 14:46:54</t>
  </si>
  <si>
    <t>2026-02-24 10:59:37</t>
  </si>
  <si>
    <t>N7D   ANTI-ALZHEIMER PRODUCTS</t>
  </si>
  <si>
    <t>2025-10-07 14:47:15</t>
  </si>
  <si>
    <t>2026-02-24 10:59:29</t>
  </si>
  <si>
    <t>2025-10-07 14:47:33</t>
  </si>
  <si>
    <t>2026-02-24 10:59:22</t>
  </si>
  <si>
    <t>2025-10-07 14:52:33</t>
  </si>
  <si>
    <t>2026-02-24 10:59:13</t>
  </si>
  <si>
    <t>2025-10-07 14:54:16</t>
  </si>
  <si>
    <t>2026-02-24 10:59:05</t>
  </si>
  <si>
    <t>2026-02-24 10:58:54</t>
  </si>
  <si>
    <t>2026-02-24 10:58:45</t>
  </si>
  <si>
    <t>LORATADINE</t>
  </si>
  <si>
    <t>2025-10-07 14:55:08</t>
  </si>
  <si>
    <t>2026-02-24 10:58:37</t>
  </si>
  <si>
    <t>TC-CAP</t>
  </si>
  <si>
    <t>2025-10-07 14:55:35</t>
  </si>
  <si>
    <t>2026-02-24 10:58:26</t>
  </si>
  <si>
    <t>2025-10-07 14:56:24</t>
  </si>
  <si>
    <t>2026-02-24 10:51:42</t>
  </si>
  <si>
    <t>2026-02-24 10:51:32</t>
  </si>
  <si>
    <t>EAR-DROP</t>
  </si>
  <si>
    <t>3 MG / ML</t>
  </si>
  <si>
    <t>2025-10-07 14:56:49</t>
  </si>
  <si>
    <t>2026-02-24 10:51:20</t>
  </si>
  <si>
    <t>MEBEVERINE</t>
  </si>
  <si>
    <t>A3A   ANTISPASM+ANTICHOL PLAIN</t>
  </si>
  <si>
    <t>ЖКТ</t>
  </si>
  <si>
    <t>2025-10-07 14:57:18</t>
  </si>
  <si>
    <t>2026-02-24 10:51:10</t>
  </si>
  <si>
    <t xml:space="preserve"> /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 / "Процесс по алжирским производителям временно приостановлен, поскольку БДМ не удалось установить с ними контакт, что не позволяет получить актуальную информацию и продолжить их дальнейшее рассмотрение "&amp;nbsp;</t>
  </si>
  <si>
    <t>2025-10-07 14:58:05</t>
  </si>
  <si>
    <t>2026-02-24 10:50:41</t>
  </si>
  <si>
    <t>2025-10-07 14:59:26</t>
  </si>
  <si>
    <t>2026-02-13 09:52:33</t>
  </si>
  <si>
    <t>BENZYDAMINE + CHLORHEXIDINE + CETYLPYRIDIUM</t>
  </si>
  <si>
    <t>LIQUIDS</t>
  </si>
  <si>
    <t>1.5 MG + 1.2 MG + 0.5 MG / ML 30 ML</t>
  </si>
  <si>
    <t>С ак Нозиом решили приостановить / Обсудили с ак нозимом письмо от БДМ, он сказал что обговорит с КПГ Кг данный момент /  / Написала БДМ / Был телефонный разговор с БДМ Еще не ответил завод</t>
  </si>
  <si>
    <t>2025-10-28 10:26:42</t>
  </si>
  <si>
    <t>2026-02-09 14:07:42</t>
  </si>
  <si>
    <t>ТОВ "ФЗ "БИОФАРМА"</t>
  </si>
  <si>
    <t>Ukraine</t>
  </si>
  <si>
    <t>IMMUNOGLOBULIN BASE</t>
  </si>
  <si>
    <t>10 %</t>
  </si>
  <si>
    <t>Недоступны для Ры Тж / Отправила напоминание / Отправила напоминание БДМ / Нужны условия от БДМ</t>
  </si>
  <si>
    <t>2025-12-09 17:58:56</t>
  </si>
  <si>
    <t>2026-02-09 14:07:35</t>
  </si>
  <si>
    <t>50 ML</t>
  </si>
  <si>
    <t>Недоступны для Ры Тж / Отправила напоминание / Отправила напоминание БДМ</t>
  </si>
  <si>
    <t>2025-12-09 17:59:10</t>
  </si>
  <si>
    <t>2026-02-09 14:07:26</t>
  </si>
  <si>
    <t>2025-12-09 17:59:18</t>
  </si>
  <si>
    <t>2026-02-09 14:07:20</t>
  </si>
  <si>
    <t>2025-12-09 18:18:29</t>
  </si>
  <si>
    <t>2026-02-09 14:07:14</t>
  </si>
  <si>
    <t>2025-12-09 18:18:38</t>
  </si>
  <si>
    <t>2026-02-09 14:07:07</t>
  </si>
  <si>
    <t>2025-12-09 18:18:45</t>
  </si>
  <si>
    <t>2026-02-04 16:25:16</t>
  </si>
  <si>
    <t>SАЦ</t>
  </si>
  <si>
    <t>LIDOCAINE</t>
  </si>
  <si>
    <t>N1B   ANAESTHETICS, LOCAL</t>
  </si>
  <si>
    <t>Анестетик</t>
  </si>
  <si>
    <t>Надо с Индии найти</t>
  </si>
  <si>
    <t>2026-02-02 14:41:07</t>
  </si>
  <si>
    <t>2026-02-04 16:24:01</t>
  </si>
  <si>
    <t>Очень дорого, ищем более приемлемые варинты, наша цена 0.8</t>
  </si>
  <si>
    <t>2026-02-02 14:41:48</t>
  </si>
  <si>
    <t>2026-01-27 14:28:50</t>
  </si>
  <si>
    <t>GNB PHARM</t>
  </si>
  <si>
    <t>L-ARGININE + L-CARNITINE + L-ORNITHINE + L-HISTIDINE + COLOSTRUM + L-TRYPTOHAN + VITAMIN B6</t>
  </si>
  <si>
    <t>100 MG + 50 MG + 15 MG + 25 MG + 20 MG + 5 MG + 1.4 MG / 5 ML</t>
  </si>
  <si>
    <t>После детального обсуждения, решили временно приостановить переговоры Вернёмся к этому вопросу чуть позже…</t>
  </si>
  <si>
    <t>2026-01-23 15:32:07</t>
  </si>
  <si>
    <t>2026-01-23 17:51:34</t>
  </si>
  <si>
    <t>HAVER PHARMA</t>
  </si>
  <si>
    <t>VIAL</t>
  </si>
  <si>
    <t>Стоп процесс уведомила КПГ / Отправила напоминание КПГ Аз / Написала напоминание КПГ АЗ / Нужны таргеты КПГ / Отправила напоминание / Отправила напоминание&amp;nbsp; / Напоминание отправила</t>
  </si>
  <si>
    <t>2025-09-22 00:00:00</t>
  </si>
  <si>
    <t>2025-09-22 15:21:11</t>
  </si>
  <si>
    <t>2025-11-18 11:33:19</t>
  </si>
  <si>
    <t>2026-01-23 17:51:24</t>
  </si>
  <si>
    <t>IRON SUCROSE</t>
  </si>
  <si>
    <t>B3A   HAEMATINICS.IRON &amp;amp; COMBS</t>
  </si>
  <si>
    <t>Стоп процесс уведомила КПГ / Отправила напоминание КПГ Аз / Отправила напоминание КПГ АЗ / Нужны таргеты КПГ / Отправила напоминание /  / Отправила напоминание</t>
  </si>
  <si>
    <t>2025-09-22 15:19:48</t>
  </si>
  <si>
    <t>2025-11-18 11:33:47</t>
  </si>
  <si>
    <t>2026-01-23 17:47:09</t>
  </si>
  <si>
    <t>VITAMIN GRUP</t>
  </si>
  <si>
    <t>VIT D 3 + CHOLECALCIFEROL</t>
  </si>
  <si>
    <t>500 IU</t>
  </si>
  <si>
    <t>Останавливаем пцр / Отправила напоминание КПГ Мнг / Отправила напоминание КПГ / Отправила напоминание КПГ</t>
  </si>
  <si>
    <t>2025-10-23 10:48:43</t>
  </si>
  <si>
    <t>БАД</t>
  </si>
  <si>
    <t>2026-01-23 17:46:58</t>
  </si>
  <si>
    <t>VITAMIN D3 + VITAMIN K2</t>
  </si>
  <si>
    <t>200 IU + 50 MCG</t>
  </si>
  <si>
    <t>Останавливаем пцр / Отправила напоминание КПГ Мнг / Отправила напоминание / Отправила напоминание КПГ</t>
  </si>
  <si>
    <t>2025-10-23 10:49:15</t>
  </si>
  <si>
    <t>2026-01-15 10:26:28</t>
  </si>
  <si>
    <t>DINOPROSTONE</t>
  </si>
  <si>
    <t>VG-GEL</t>
  </si>
  <si>
    <t>2 MG / 3 G</t>
  </si>
  <si>
    <t>Судя по данным, ни один из них не имеет каких-то намеков на перспективу. Отказываемся от всех. / Ни один из них не имеет каких-то намеков на перспективу</t>
  </si>
  <si>
    <t>2025-11-24 16:30:00</t>
  </si>
  <si>
    <t>2026-01-15 10:26:18</t>
  </si>
  <si>
    <t>VG-TAB</t>
  </si>
  <si>
    <t>3 MG</t>
  </si>
  <si>
    <t>2025-11-24 16:29:45</t>
  </si>
  <si>
    <t>2026-01-15 10:25:44</t>
  </si>
  <si>
    <t>SODIUM HYDROGEN PHOSPHATE (HEPTAHYDRATE) + SODIUM DIHYDROGEN PHOSPHATE (MONOHYDRATE)</t>
  </si>
  <si>
    <t>7.2 G + 19.2 G</t>
  </si>
  <si>
    <t>2025-11-24 16:30:12</t>
  </si>
  <si>
    <t>2026-01-09 17:24:45</t>
  </si>
  <si>
    <t>LIDOCAINE + METRONIDAZOLE + MICONAZOLE</t>
  </si>
  <si>
    <t>100 MG + 750 MG + 200 MG</t>
  </si>
  <si>
    <t>Отсутсвуют в поиске / после встречи CPHI делал Вб и отправил БДМ / Отправил напоминание БДМу / Отправил напоминание БДМу</t>
  </si>
  <si>
    <t>2025-08-18 11:34:49</t>
  </si>
  <si>
    <t>2026-01-20 17:10:20</t>
  </si>
  <si>
    <t>NORMON</t>
  </si>
  <si>
    <t>Spain</t>
  </si>
  <si>
    <t>Darya Rassulova</t>
  </si>
  <si>
    <t>Muqaddas Dzhabirova</t>
  </si>
  <si>
    <t>J1C   BROAD SPECTR.PENICILLINS</t>
  </si>
  <si>
    <t>БДМ подтвердила, что пд недоступен для Алю, там у них есть свой партнер</t>
  </si>
  <si>
    <t>2026-01-23 11:54:20</t>
  </si>
  <si>
    <t>решили брать, дп уменьшили до 10к евро / слишком большой дп, будем рассматривать только для кз / ждем потверждения Дп от Кпг / ждем подтверждение дп от кпг / не актуально</t>
  </si>
  <si>
    <t>10 000 евро</t>
  </si>
  <si>
    <t>2025-03-19 00:00:00</t>
  </si>
  <si>
    <t>2025-03-19 10:58:29</t>
  </si>
  <si>
    <t>2026-01-23 11:55:01</t>
  </si>
  <si>
    <t>2026-01-23 11:54:07</t>
  </si>
  <si>
    <t>2026-01-23 11:54:52</t>
  </si>
  <si>
    <t>2026-01-23 10:34:08</t>
  </si>
  <si>
    <t>DRUALIX</t>
  </si>
  <si>
    <t>ДРУАЛИКС</t>
  </si>
  <si>
    <t>НПП-</t>
  </si>
  <si>
    <t>TOWA</t>
  </si>
  <si>
    <t>Said Akhmedov</t>
  </si>
  <si>
    <t>2026-01-23 00:00:00</t>
  </si>
  <si>
    <t>2026-01-23 10:32:09</t>
  </si>
  <si>
    <t>2026-01-23 15:57:08</t>
  </si>
  <si>
    <t>BENNETT PHARMACEUTICAL INDUSTRY</t>
  </si>
  <si>
    <t>Greece</t>
  </si>
  <si>
    <t>PREGABALIN</t>
  </si>
  <si>
    <t>Отправила напоминание БДМ: / Возобновили процесс, так как от Пр* CHEMO продукт не прошел Рег / Отказ со стороны КПГ / больше 2 месяцов нет ответа</t>
  </si>
  <si>
    <t>2026-02-09 15:28:56</t>
  </si>
  <si>
    <t>2025-04-07 00:00:00</t>
  </si>
  <si>
    <t>2024-02-04 21:35:35</t>
  </si>
  <si>
    <t>2023-07-31 02:00:00</t>
  </si>
  <si>
    <t>2025-04-07 16:36:47</t>
  </si>
  <si>
    <t>2025-04-15 11:58:12</t>
  </si>
  <si>
    <t>2026-01-23 15:57:00</t>
  </si>
  <si>
    <t>2026-02-09 15:29:03</t>
  </si>
  <si>
    <t>2024-02-04 21:35:57</t>
  </si>
  <si>
    <t>2025-04-07 16:36:21</t>
  </si>
  <si>
    <t>2025-04-15 11:58:28</t>
  </si>
  <si>
    <t>2026-02-12 14:59:47</t>
  </si>
  <si>
    <t>SYNTHON</t>
  </si>
  <si>
    <t>Netherlands</t>
  </si>
  <si>
    <t>Shahriyor Pirov</t>
  </si>
  <si>
    <t>В процессе обсуждения, жду условия, Они обсуждают их внутри компании с регуляторным отделом, так как Досье могут быть устаревшие</t>
  </si>
  <si>
    <t>2025-12-18 10:35:06</t>
  </si>
  <si>
    <t>2026-02-12 00:00:00</t>
  </si>
  <si>
    <t>2025-11-14 15:28:18</t>
  </si>
  <si>
    <t>2026-02-12 14:59:35</t>
  </si>
  <si>
    <t>2025-12-18 10:35:20</t>
  </si>
  <si>
    <t>2025-11-14 15:28:03</t>
  </si>
  <si>
    <t>2026-02-12 14:59:18</t>
  </si>
  <si>
    <t>2025-12-18 10:35:00</t>
  </si>
  <si>
    <t>2026-02-12 14:59:02</t>
  </si>
  <si>
    <t>2025-12-18 10:35:17</t>
  </si>
  <si>
    <t>2026-02-12 14:57:50</t>
  </si>
  <si>
    <t>2025-12-18 10:34:52</t>
  </si>
  <si>
    <t>2025-11-14 15:28:42</t>
  </si>
  <si>
    <t>2026-02-12 14:56:47</t>
  </si>
  <si>
    <t>2025-12-18 10:34:42</t>
  </si>
  <si>
    <t>2026-02-12 14:55:54</t>
  </si>
  <si>
    <t>IBANDRONIC ACID</t>
  </si>
  <si>
    <t>2025-12-18 10:28:00</t>
  </si>
  <si>
    <t>2025-11-14 17:00:25</t>
  </si>
  <si>
    <t>2026-02-12 14:55:44</t>
  </si>
  <si>
    <t>3 MG / 3 ML</t>
  </si>
  <si>
    <t>2025-12-18 10:28:14</t>
  </si>
  <si>
    <t>2025-11-14 16:34:31</t>
  </si>
  <si>
    <t>2026-02-12 14:54:45</t>
  </si>
  <si>
    <t>Нужен продукт под номером №1, а не №3. / В процессе обсуждения, жду условия, Они обсуждают их внутри компании с регуляторным отделом, так как Досье могут быть устаревшие</t>
  </si>
  <si>
    <t>2026-02-12 14:52:07</t>
  </si>
  <si>
    <t>2025-12-18 10:28:05</t>
  </si>
  <si>
    <t>2026-02-12 14:51:47</t>
  </si>
  <si>
    <t>2025-12-18 10:34:08</t>
  </si>
  <si>
    <t>2026-02-19 09:33:02</t>
  </si>
  <si>
    <t>DARNITSA</t>
  </si>
  <si>
    <t>GRANULES</t>
  </si>
  <si>
    <t>30 * 2 G</t>
  </si>
  <si>
    <t>Продукт под номером 30 в среднем имеет предельную стоимость в районе 4 долларов. Предлагаем таргет 1,30.</t>
  </si>
  <si>
    <t>2026-02-21 00:00:00</t>
  </si>
  <si>
    <t>2026-04-01 14:15:42</t>
  </si>
  <si>
    <t>2026-02-19 09:31:41</t>
  </si>
  <si>
    <t>Получили информацию о том, что наш продукт от Реплек успешно проходит процесс приведения в соответствие по ЕАЭС. Можем оставить в контракте в качестве потенциальной замены за 0,70 долларов. / Отказ</t>
  </si>
  <si>
    <t>2025-01-27 10:33:49</t>
  </si>
  <si>
    <t>2026-04-01 14:15:28</t>
  </si>
  <si>
    <t>2026-02-19 09:30:42</t>
  </si>
  <si>
    <t>10 MG / G</t>
  </si>
  <si>
    <t>Мы 2% гель 50 г от Реплек берем за 1,73 долларов. Коэффициент при этом 2. Если опираться на предельные цены 1% 30 г, то коэффициент данного продукта падает до 1,63. Супер невыгодно.</t>
  </si>
  <si>
    <t>2026-04-01 14:15:20</t>
  </si>
  <si>
    <t>2026-02-20 15:15:03</t>
  </si>
  <si>
    <t>JPM</t>
  </si>
  <si>
    <t>Jordan</t>
  </si>
  <si>
    <t>2026-02-20 15:14:42</t>
  </si>
  <si>
    <t>2026-02-20 15:12:08</t>
  </si>
  <si>
    <t>250 MG</t>
  </si>
  <si>
    <t>2026-02-20 15:11:33</t>
  </si>
  <si>
    <t>2026-02-20 15:10:16</t>
  </si>
  <si>
    <t>нету ответа давно</t>
  </si>
  <si>
    <t>2025-06-19 15:53:20</t>
  </si>
  <si>
    <t>2024-10-03 17:11:03</t>
  </si>
  <si>
    <t>2026-02-20 15:09:09</t>
  </si>
  <si>
    <t>SPIRAMYCIN</t>
  </si>
  <si>
    <t>0.75 MIU</t>
  </si>
  <si>
    <t>J1F   MACROLIDES &amp; SIMILR TYPE</t>
  </si>
  <si>
    <t>2026-02-20 15:08:07</t>
  </si>
  <si>
    <t>2026-02-20 15:07:58</t>
  </si>
  <si>
    <t>2026-02-20 15:07:10</t>
  </si>
  <si>
    <t>Приостановил Пц из-задолгого ответа.</t>
  </si>
  <si>
    <t>2025-06-25 09:27:36</t>
  </si>
  <si>
    <t>2024-10-03 17:10:18</t>
  </si>
  <si>
    <t>2026-02-20 15:06:37</t>
  </si>
  <si>
    <t>2025-06-25 09:27:39</t>
  </si>
  <si>
    <t>2024-10-03 17:09:49</t>
  </si>
  <si>
    <t>2026-02-20 15:03:34</t>
  </si>
  <si>
    <t>2026-02-20 15:03:24</t>
  </si>
  <si>
    <t>7.5 MG</t>
  </si>
  <si>
    <t>2026-02-20 15:02:21</t>
  </si>
  <si>
    <t>2025-06-25 09:27:43</t>
  </si>
  <si>
    <t>2024-10-03 17:09:35</t>
  </si>
  <si>
    <t>2026-02-20 15:01:35</t>
  </si>
  <si>
    <t>2025-06-25 09:28:55</t>
  </si>
  <si>
    <t>2024-10-03 17:07:18</t>
  </si>
  <si>
    <t>2026-02-20 15:01:02</t>
  </si>
  <si>
    <t>2025-06-25 09:28:59</t>
  </si>
  <si>
    <t>2024-10-03 17:07:09</t>
  </si>
  <si>
    <t>2026-02-20 15:01:07</t>
  </si>
  <si>
    <t>2026-02-20 14:59:43</t>
  </si>
  <si>
    <t>2026-02-20 14:58:36</t>
  </si>
  <si>
    <t>2026-02-20 14:56:17</t>
  </si>
  <si>
    <t>2026-02-20 14:53:04</t>
  </si>
  <si>
    <t>2026-02-20 14:51:40</t>
  </si>
  <si>
    <t>SERTRALINE</t>
  </si>
  <si>
    <t>N6A   ANTIDEPRESS.&amp;amp;amp;amp;amp;amp;amp; MOOD STAB.</t>
  </si>
  <si>
    <t>2026-02-20 14:51:20</t>
  </si>
  <si>
    <t>2026-02-20 14:50:23</t>
  </si>
  <si>
    <t>2026-03-03 09:21:21</t>
  </si>
  <si>
    <t>NUTRIMED</t>
  </si>
  <si>
    <t>CITICOLINE + GINKGO BIO + СOENZYME Q10 + PYRROLOQUINOLINE QUINONE</t>
  </si>
  <si>
    <t>500 MG + 80 MG + 33 MG + 7 MG</t>
  </si>
  <si>
    <t>KH</t>
  </si>
  <si>
    <t>2026-03-12 11:03:22</t>
  </si>
  <si>
    <t>CINFA</t>
  </si>
  <si>
    <t>NINTEDANIB</t>
  </si>
  <si>
    <t xml:space="preserve">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ждем бдм / мы отправили новую вб только 24 ноября, ждем ответа / </t>
  </si>
  <si>
    <t>2026-01-30 09:09:10</t>
  </si>
  <si>
    <t>2025-10-22 00:00:00</t>
  </si>
  <si>
    <t>2025-10-22 14:58:06</t>
  </si>
  <si>
    <t>2026-03-12 11:04:12</t>
  </si>
  <si>
    <t>2026-03-12 11:03:45</t>
  </si>
  <si>
    <t xml:space="preserve">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 мы отправили новую вб только 24 ноября, ждем ответа / </t>
  </si>
  <si>
    <t>2026-01-30 09:09:17</t>
  </si>
  <si>
    <t>2025-10-22 14:56:23</t>
  </si>
  <si>
    <t>2026-03-12 11:01:47</t>
  </si>
  <si>
    <t>DYDROGESTERONE</t>
  </si>
  <si>
    <t>G3D   PROGESTOG, EXCL G3A,G3F</t>
  </si>
  <si>
    <t>2026-03-12 00:00:00</t>
  </si>
  <si>
    <t>2026-03-13 09:42:03</t>
  </si>
  <si>
    <t>ANTIBIOTICE A+</t>
  </si>
  <si>
    <t>Romania</t>
  </si>
  <si>
    <t>VIA INF PWD</t>
  </si>
  <si>
    <t>1000 MG + 200 MG</t>
  </si>
  <si>
    <t>2026-03-13 00:00:00</t>
  </si>
  <si>
    <t>2026-03-13 09:41:35</t>
  </si>
  <si>
    <t>2026-03-13 09:34:17</t>
  </si>
  <si>
    <t>TC-TAB</t>
  </si>
  <si>
    <t>2026-02-04 14:11:55</t>
  </si>
  <si>
    <t>2026-03-13 09:33:53</t>
  </si>
  <si>
    <t>AMPICILLIN + SULBACTAM</t>
  </si>
  <si>
    <t>AMP PWD</t>
  </si>
  <si>
    <t>1000 MG + 500 MG</t>
  </si>
  <si>
    <t>2026-02-04 14:14:11</t>
  </si>
  <si>
    <t>2026-03-13 09:33:25</t>
  </si>
  <si>
    <t>2026-02-04 14:14:25</t>
  </si>
  <si>
    <t>2026-03-13 13:28:30</t>
  </si>
  <si>
    <t>Отправила письмо Дарье / НЕАКТУАЛЕН / Отправила напоминание БДМу / Отправила письмо Дарье / ждём ответ от БДМ</t>
  </si>
  <si>
    <t>2025-01-27 10:30:01</t>
  </si>
  <si>
    <t>2026-04-01 14:17:12</t>
  </si>
  <si>
    <t>2026-03-13 13:29:09</t>
  </si>
  <si>
    <t>2026-04-01 14:17:02</t>
  </si>
  <si>
    <t>2026-03-13 14:28:15</t>
  </si>
  <si>
    <t>GEL/SOL</t>
  </si>
  <si>
    <t>50 MG / 30 MG</t>
  </si>
  <si>
    <t>50 G</t>
  </si>
  <si>
    <t>M2A   TOP A-RHEUMATICS &amp;amp; ANALG</t>
  </si>
  <si>
    <t>Возобновила / Решили пока подписать контракт для других стран, но не для КЗ. В КЗ пока продолжим процесс регистрации с Разградом. Вернемся, если ничего не получится. Не будем добавлять в контракт вместе с другими продуктами, чтобы не обнадеживать завод.&amp;nbsp; / "По поискам, мы искали второй источник с более высоким СГ. Если завод готов его поднять, мы будем готовы рассмотреть условия. Но сразу предупреждаю, что аналогичный продукт от болгарского завода мы берем за 1,40 долларов. Эта цена неоправданно высока. Мы готовы заплатить за продукт с СГ выше 36 месяцев - 1,20 долларов (можно меньше). "</t>
  </si>
  <si>
    <t>2024-10-28 11:40:00</t>
  </si>
  <si>
    <t>2026-04-01 14:16:44</t>
  </si>
  <si>
    <t>2024-11-27 09:31:54</t>
  </si>
  <si>
    <t>2025-03-18 15:16:16</t>
  </si>
  <si>
    <t>2026-03-13 14:29:15</t>
  </si>
  <si>
    <t>2026-04-01 14:16:34</t>
  </si>
  <si>
    <t>2026-03-13 14:25:52</t>
  </si>
  <si>
    <t>ACETYLCYSTEINE</t>
  </si>
  <si>
    <t>600 MG / 3 G</t>
  </si>
  <si>
    <t>10 * 3 G</t>
  </si>
  <si>
    <t>возобновила / Отказ. Дорого. + СГ 24 месяцев. Вегафарм не работает со сроками ниже 30 месяцев.&amp;nbsp; / "Слишком дорого для украинского продукта. Даже продукт немецкого производства имеет себестоимость в 1,50 долларов. В любом случае продукт нужен, очень прошу постараться выбить выгодную цену. Сейчас коэффициент составляет 1,31. И еще, есть ли у завода возможность поднять СГ? Для КЗ это очень важно. Себестоимости конкурентов: АЦЦ Актив Порошок для внутреннего применения / 600мг № 10, Германия - 1,50 долларов. Муконекс Саше / 600мг № 10, Турция - 0,90 долларов. Трактус Порошок для приготовления раствора для внутреннего применения / 3г/600мг № 10, Турция - 0,76 долларов. Ацемед Порошок для приготовления раствора для внутреннего применения / 600мг 5г № 10, Беларусь - 0,86 долларов. "</t>
  </si>
  <si>
    <t>2024-10-28 10:34:06</t>
  </si>
  <si>
    <t>2026-04-01 14:16:22</t>
  </si>
  <si>
    <t>2024-11-27 09:24:13</t>
  </si>
  <si>
    <t>2026-03-13 14:26:15</t>
  </si>
  <si>
    <t>2026-04-01 14:16:12</t>
  </si>
  <si>
    <t>2026-03-13 14:30:55</t>
  </si>
  <si>
    <t>Взбновила / НЕАКТУАЛЕН / Отправила напоминание БДМу / Отправила письмо Дарье / ждём ответ от БДМ</t>
  </si>
  <si>
    <t>2026-03-13 14:26:58</t>
  </si>
  <si>
    <t>2025-01-27 10:31:56</t>
  </si>
  <si>
    <t>2026-04-01 14:16:02</t>
  </si>
  <si>
    <t>2026-03-17 12:20:54</t>
  </si>
  <si>
    <t>Уточнить доступность у БДМ, а у КПГ устраивают ли его условия и ПО</t>
  </si>
  <si>
    <t>2026-04-01 14:15:11</t>
  </si>
  <si>
    <t>2026-03-26 17:05:56</t>
  </si>
  <si>
    <t>Нужны комменты КПГ</t>
  </si>
  <si>
    <t>2026-02-13 09:46:37</t>
  </si>
  <si>
    <t>2026-04-03 16:59:36</t>
  </si>
  <si>
    <t>2026-03-13 14:19:13</t>
  </si>
  <si>
    <t>2026-03-26 17:02:09</t>
  </si>
  <si>
    <t>EUBION</t>
  </si>
  <si>
    <t>GAMMA AMINO BUTYRIC ACID + GLYCINE + MAGNESIUM GLYCINATE + L-THEANINE + VITAMIN B 6</t>
  </si>
  <si>
    <t>150 MG + 250 MG + 100 MG + 100 MG + 1 MG</t>
  </si>
  <si>
    <t>Нужно рассмотреть с НХ / Данный прогноз при СГ 36</t>
  </si>
  <si>
    <t>2026-03-17 00:00:00</t>
  </si>
  <si>
    <t>2026-03-04 10:28:49</t>
  </si>
  <si>
    <t>2026-04-02 17:02:32</t>
  </si>
  <si>
    <t>2026-03-13 11:44:05</t>
  </si>
  <si>
    <t>2026-03-26 17:01:03</t>
  </si>
  <si>
    <t>GAMMA-AMINOBUTYRIC ACID + GLYCINE + L-GLUTAMINE + MAGNESIUM CITRATE +  MAGNESIUM + FOLIC ACID + VITAMIN B 12 + ZINC GLUCONATE + ZINC</t>
  </si>
  <si>
    <t>200 M G + 200 MG + 200 MG + 200 MG + 30 MG + 200 MCG + 5 MCG + 4 MG</t>
  </si>
  <si>
    <t>2026-03-04 10:28:37</t>
  </si>
  <si>
    <t>2026-03-27 11:28:20</t>
  </si>
  <si>
    <t>2026-03-13 11:44:25</t>
  </si>
  <si>
    <t>2026-03-26 17:01:46</t>
  </si>
  <si>
    <t>Нужно рассмотреть сНХ</t>
  </si>
  <si>
    <t>2026-03-27 11:28:08</t>
  </si>
  <si>
    <t>2026-03-13 11:43:48</t>
  </si>
  <si>
    <t>2026-03-06 10:56:08</t>
  </si>
  <si>
    <t>Зя</t>
  </si>
  <si>
    <t>CO-PRENOLA</t>
  </si>
  <si>
    <t>КО-ПРЕНОЛА</t>
  </si>
  <si>
    <t>5 MG + 1.25 MG + 4 MG</t>
  </si>
  <si>
    <t>На ЗЯ / Договор со стороны завода уже подписан, чтобы не задерживать процесс я предлагаю начать уже размещать заказ и согласовывать новые макеты. Во вложении договор на Ко-пренола / Написала напоминание БДМ: / Отправила БДМ</t>
  </si>
  <si>
    <t>II IVA</t>
  </si>
  <si>
    <t>2026-01-21 00:00:00</t>
  </si>
  <si>
    <t>2026-01-21 16:14:07</t>
  </si>
  <si>
    <t>2026-03-10 17:58:00</t>
  </si>
  <si>
    <t>2026-02-26 15:19:55</t>
  </si>
  <si>
    <t>2026-03-06 10:55:54</t>
  </si>
  <si>
    <t>5 MG + 2.5 MG + 8 MG</t>
  </si>
  <si>
    <t>На ЗЯ / Договор со стороны завода уже подписан, чтобы не задерживать процесс я предлагаю начать уже размещать заказ и согласовывать новые макеты. Во вложении договор на Ко-пренола / Написала напоминание БДМ: / Отправила письио БДМ, хотят второй бренд</t>
  </si>
  <si>
    <t>2026-01-21 16:15:39</t>
  </si>
  <si>
    <t>2026-03-10 17:57:58</t>
  </si>
  <si>
    <t>2026-02-26 15:19:45</t>
  </si>
  <si>
    <t>2026-03-06 10:55:13</t>
  </si>
  <si>
    <t>10 MG + 2.5 MG + 8 MG</t>
  </si>
  <si>
    <t>На ЗЯ / Договор со стороны завода уже подписан, чтобы не задерживать процесс я предлагаю начать уже размещать заказ и согласовывать новые макеты. Во вложении договор на Ко-пренола / Написала напоминание БДМ: / Отправила письмо БДМ, хотят второй бренд</t>
  </si>
  <si>
    <t>2026-01-21 16:17:53</t>
  </si>
  <si>
    <t>2026-03-10 17:57:57</t>
  </si>
  <si>
    <t>2026-02-26 15:19:39</t>
  </si>
  <si>
    <t>2026-02-27 16:56:52</t>
  </si>
  <si>
    <t>HELIFORT</t>
  </si>
  <si>
    <t>ХЕЛИФОРТ</t>
  </si>
  <si>
    <t>PHARMALINEA</t>
  </si>
  <si>
    <t>Slovenia</t>
  </si>
  <si>
    <t>POLYPASS + BROCCOPHANE</t>
  </si>
  <si>
    <t>200 MG + 75 MG</t>
  </si>
  <si>
    <t>2026-02-27 16:58:13</t>
  </si>
  <si>
    <t>2026-03-03 11:20:35</t>
  </si>
  <si>
    <t>2026-02-25 14:32:03</t>
  </si>
  <si>
    <t>Отмена</t>
  </si>
  <si>
    <t>TVARDOX H</t>
  </si>
  <si>
    <t>ТВАРДОКС Н</t>
  </si>
  <si>
    <t>CHEMO (LEON PHARMA)(LICONSA)</t>
  </si>
  <si>
    <t>HYDROCHLOROTHIAZIDE + TELMISARTAN</t>
  </si>
  <si>
    <t>12.5 MG + 80 MG</t>
  </si>
  <si>
    <t>C9D   ANGIOTEN-II ANTAG, COMB</t>
  </si>
  <si>
    <t>Отказ в ЗЯ</t>
  </si>
  <si>
    <t>2015-09-10 00:00:00</t>
  </si>
  <si>
    <t>2026-02-25 14:31:42</t>
  </si>
  <si>
    <t>12.5 MG + 40 MG</t>
  </si>
  <si>
    <t>2026-02-25 14:31:22</t>
  </si>
  <si>
    <t>TVARDOX</t>
  </si>
  <si>
    <t>ТВАРДОКС</t>
  </si>
  <si>
    <t>TELMISARTAN</t>
  </si>
  <si>
    <t>C9C   ANGIOTEN-II ANTAG, PLAIN</t>
  </si>
  <si>
    <t>2026-02-25 14:31:03</t>
  </si>
  <si>
    <t>80 MG</t>
  </si>
  <si>
    <t>2026-02-20 12:12:09</t>
  </si>
  <si>
    <t>PYLOSPEY</t>
  </si>
  <si>
    <t>ПИЛОСПЕЙ</t>
  </si>
  <si>
    <t>2024-04-11 15:36:53</t>
  </si>
  <si>
    <t>2026-02-23 10:16:19</t>
  </si>
  <si>
    <t>2015-01-25 00:00:00</t>
  </si>
  <si>
    <t>2015-06-25 14:35:00</t>
  </si>
  <si>
    <t>2026-03-10 17:10:41</t>
  </si>
  <si>
    <t>PANTOPRAZOL SPEY</t>
  </si>
  <si>
    <t>ПАНТОПРАЗОЛ СПЕЙ</t>
  </si>
  <si>
    <t>IV-VIAL</t>
  </si>
  <si>
    <t>По Еаэс</t>
  </si>
  <si>
    <t>2026-01-12 15:46:40</t>
  </si>
  <si>
    <t>2026-01-27 14:25:58</t>
  </si>
  <si>
    <t>2013-01-15 17:10:12</t>
  </si>
  <si>
    <t>2026-01-05 16:53:13</t>
  </si>
  <si>
    <t>LIVERTIN ACTIVE</t>
  </si>
  <si>
    <t>ЛИВЕРТИН АКТИВ</t>
  </si>
  <si>
    <t>DANHSON</t>
  </si>
  <si>
    <t>Bulgaria</t>
  </si>
  <si>
    <t>ORNITHINE + CYNARA SCOLYMUS + SYLIMARINE</t>
  </si>
  <si>
    <t>200 MG + 200 MG + 140 MG</t>
  </si>
  <si>
    <t>2015-06-25 11:22:00</t>
  </si>
  <si>
    <t>2026-03-10 15:29:00</t>
  </si>
  <si>
    <t>KETANEIM</t>
  </si>
  <si>
    <t>КЕТАНЕЙМ</t>
  </si>
  <si>
    <t>KETOPROFEN</t>
  </si>
  <si>
    <t>100 MG / 2 ML</t>
  </si>
  <si>
    <t>2024-12-13 16:35:29</t>
  </si>
  <si>
    <t>2025-10-29 11:20:09</t>
  </si>
  <si>
    <t>2026-03-31 10:38:23</t>
  </si>
  <si>
    <t>TM</t>
  </si>
  <si>
    <t>LINDAVIT PRENATAL</t>
  </si>
  <si>
    <t>ЛИНДАВИТ ПРЕНАТАЛ</t>
  </si>
  <si>
    <t>ZINC + IRON + VIT B 9 + IODINE + VIT D + VIT B 12</t>
  </si>
  <si>
    <t>10 MG + 7 MG + 0.400 MG + 0.150 MG + 0.005 MG + 0.003 MG</t>
  </si>
  <si>
    <t>стоп</t>
  </si>
  <si>
    <t>2025-10-08 16:01:28</t>
  </si>
  <si>
    <t>2026-03-31 10:35:56</t>
  </si>
  <si>
    <t>RABEPRAZOLE</t>
  </si>
  <si>
    <t>A2B   ANTIULCERANTS</t>
  </si>
  <si>
    <t>нету ответа от БДМ уже давно / отправил напоминание</t>
  </si>
  <si>
    <t>2025-08-27 14:48:37</t>
  </si>
  <si>
    <t>2026-03-31 10:35:10</t>
  </si>
  <si>
    <t>DESOGESTREL</t>
  </si>
  <si>
    <t>У нас действительно есть локальный клиент, хотя в этом году у него не было продаж; для прозрачности я обсужу с ним возможность предоставить вам другую лицензию.</t>
  </si>
  <si>
    <t>2025-10-14 09:56:22</t>
  </si>
  <si>
    <t>2026-03-31 10:33:39</t>
  </si>
  <si>
    <t>DIENOGEST + ETHINYLESTRADIOL</t>
  </si>
  <si>
    <t>2 MG + 0.03 MG</t>
  </si>
  <si>
    <t>Мы уже имели опыт продажи этого продукта от этого же завода. Он оказался провальным.</t>
  </si>
  <si>
    <t>2025-10-14 09:53:47</t>
  </si>
  <si>
    <t>2026-03-31 10:31:44</t>
  </si>
  <si>
    <t>N6A   ANTIDEPRESS.&amp; MOOD STAB.</t>
  </si>
  <si>
    <t>2025-09-04 14:56:51</t>
  </si>
  <si>
    <t>2026-03-31 10:31:36</t>
  </si>
  <si>
    <t>2025-09-04 14:56:56</t>
  </si>
  <si>
    <t>2026-03-27 11:27:43</t>
  </si>
  <si>
    <t>GAMMA AMINOBUTYRIC ACID + GLYCINE + GLUTAMINE + MAGNESIUM + VIT. B 6</t>
  </si>
  <si>
    <t>TOP DROPS</t>
  </si>
  <si>
    <t>25 MG + 15 MG + 20 MG + 20 MG + 0.1 MG</t>
  </si>
  <si>
    <t>Не нужен продукт</t>
  </si>
  <si>
    <t>2026-03-04 11:18:43</t>
  </si>
  <si>
    <t>2026-03-13 11:43:36</t>
  </si>
  <si>
    <t>2026-03-27 11:27:36</t>
  </si>
  <si>
    <t>2026-03-13 11:42:44</t>
  </si>
  <si>
    <t>2026-03-17 11:33:58</t>
  </si>
  <si>
    <t>INDOMETACIN + TROXERUTIN</t>
  </si>
  <si>
    <t>30 MG + 20 MG</t>
  </si>
  <si>
    <t>Данный ID в Нкк</t>
  </si>
  <si>
    <t>2024-12-13 16:22:53</t>
  </si>
  <si>
    <t>2015-06-25 00:00:00</t>
  </si>
  <si>
    <t>2026-03-17 11:33:44</t>
  </si>
  <si>
    <t>ORAL SOL</t>
  </si>
  <si>
    <t>2024-12-13 16:18:29</t>
  </si>
  <si>
    <t>2026-03-17 11:33:30</t>
  </si>
  <si>
    <t>SITAGLIPTIN</t>
  </si>
  <si>
    <t>A10N  DPP-IV INHIBITOR A-DIABS</t>
  </si>
  <si>
    <t>Диабет</t>
  </si>
  <si>
    <t>2024-04-02 00:00:00</t>
  </si>
  <si>
    <t>2024-04-02 16:51:56</t>
  </si>
  <si>
    <t>2015-06-25 16:51:56</t>
  </si>
  <si>
    <t>2026-03-17 11:32:05</t>
  </si>
  <si>
    <t>2024-04-02 16:48:52</t>
  </si>
  <si>
    <t>2015-06-25 16:48:52</t>
  </si>
  <si>
    <t>2026-03-17 11:26:20</t>
  </si>
  <si>
    <t>DABIDRAX</t>
  </si>
  <si>
    <t>ДАБИДРАКС</t>
  </si>
  <si>
    <t>DABIGATRAN ETEXILATE</t>
  </si>
  <si>
    <t>B1E   DIRECT THROMBIN INHIBIT.</t>
  </si>
  <si>
    <t>Данный ID В Нкк / SKк нет данных</t>
  </si>
  <si>
    <t>2024-04-04 13:30:04</t>
  </si>
  <si>
    <t>2015-06-25 13:30:04</t>
  </si>
  <si>
    <t>2026-03-17 11:26:12</t>
  </si>
  <si>
    <t>110 MG</t>
  </si>
  <si>
    <t>Данный ID В Нкк / SKк Отмена нет данных 9 марта 2023 г.</t>
  </si>
  <si>
    <t>2026-03-17 11:26:13</t>
  </si>
  <si>
    <t>2024-04-03 15:07:39</t>
  </si>
  <si>
    <t>2015-06-25 15:07:39</t>
  </si>
  <si>
    <t>2026-03-17 11:21:40</t>
  </si>
  <si>
    <t>BUTICOD</t>
  </si>
  <si>
    <t>БУТИКОД</t>
  </si>
  <si>
    <t>200 ML</t>
  </si>
  <si>
    <t>2026-03-17 11:21:41</t>
  </si>
  <si>
    <t>2024-12-13 11:37:57</t>
  </si>
  <si>
    <t>2015-06-05 00:00:00</t>
  </si>
  <si>
    <t>2026-03-17 11:21:07</t>
  </si>
  <si>
    <t>ROVALANG</t>
  </si>
  <si>
    <t>РОВАЛАНГ</t>
  </si>
  <si>
    <t>CITICOLINE</t>
  </si>
  <si>
    <t>100 MG / ML</t>
  </si>
  <si>
    <t>2024-12-13 11:43:42</t>
  </si>
  <si>
    <t>2026-03-17 11:16:37</t>
  </si>
  <si>
    <t>LAMBROTIN UNO</t>
  </si>
  <si>
    <t>ЛАМБРОТИН УНО</t>
  </si>
  <si>
    <t>AMBROXOL</t>
  </si>
  <si>
    <t>15 MG / ML</t>
  </si>
  <si>
    <t>2026-03-17 11:14:00</t>
  </si>
  <si>
    <t>2024-12-13 16:35:28</t>
  </si>
  <si>
    <t>2026-03-13 17:41:34</t>
  </si>
  <si>
    <t>На стадии подписания КК с Велфармой / Отправила условия КПГ Уз / ВЗБН / В Уз в целом не могут работать под наш ТМ, у них там есть свой партнер.</t>
  </si>
  <si>
    <t>2024-10-28 11:46:24</t>
  </si>
  <si>
    <t>2026-03-13 13:25:41</t>
  </si>
  <si>
    <t>2026-03-13 17:41:29</t>
  </si>
  <si>
    <t>2024-10-28 11:46:38</t>
  </si>
  <si>
    <t>2026-03-13 13:26:25</t>
  </si>
  <si>
    <t>2026-03-13 17:41:22</t>
  </si>
  <si>
    <t>2024-10-28 11:46:49</t>
  </si>
  <si>
    <t>2026-03-13 13:26:42</t>
  </si>
  <si>
    <t>2026-03-13 12:19:04</t>
  </si>
  <si>
    <t>THIOCTIC ACID</t>
  </si>
  <si>
    <t>600 MG / 20 ML</t>
  </si>
  <si>
    <t>A10X  OTHER DRUGS FOR DIABETES</t>
  </si>
  <si>
    <t>Ждем разработки</t>
  </si>
  <si>
    <t>2026-02-17 00:00:00</t>
  </si>
  <si>
    <t>2026-02-17 15:49:44</t>
  </si>
  <si>
    <t>2026-03-13 12:18:56</t>
  </si>
  <si>
    <t>600 MG</t>
  </si>
  <si>
    <t>Ждем разработки / Отправила напоминание КПГ / Ждем окончания разработок.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БДМ ждет отвтеов от ПР* / Отправила напоминание БДМу / Отправила письмо Дарье / ждём ответ от БДМ / Тиоктовая кислота – будеn готовj к 2025 году, более подробную информацию от завода мы сможем получить позже.</t>
  </si>
  <si>
    <t>2024-10-28 11:51:45</t>
  </si>
  <si>
    <t>2026-02-17 15:50:01</t>
  </si>
  <si>
    <t>2026-03-13 11:38:09</t>
  </si>
  <si>
    <t>Не получится зарегать</t>
  </si>
  <si>
    <t>2026-03-13 11:38:03</t>
  </si>
  <si>
    <t>2026-03-13 11:37:42</t>
  </si>
  <si>
    <t>2026-03-13 09:32:40</t>
  </si>
  <si>
    <t>ESOMEPRAZOLE + NAPROXEN</t>
  </si>
  <si>
    <t>500 MG + 20 MG</t>
  </si>
  <si>
    <t>нет готового досье на пд / ждем бдм по этим пд / у завода нет досье на все пд, ждем ответа бдм о готовых досье на вб пд / жду ответа от бдм /  /  / ждем второй волны вб от кпг после полностью дадим с условиями&amp;nbsp; / Отправила&amp;nbsp; напоминание БДМ / Отправил напоминание БДМу / Ждём ответа от БДМ</t>
  </si>
  <si>
    <t>2025-02-25 17:18:22</t>
  </si>
  <si>
    <t>2025-09-18 09:02:59</t>
  </si>
  <si>
    <t>2025-10-28 09:34:57</t>
  </si>
  <si>
    <t>2026-03-13 09:32:31</t>
  </si>
  <si>
    <t>нет готового досье на пд / ждем бдм по этим пд / у завода нет досье на все пд, ждем ответа бдм о готовых досье на вб пд / жду ответа от бдм /  /  / ждем второй волны вб от кпг после полностью дадим с условиями&amp;nbsp; / Отправила&amp;nbsp; напоминание БДМ / Отправил напоминание БДМу</t>
  </si>
  <si>
    <t>2025-07-02 09:22:02</t>
  </si>
  <si>
    <t>2025-09-18 09:10:44</t>
  </si>
  <si>
    <t>2025-10-28 09:43:22</t>
  </si>
  <si>
    <t>2026-03-13 09:32:21</t>
  </si>
  <si>
    <t>45 G</t>
  </si>
  <si>
    <t>2025-07-02 09:28:09</t>
  </si>
  <si>
    <t>2025-09-18 09:09:15</t>
  </si>
  <si>
    <t>2025-10-28 09:54:13</t>
  </si>
  <si>
    <t>2026-03-13 09:32:12</t>
  </si>
  <si>
    <t>нет готового досье на пд / ждем бдм по этим пд / у завода нет досье на все пд, ждем ответа бдм о готовых досье на вб пд / жду ответа от бдм /  /  / будем также запрашивать условия / ждем второй волны вб от кпг после полностью дадим с условиями&amp;nbsp; / Отправила&amp;nbsp; напоминание БДМ / Отправил напоминание БДМу</t>
  </si>
  <si>
    <t>2025-07-02 09:27:37</t>
  </si>
  <si>
    <t>2025-09-18 09:09:52</t>
  </si>
  <si>
    <t>2025-10-28 09:58:35</t>
  </si>
  <si>
    <t>2026-03-13 09:32:00</t>
  </si>
  <si>
    <t>30 MG / G</t>
  </si>
  <si>
    <t>нет готового досье на пд / ждем бдм по этим пд / у завода нет досье на все пд, ждем ответа бдм о готовых досье на вб пд / жду ответа от бдм /  /  / ждем второй волны вб от кпг после полностью дадим с условиями&amp;nbsp;</t>
  </si>
  <si>
    <t>2025-09-18 10:13:32</t>
  </si>
  <si>
    <t>2025-10-28 10:01:36</t>
  </si>
  <si>
    <t>2026-03-13 09:31:50</t>
  </si>
  <si>
    <t>RIFAXIMIN</t>
  </si>
  <si>
    <t xml:space="preserve">нет готового досье на пд / ждем бдм по этим пд / у завода нет досье на все пд, ждем ответа бдм о готовых досье на вб пд / жду ответа от бдм /  / </t>
  </si>
  <si>
    <t>2025-10-28 10:26:20</t>
  </si>
  <si>
    <t>2026-03-13 09:31:40</t>
  </si>
  <si>
    <t>NYSTATIN + NEOMYCIN SULFATE + METRONIDAZOLE + HYDROCORTISONE ACETATE</t>
  </si>
  <si>
    <t>OTH VG PES</t>
  </si>
  <si>
    <t>100 000 UI + 65 000 UI + 500 MG + 15 MG</t>
  </si>
  <si>
    <t>2025-10-28 10:54:33</t>
  </si>
  <si>
    <t>2026-03-13 09:31:31</t>
  </si>
  <si>
    <t>100 G</t>
  </si>
  <si>
    <t>2025-07-02 09:27:46</t>
  </si>
  <si>
    <t>2025-09-18 09:04:15</t>
  </si>
  <si>
    <t>2026-03-13 09:31:20</t>
  </si>
  <si>
    <t>2025-07-02 09:28:15</t>
  </si>
  <si>
    <t>2025-09-18 09:08:44</t>
  </si>
  <si>
    <t>2026-03-13 09:28:12</t>
  </si>
  <si>
    <t>нет готового досье на пд</t>
  </si>
  <si>
    <t>2026-03-13 09:28:04</t>
  </si>
  <si>
    <t>2026-03-13 09:27:57</t>
  </si>
  <si>
    <t>2026-03-13 09:27:49</t>
  </si>
  <si>
    <t>2026-03-13 09:27:40</t>
  </si>
  <si>
    <t>2026-03-13 09:27:29</t>
  </si>
  <si>
    <t>2025-09-18 09:01:16</t>
  </si>
  <si>
    <t>2025-10-28 09:33:34</t>
  </si>
  <si>
    <t>2026-03-13 09:27:20</t>
  </si>
  <si>
    <t>2025-10-28 09:39:55</t>
  </si>
  <si>
    <t>2026-03-13 09:27:11</t>
  </si>
  <si>
    <t>2026-03-13 09:27:02</t>
  </si>
  <si>
    <t>2026-03-13 09:26:53</t>
  </si>
  <si>
    <t>2025-10-28 09:51:27</t>
  </si>
  <si>
    <t>2026-03-13 09:26:42</t>
  </si>
  <si>
    <t>2026-03-13 09:26:32</t>
  </si>
  <si>
    <t>2026-03-13 09:26:23</t>
  </si>
  <si>
    <t>нет готового досье на пд / ждем бдм по этим пд / у завода нет досье на все пд, ждем ответа бдм о готовых досье на вб пд / жду ответа от бдм /  /  / новая выборка, бдм предложил добавить после контракта с др рынками&amp;nbsp; / Завод не предотсавил Инф для анализа Завод сообщил что по продуктам которые мы выбрали с сайта, не может дать досье на Кз</t>
  </si>
  <si>
    <t>2024-03-15 23:30:24</t>
  </si>
  <si>
    <t>2025-10-28 10:02:46</t>
  </si>
  <si>
    <t>2026-03-13 09:26:13</t>
  </si>
  <si>
    <t>2025-10-28 10:10:27</t>
  </si>
  <si>
    <t>2026-03-13 09:26:03</t>
  </si>
  <si>
    <t>2026-03-13 09:25:55</t>
  </si>
  <si>
    <t>2026-03-13 09:25:45</t>
  </si>
  <si>
    <t>0.05 MG / G</t>
  </si>
  <si>
    <t>D7A   TOP.CORTICOSTEROID PLAIN</t>
  </si>
  <si>
    <t>нет готового досье на пд / ждем бдм по этим пд / у завода нет досье на все пд, ждем ответа бдм о готовых досье на вб пд / жду ответа от бдм /  /  / Не производят 15 г, только 25 г / Отправила&amp;nbsp; напоминание БДМ / Отправил напоминание БДМу / ждём ответ от БДМ</t>
  </si>
  <si>
    <t>2025-02-25 17:16:47</t>
  </si>
  <si>
    <t>2025-10-28 10:17:15</t>
  </si>
  <si>
    <t>2026-03-13 09:25:32</t>
  </si>
  <si>
    <t>2025-10-28 10:18:39</t>
  </si>
  <si>
    <t>2026-03-13 09:25:24</t>
  </si>
  <si>
    <t>2026-03-13 09:25:15</t>
  </si>
  <si>
    <t>0.5 MG</t>
  </si>
  <si>
    <t>25 G</t>
  </si>
  <si>
    <t>2025-10-28 10:20:34</t>
  </si>
  <si>
    <t>2026-03-13 09:25:07</t>
  </si>
  <si>
    <t>2026-03-13 09:24:59</t>
  </si>
  <si>
    <t>2026-03-13 09:24:50</t>
  </si>
  <si>
    <t>2026-03-13 09:24:41</t>
  </si>
  <si>
    <t>2026-03-13 09:24:33</t>
  </si>
  <si>
    <t>2026-03-13 09:24:07</t>
  </si>
  <si>
    <t>2026-03-13 09:23:57</t>
  </si>
  <si>
    <t>2026-03-13 09:23:47</t>
  </si>
  <si>
    <t>2026-03-13 09:23:38</t>
  </si>
  <si>
    <t>2026-03-13 09:23:29</t>
  </si>
  <si>
    <t>2026-03-13 09:23:22</t>
  </si>
  <si>
    <t>2025-07-02 09:19:46</t>
  </si>
  <si>
    <t>2025-09-18 09:07:17</t>
  </si>
  <si>
    <t>2026-03-13 09:23:13</t>
  </si>
  <si>
    <t>нет готового досье на пд / ждем бдм по этим пд / у завода нет досье на все пд, ждем ответа бдм о готовых досье на вб пд / жду ответа от бдм /  /  / ждем второй волны вб от кпг после полностью дадим с условиями&amp;nbsp; / Отправила&amp;nbsp; напоминание БДМ / Отправил напоминание БДМу / ждём ответ от БДМ</t>
  </si>
  <si>
    <t>2025-02-25 17:22:18</t>
  </si>
  <si>
    <t>2025-09-18 09:11:32</t>
  </si>
  <si>
    <t>2026-03-13 09:22:58</t>
  </si>
  <si>
    <t>J1D   CEPHALOSPORINS &amp;amp;amp;amp;amp;amp;amp; COMBS</t>
  </si>
  <si>
    <t>2025-02-25 17:20:52</t>
  </si>
  <si>
    <t>2025-09-18 10:04:44</t>
  </si>
  <si>
    <t>2026-03-12 10:59:27</t>
  </si>
  <si>
    <t>BENZOCAINE + HYDROCORTISONE + NEOMYCIN + TANNIN(S)</t>
  </si>
  <si>
    <t>15 MG + 25 MG + 5 MG + 10 MG</t>
  </si>
  <si>
    <t>10 G</t>
  </si>
  <si>
    <t xml:space="preserve">ждем ответы на акт пд, после рассмотрим эти пд / 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ждем ответ от бдм / мы отправили новую вб только 24 ноября, ждем ответа / </t>
  </si>
  <si>
    <t>2025-10-22 14:47:21</t>
  </si>
  <si>
    <t>2026-03-12 10:59:06</t>
  </si>
  <si>
    <t>2026-03-12 10:58:58</t>
  </si>
  <si>
    <t>2026-03-12 10:58:50</t>
  </si>
  <si>
    <t>2026-03-12 10:58:42</t>
  </si>
  <si>
    <t>2025-10-22 14:50:56</t>
  </si>
  <si>
    <t>2026-03-12 10:58:35</t>
  </si>
  <si>
    <t>2026-03-12 10:58:27</t>
  </si>
  <si>
    <t>2026-03-12 10:58:18</t>
  </si>
  <si>
    <t>2026-03-12 10:58:10</t>
  </si>
  <si>
    <t>PROGESTERONE</t>
  </si>
  <si>
    <t>2025-10-22 14:53:51</t>
  </si>
  <si>
    <t>2026-03-12 10:58:01</t>
  </si>
  <si>
    <t>2026-03-12 10:57:53</t>
  </si>
  <si>
    <t>2026-03-12 10:57:44</t>
  </si>
  <si>
    <t>2026-03-12 10:57:36</t>
  </si>
  <si>
    <t>BRIVARACETAM</t>
  </si>
  <si>
    <t>2025-10-22 15:52:14</t>
  </si>
  <si>
    <t>2026-03-12 10:57:26</t>
  </si>
  <si>
    <t>2025-10-22 15:51:23</t>
  </si>
  <si>
    <t>2026-03-12 10:57:17</t>
  </si>
  <si>
    <t>DIENOGEST</t>
  </si>
  <si>
    <t>2025-10-22 09:58:24</t>
  </si>
  <si>
    <t>2026-03-12 10:57:08</t>
  </si>
  <si>
    <t>2026-03-12 10:57:00</t>
  </si>
  <si>
    <t>2026-03-12 10:56:52</t>
  </si>
  <si>
    <t>2026-03-12 10:56:42</t>
  </si>
  <si>
    <t>2026-03-12 10:56:34</t>
  </si>
  <si>
    <t xml:space="preserve">ждем ответы на акт пд, после рассмотрим эти пд / 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ждем ответ от бдм / мы отправили новую вб только 24 ноября, ждем ответа /  / </t>
  </si>
  <si>
    <t>2025-09-05 17:01:16</t>
  </si>
  <si>
    <t>2025-10-22 09:59:55</t>
  </si>
  <si>
    <t>2026-03-12 10:55:53</t>
  </si>
  <si>
    <t>SILODOSIN</t>
  </si>
  <si>
    <t>2025-10-22 10:15:09</t>
  </si>
  <si>
    <t>2026-03-12 10:55:45</t>
  </si>
  <si>
    <t>2026-03-12 10:55:34</t>
  </si>
  <si>
    <t>2026-03-12 10:55:25</t>
  </si>
  <si>
    <t>2026-03-12 10:55:16</t>
  </si>
  <si>
    <t>8 MG</t>
  </si>
  <si>
    <t>2025-10-22 10:18:59</t>
  </si>
  <si>
    <t>2026-03-12 10:55:01</t>
  </si>
  <si>
    <t>2026-03-12 10:54:52</t>
  </si>
  <si>
    <t>2025-10-22 10:18:58</t>
  </si>
  <si>
    <t>2026-03-12 10:54:44</t>
  </si>
  <si>
    <t>2026-03-12 10:54:36</t>
  </si>
  <si>
    <t>2025-10-22 11:14:30</t>
  </si>
  <si>
    <t>2026-03-12 10:54:28</t>
  </si>
  <si>
    <t>2026-03-12 10:54:21</t>
  </si>
  <si>
    <t>2026-03-12 10:54:12</t>
  </si>
  <si>
    <t>2026-03-12 10:54:03</t>
  </si>
  <si>
    <t>2025-10-22 11:14:29</t>
  </si>
  <si>
    <t>2026-03-12 10:53:53</t>
  </si>
  <si>
    <t>DIPHENHYDRAMINE + PARACETAMOL</t>
  </si>
  <si>
    <t>25 / 500 MG</t>
  </si>
  <si>
    <t>ждем ответы на акт пд, после рассмотрим эти пд / 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ждем ответ от бдм / мы отправили новую вб ждеи еще ответа /  /  /  / Отправила БДМ с остальными продуктами / Отправил напоминание КПГ</t>
  </si>
  <si>
    <t>2025-08-12 00:00:00</t>
  </si>
  <si>
    <t>2025-07-04 14:45:24</t>
  </si>
  <si>
    <t>2025-08-12 12:06:31</t>
  </si>
  <si>
    <t>2026-03-12 10:53:44</t>
  </si>
  <si>
    <t>TC-TAB OD</t>
  </si>
  <si>
    <t>21 / 42</t>
  </si>
  <si>
    <t>ждем ответы на акт пд, после рассмотрим эти пд / 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ждем ответ от бдм / мы отправили новую вб ждеи еще ответа /  /  /  / Отправила БДМ&amp;nbsp;</t>
  </si>
  <si>
    <t>2025-08-07 00:00:00</t>
  </si>
  <si>
    <t>2025-07-04 09:42:00</t>
  </si>
  <si>
    <t>2025-07-11 09:33:18</t>
  </si>
  <si>
    <t>2026-03-12 10:53:35</t>
  </si>
  <si>
    <t>2025-07-04 09:42:12</t>
  </si>
  <si>
    <t>2025-07-11 09:33:00</t>
  </si>
  <si>
    <t>2026-03-12 10:53:27</t>
  </si>
  <si>
    <t>2025-07-04 09:42:24</t>
  </si>
  <si>
    <t>2025-07-11 09:32:33</t>
  </si>
  <si>
    <t>2026-03-12 10:53:15</t>
  </si>
  <si>
    <t>IBUPROFEN + ARGININE</t>
  </si>
  <si>
    <t>POWDER/GRANULE</t>
  </si>
  <si>
    <t>2025-07-04 14:45:44</t>
  </si>
  <si>
    <t>2025-07-11 09:35:39</t>
  </si>
  <si>
    <t>2026-03-12 10:53:07</t>
  </si>
  <si>
    <t>IBUPROFEN + PSEUDOEPHEDRINE</t>
  </si>
  <si>
    <t>200 / 30 MG</t>
  </si>
  <si>
    <t>2025-07-04 14:46:38</t>
  </si>
  <si>
    <t>2025-07-11 09:35:13</t>
  </si>
  <si>
    <t>2026-03-12 10:52:57</t>
  </si>
  <si>
    <t>DEXTROMETHORPHAN + PARACETAMOL + PSEUDOEPHEDRINE</t>
  </si>
  <si>
    <t>2 / 50 / 6 MG</t>
  </si>
  <si>
    <t>2025-07-04 14:45:09</t>
  </si>
  <si>
    <t>2025-07-11 09:36:35</t>
  </si>
  <si>
    <t>2026-02-25 10:57:03</t>
  </si>
  <si>
    <t xml:space="preserve">Есть Кк от Ванин / необходимо уточнить относительно 3 пд на которые идет кк после с остальным разберемся, пока остался лишь мирабегрон со стороны уз / отправила напоминание бдм по письму / ждем ответ от бдм / мы отправили новую вб только 24 ноября, ждем ответа / </t>
  </si>
  <si>
    <t>2026-02-19 09:27:16</t>
  </si>
  <si>
    <t>2 %</t>
  </si>
  <si>
    <t>Не было данных / тест / Отправила напоминание КПГ / Не было условий от ПР* Очень заинтересованы в гранулах и в геле. Таблетки тоже можем рассмотреть.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БДМ ждет ответов от Пр* / Отправила напоминание БДМу / Отправила письмо Дарье / ждём ответ от БДМ</t>
  </si>
  <si>
    <t>2025-01-27 10:35:36</t>
  </si>
  <si>
    <t>2026-02-19 09:27:09</t>
  </si>
  <si>
    <t>Не было данных / Отправила напоминание КПГ / Не было условий от ПР* Очень заинтересованы в гранулах и в геле. Таблетки тоже можем рассмотреть.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БДМ ждет отвтеов от ПР* / Отправила напоминание БДМу / Отправила письмо Дарье / ждём ответ от БДМ</t>
  </si>
  <si>
    <t>2026-02-19 09:25:22</t>
  </si>
  <si>
    <t>Предельные цены наших турецких и болгарских конкурентов находятся в районе 2-2,5 долларов. С подобными ценами завода, наши коэффициенты падают до 2. Боюсь в таком случае нам придется отказаться. / Отправила напоминание КПГ / Из-за выхода предельных цен ситуация с ценами меняется. Прошу обратить внимание на средние предельные цены внизу. Также прошу еще раз обратить внимание, что от греческого завода мы получали условия в 3 раза ниже. В случае, если завод откажется на столько снижать цену, просим его предоставить цены оптовых продаж на аналогичные позиции в других странах мира, а именно: Азербайджан, Киргизия, Узбекистан, Болгария, Венгрия, Польша, Россия, Беларусь, Словения, Турция. Мы можем рассмотреть вариант оспаривания предельной оптовой цены с гос органтом, если у нас будут надежные свидетельства реализации продуктов по более высоким ценам. Мы очень заинтересованы в выходе продуктов на рынок, однако, сложившаяся ситуация на рынке требует больше данных для защиты нашей позиции.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&amp;nbsp;Ждем ответ на СГ до 36 М / Отправила напоминание БДМу / Отправила письмо Дарье</t>
  </si>
  <si>
    <t>2025-07-16 00:00:00</t>
  </si>
  <si>
    <t>2025-07-16 15:32:46</t>
  </si>
  <si>
    <t>2025-07-16 15:39:22</t>
  </si>
  <si>
    <t>2025-07-22 10:50:35</t>
  </si>
  <si>
    <t>2026-02-19 09:25:12</t>
  </si>
  <si>
    <t>2025-07-16 15:32:36</t>
  </si>
  <si>
    <t>2025-07-16 15:39:10</t>
  </si>
  <si>
    <t>2025-07-22 10:50:55</t>
  </si>
  <si>
    <t>2026-02-17 15:47:09</t>
  </si>
  <si>
    <t>Такой формы нету в поиске / Отправила напоминание КПГ / Ждем окончания разработок.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БДМ ждет отвтеов от ПР* / Отправила напоминание БДМу / Отправила письмо Дарье / ждём ответ от БДМ / Тиоктовая кислота – будеn готовj к 2025 году, более подробную информацию от завода мы сможем получить позже.</t>
  </si>
  <si>
    <t>2024-10-28 11:57:34</t>
  </si>
  <si>
    <t>2026-02-13 14:33:05</t>
  </si>
  <si>
    <t>не отвечает / отправил напоминание</t>
  </si>
  <si>
    <t>2025-08-27 14:48:24</t>
  </si>
  <si>
    <t>2026-02-13 14:32:39</t>
  </si>
  <si>
    <t>2025-08-27 14:48:31</t>
  </si>
  <si>
    <t>2026-02-13 14:31:58</t>
  </si>
  <si>
    <t>Досье будет готова в конце 2026г / отправил напоминание</t>
  </si>
  <si>
    <t>2025-08-22 15:47:18</t>
  </si>
  <si>
    <t>2026-02-13 14:31:43</t>
  </si>
  <si>
    <t>Досье будет готова в конце 2026г / отправил напоминание / Мы раньше выходили на данный завод для получения условия дляРы Кз, переговоры вел акаи Фирдавс и завод просил 25 тысяч евро за продукт, мыхотели сторговаться, но на этом со стороны БДМ уже не было письма, прошу васвыйти еще раз, а данный завод и сторговаться сними.</t>
  </si>
  <si>
    <t>2025-08-22 15:46:34</t>
  </si>
  <si>
    <t>2026-02-12 15:13:48</t>
  </si>
  <si>
    <t>SUBSTIPHARM</t>
  </si>
  <si>
    <t>France</t>
  </si>
  <si>
    <t>MOMETASONE</t>
  </si>
  <si>
    <t>50 UQ</t>
  </si>
  <si>
    <t>Регистрируем продукт от Deva. Пока не нужно. / я сделал стоп так как давно нету ответа от БДМ / я сделал стоп так как давно нету ответа от БДМ / отправил напоминание / отправил напоминание / SUBSTIPHARM</t>
  </si>
  <si>
    <t>2025-11-24 00:00:00</t>
  </si>
  <si>
    <t>2025-06-03 15:06:47</t>
  </si>
  <si>
    <t>2026-02-12 15:13:38</t>
  </si>
  <si>
    <t>Регистрируем продукт от Deva. Пока не нужно. / я сделал стоп так как давно нету ответа от БДМ / я сделал стоп так как давно нету ответа от БДМ / отправил напоминание / отправил напоминание</t>
  </si>
  <si>
    <t>2025-06-02 14:22:02</t>
  </si>
  <si>
    <t>2025-06-03 14:42:45</t>
  </si>
  <si>
    <t>2026-02-12 15:13:21</t>
  </si>
  <si>
    <t>FLUTICASONE FUROATE</t>
  </si>
  <si>
    <t>27.5 UQ</t>
  </si>
  <si>
    <t>Мы уже подписали контракт с индийским заводом, но пока не отправили на регистрацию. Ожидаем финального ответа ПК. / я сделал стоп так как давно нету ответа от БДМ / я сделал стоп так как давно нету ответа от БДМ / отправил напоминание / отправил напоминание</t>
  </si>
  <si>
    <t>2025-06-02 14:21:57</t>
  </si>
  <si>
    <t>2025-06-03 14:43:23</t>
  </si>
  <si>
    <t>2026-02-12 15:01:37</t>
  </si>
  <si>
    <t>SACUBITRIL + VALSARTAN</t>
  </si>
  <si>
    <t>97 MG + 103 MG</t>
  </si>
  <si>
    <t>не нужно / В процессе обсуждения, жду условия, Они обсуждают их внутри компании с регуляторным отделом, так как Досье могут быть устаревшие</t>
  </si>
  <si>
    <t>2025-11-14 15:25:58</t>
  </si>
  <si>
    <t>2026-02-12 15:01:30</t>
  </si>
  <si>
    <t>49 MG + 51 MG</t>
  </si>
  <si>
    <t>2025-11-14 15:26:09</t>
  </si>
  <si>
    <t>2026-02-12 15:01:25</t>
  </si>
  <si>
    <t>24 MG + 26 MG</t>
  </si>
  <si>
    <t>2025-11-14 15:26:19</t>
  </si>
  <si>
    <t>2026-02-12 15:01:06</t>
  </si>
  <si>
    <t>Не рассматриваем для КЗ. Пока не приступали к развитию кардио направления. Возможно вернемся позже. / В процессе обсуждения, жду условия, Они обсуждают их внутри компании с регуляторным отделом, так как Досье могут быть устаревшие</t>
  </si>
  <si>
    <t>2026-02-12 15:01:00</t>
  </si>
  <si>
    <t>Не рассматриваем для КЗ. Пока не приступали к развитию кардио направления. Возможно вернемся позже. / Не рассматриваем для КЗ. Пока не приступали к развитию кардио направления. Возможно вернемся позже. / В процессе обсуждения, жду условия, Они обсуждают их внутри компании с регуляторным отделом, так как Досье могут быть устаревшие</t>
  </si>
  <si>
    <t>2026-02-12 15:00:50</t>
  </si>
  <si>
    <t>2026-02-12 15:00:39</t>
  </si>
  <si>
    <t>2026-02-12 15:00:33</t>
  </si>
  <si>
    <t>2026-02-12 15:00:25</t>
  </si>
  <si>
    <t>2026-02-12 14:58:35</t>
  </si>
  <si>
    <t>2026-02-12 14:58:26</t>
  </si>
  <si>
    <t>2026-02-12 14:57:11</t>
  </si>
  <si>
    <t>2026-02-12 14:53:47</t>
  </si>
  <si>
    <t>Не нужен для КЗ. / В процессе обсуждения, жду условия, Они обсуждают их внутри компании с регуляторным отделом, так как Досье могут быть устаревшие</t>
  </si>
  <si>
    <t>2026-02-10 10:34:58</t>
  </si>
  <si>
    <t>PROMOMED RUS OOO</t>
  </si>
  <si>
    <t>Russia</t>
  </si>
  <si>
    <t>SEMAGLUTIDE</t>
  </si>
  <si>
    <t>1 PEN AND 4 DISPOSABLE NEEDLES</t>
  </si>
  <si>
    <t>кпг говорит пока идет анализ рынка, временно приостанавливаю, остается как источник в случае необходимости / еще в процессе анализа у кпг / отправила напоминание / жду ответа от кпг аз</t>
  </si>
  <si>
    <t>2025-12-03 00:00:00</t>
  </si>
  <si>
    <t>2025-12-03 09:50:24</t>
  </si>
  <si>
    <t>2026-02-10 10:34:49</t>
  </si>
  <si>
    <t>PHARMASYNTEZ</t>
  </si>
  <si>
    <t>VIA INF</t>
  </si>
  <si>
    <t>0.25 MG / 0.5 ML</t>
  </si>
  <si>
    <t>3 ML</t>
  </si>
  <si>
    <t>кпг говорит пока идет анализ рынка, временно приостанавливаю, остается как источник в случае необходимости / еще в процессе анализа у кпг / ждем кпг / жду ответа от кпг аз</t>
  </si>
  <si>
    <t>2025-12-03 09:57:11</t>
  </si>
  <si>
    <t>2026-02-10 10:34:38</t>
  </si>
  <si>
    <t>1.34 MG / 1 ML</t>
  </si>
  <si>
    <t>2025-12-03 09:57:41</t>
  </si>
  <si>
    <t>2026-02-10 10:34:30</t>
  </si>
  <si>
    <t>2025-12-03 09:49:47</t>
  </si>
  <si>
    <t>2026-02-10 10:34:21</t>
  </si>
  <si>
    <t>1 MG</t>
  </si>
  <si>
    <t>2025-12-03 09:48:58</t>
  </si>
  <si>
    <t>2026-01-09 16:15:38</t>
  </si>
  <si>
    <t>SПцР</t>
  </si>
  <si>
    <t>У Пр* проблемы с предоставлением доков Процесс нходиться на паузе</t>
  </si>
  <si>
    <t>2024-08-07 00:00:00</t>
  </si>
  <si>
    <t>2024-08-07 14:28:13</t>
  </si>
  <si>
    <t>2026-02-05 10:47:00</t>
  </si>
  <si>
    <t>2024-09-10 14:09:15</t>
  </si>
  <si>
    <t>2025-01-08 17:36:00</t>
  </si>
  <si>
    <t>2026-02-05 10:46:56</t>
  </si>
  <si>
    <t>У Пр* старое досье, стоп. / Добрый день, уважаемые Ольга и Надежда, &amp;nbsp; Мы согласовали нижеуказанные препараты для регистрации вКазахстане и Узбекистане. Просим вас начать процесс регистрации. &amp;nbsp; Продукт будет поставляться с завода Хемо (Испания). Категория продукта – ЛС. В Казахстане подаем по процедуре СВЛС. БДМ завода – Фирдавс Сирочов. Акаи Дилшод, макет нужно готовить аналогично препарату Драуаликсот компании Лесви, так как данный продукт станет его заменой. &amp;nbsp; ПК S ЛС &amp;nbsp; DRUALIX ДРУАЛИКС Duloxetine Tabs 30mg #28 ПК S ЛС &amp;nbsp; DRUALIX ДРУАЛИКС Duloxetine Tabs 60mg #28 &amp;nbsp; Приоритет препарата высокая! &amp;nbsp; С уважением, Нозим Хакимов &amp;nbsp;</t>
  </si>
  <si>
    <t>2025-02-25 00:00:00</t>
  </si>
  <si>
    <t>2025-02-25 17:35:47</t>
  </si>
  <si>
    <t>2025-01-08 17:35:00</t>
  </si>
  <si>
    <t>2025-02-25 17:39:22</t>
  </si>
  <si>
    <t>2026-02-05 10:46:33</t>
  </si>
  <si>
    <t>2025-02-25 17:35:36</t>
  </si>
  <si>
    <t>2025-02-25 17:39:30</t>
  </si>
  <si>
    <t>2026-02-05 10:46:21</t>
  </si>
  <si>
    <t>У Пр* старое досье, стоп. / У Пр* проблемы с предоставлением доков Процесс нходиться на паузе</t>
  </si>
  <si>
    <t>2024-08-07 14:27:18</t>
  </si>
  <si>
    <t>2024-09-10 14:00:47</t>
  </si>
  <si>
    <t>2025-03-12 10:48:19</t>
  </si>
  <si>
    <t>2026-01-23 17:08:52</t>
  </si>
  <si>
    <t>TORASEMIDE</t>
  </si>
  <si>
    <t>20 MG / 4 ML</t>
  </si>
  <si>
    <t>5 * 4 ML</t>
  </si>
  <si>
    <t>В поисках нету такого пд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Ждем ответов от ПК Тж</t>
  </si>
  <si>
    <t>2025-09-10 16:23:56</t>
  </si>
  <si>
    <t>2026-01-20 14:33:55</t>
  </si>
  <si>
    <t>Нету BE, не можем взять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БДМ ждет отвтеов от ПР* / Отправила напоминание БДМу / Отправила письмо Дарье / ждём ответ от БДМ</t>
  </si>
  <si>
    <t>2026-01-20 14:33:56</t>
  </si>
  <si>
    <t>2025-01-27 10:28:15</t>
  </si>
  <si>
    <t>2026-01-20 14:32:47</t>
  </si>
  <si>
    <t>Планируем подписать Кк с пакистанским заводом. Цена - 1,55 долларов. Куда выгодней. / Отправила напоминание КПГ / Отправила напоминание КПГ / Отправила напоминание КПГ / Отправила комментарии БДМ КПГ Мне полюбому нужно слово КПГ по данным пд / Отправила напоминание / Отправила напоминание БДМ Дарье / Cц при условии что согласяться на МОК при 5000 / Cц при условии что согласяться на МОК при 500 / Отправила напоминание БДМу / Отправила письмо Дарье / Не производят 100 мл есть 250 мл с Досье готовым&amp;nbsp;</t>
  </si>
  <si>
    <t>2025-07-16 15:31:08</t>
  </si>
  <si>
    <t>2025-07-16 15:38:55</t>
  </si>
  <si>
    <t>2025-07-22 10:51:18</t>
  </si>
  <si>
    <t>2026-01-15 10:35:54</t>
  </si>
  <si>
    <t>SСЦ</t>
  </si>
  <si>
    <t>ENDOPHARM</t>
  </si>
  <si>
    <t>OXYBUPROCAINE</t>
  </si>
  <si>
    <t>0.4 %</t>
  </si>
  <si>
    <t>не готовы идти на кк только из за одного продукта / ждем ответа от кпг /  /  /  /  / отправила кпг для получения окончательных таргетов т.к. завод не согласился с нашими ценами&amp;nbsp; / Ждём ответа от БДМ / Себестоимость Инокаин Капли глазные / 0,4% 5мл № 1, Sentiss Pharma Pvt. Ltd (основной конкурент) - 0,61 долларов. В связи с новыми правилами деятельности ПК Вегафам, прошу снизить ПО данного продукта до 6 000 - 12 000 - 18 000. Возмонжо с дргуими странами ПО будет больше.&amp;nbsp;</t>
  </si>
  <si>
    <t>2024-06-04 00:00:00</t>
  </si>
  <si>
    <t>2024-06-04 16:43:39</t>
  </si>
  <si>
    <t>2024-08-23 15:33:48</t>
  </si>
  <si>
    <t>2025-07-08 16:41:29</t>
  </si>
  <si>
    <t>2026-01-15 10:07:49</t>
  </si>
  <si>
    <t>LORNOXICAM</t>
  </si>
  <si>
    <t>взяли от верфарм за 3,25 / ждем ответа от кпг /  /  /  /  / отправила кпг для получения окончательных таргетов т.к. завод не согласился с нашими ценами&amp;nbsp; / Комм завода: - Не реально, 2.5 – ниже СБС. Мин цена продажи по РФ– 4,3$&amp;nbsp; / Ждём ответа от БДМ / Себестоимости конкурентов:&amp;nbsp;&amp;nbsp;Ксефокам Лиофилизат / 8мг № 5, Wasserburger Arzneimittelwerk GmbH, Германия - 3.80 доллара.&amp;nbsp;Лоноскар Лиофилизат / 8мг № 5, MS Pharma Jordan, Иордания - 1.85 доллара.</t>
  </si>
  <si>
    <t>2025-04-01 00:00:00</t>
  </si>
  <si>
    <t>2024-05-14 19:21:09</t>
  </si>
  <si>
    <t>2024-05-14 00:00:00</t>
  </si>
  <si>
    <t>2024-06-04 14:16:29</t>
  </si>
  <si>
    <t>2024-08-23 15:30:22</t>
  </si>
  <si>
    <t>2026-01-15 10:07:36</t>
  </si>
  <si>
    <t>взяли от верфарм за 3,25 / ждем ответа от кпг /  /  /  /  / отправила кпг для получения окончательных таргетов т.к. завод не согласился с нашими ценами&amp;nbsp; / Ждём ответа от КПГ / Ждём ответа от БДМ</t>
  </si>
  <si>
    <t>2024-06-04 14:16:08</t>
  </si>
  <si>
    <t>2025-04-01 16:21:41</t>
  </si>
  <si>
    <t>2026-01-12 10:30:16</t>
  </si>
  <si>
    <t>ТЮМЕНСКИЙ ХФЗ</t>
  </si>
  <si>
    <t>ERGOCALCIFEROL</t>
  </si>
  <si>
    <t>ORAL LIQ-U</t>
  </si>
  <si>
    <t>0.5 %</t>
  </si>
  <si>
    <t xml:space="preserve"> / отправила напоминание бдм / отправила напоминание бдм сегодня еще раз&amp;nbsp;</t>
  </si>
  <si>
    <t>2025-09-15 00:00:00</t>
  </si>
  <si>
    <t>2025-09-15 09:45:32</t>
  </si>
  <si>
    <t>2026-01-05 14:14:55</t>
  </si>
  <si>
    <t>SПцКк</t>
  </si>
  <si>
    <t>DUTAMS</t>
  </si>
  <si>
    <t>ДУТАМС</t>
  </si>
  <si>
    <t>DUTASTERIDE + TAMSULOSIN</t>
  </si>
  <si>
    <t>0.5 MG + 0.4 MG</t>
  </si>
  <si>
    <t>добавлен по ошибке/ при возникновение запроса можем возобновить процесс</t>
  </si>
  <si>
    <t>Отказ со стороны ПК</t>
  </si>
  <si>
    <t>TENOXICAM</t>
  </si>
  <si>
    <t>2026-01-23 16:44:06</t>
  </si>
  <si>
    <t>ANFARM HELLAS S.A.</t>
  </si>
  <si>
    <t>Irini Kouimtzidou</t>
  </si>
  <si>
    <t>AVIBACTAM + CEFTAZIDIME</t>
  </si>
  <si>
    <t>500 MG + 2000 MG</t>
  </si>
  <si>
    <t>Ориентируемся на Пд под №10. СГ 36. / Условий пока нету: / Отправила напоминание КПГ / БДМ просил не часто писать напоминание по Анфарм. Напишу обязательно через неделю / СГ важен. / Написала напоминание КПГ, что бы они дали свои ПО</t>
  </si>
  <si>
    <t>2026-03-14 10:17:17</t>
  </si>
  <si>
    <t>2026-03-14 00:00:00</t>
  </si>
  <si>
    <t>2025-10-21 12:23:44</t>
  </si>
  <si>
    <t>2025-11-26 15:32:04</t>
  </si>
  <si>
    <t>2026-01-23 16:42:59</t>
  </si>
  <si>
    <t>CASPOFUNGIN</t>
  </si>
  <si>
    <t>Преимущественно тендерный продукт, поэтому конкуренция возможна исключительно при наличии более выгодной цены, чем у турецкого лидера Ромфарм. / Они предлагают 15000 евро за ДП А мы 10000 / Отправила напоминание КПГ / БДМ просил не часто писать напоминание по Анфарм. Напишу обязательно через неделю / Комм КПГ&amp;nbsp; Начнем с этой. Вторая дозировка пока не п ользуется спросом.&amp;nbsp; / Написала напоминание КПГ, что бы они дали свои ПО</t>
  </si>
  <si>
    <t>2026-03-14 10:16:21</t>
  </si>
  <si>
    <t>2025-11-26 00:00:00</t>
  </si>
  <si>
    <t>2025-10-21 12:27:38</t>
  </si>
  <si>
    <t>2026-02-05 15:57:48</t>
  </si>
  <si>
    <t>2025-11-26 15:30:36</t>
  </si>
  <si>
    <t>2026-01-23 16:35:29</t>
  </si>
  <si>
    <t>ISAVUCONAZOLE</t>
  </si>
  <si>
    <t>Тот же кейс, что и с Далбаванцином. / Пр* запрашивает ДП в 15000 А мы предлагаем 10000 / Отправила напоминание КПГ / БДМ просил не часто писать напоминание, особенно по Анфарм / Написала напоминание КПГ, что бы они дали свои ПО</t>
  </si>
  <si>
    <t>2026-03-14 10:11:07</t>
  </si>
  <si>
    <t>2025-10-21 12:22:44</t>
  </si>
  <si>
    <t>2026-02-05 15:57:02</t>
  </si>
  <si>
    <t>2025-11-26 15:33:31</t>
  </si>
  <si>
    <t>2026-01-23 16:34:27</t>
  </si>
  <si>
    <t>DALBAVANCIN</t>
  </si>
  <si>
    <t>1. Появилась необходимость в дополнительной оценке каналов продаж. Мы все еще мотивированы взять продукт, но нужно немного времени, чтобы яснее понять появившиеся риски. 2. По цене - ок. 3. По MOQ ответим после оценки каналов продаж. / Запрашивают ДП в размете 15000 евро, а мы предлогаем 10000 / Отправила напоминание КПГ / БДМ просил не часто писать напоминание по Анфарм. Напишу обязательно через неделю / Написала напоминание КПГ, что бы они дали свои ПО</t>
  </si>
  <si>
    <t>2026-03-14 10:10:18</t>
  </si>
  <si>
    <t>2025-10-21 14:27:24</t>
  </si>
  <si>
    <t>2026-02-05 15:56:04</t>
  </si>
  <si>
    <t>2025-11-26 15:29:39</t>
  </si>
  <si>
    <t>2026-01-23 16:44:33</t>
  </si>
  <si>
    <t>LINAGLIPTIN</t>
  </si>
  <si>
    <t>Ориентируемся на №30. Параллельно рассматриваем турецкий продукт. Будем выбирать между двумя вариантами. Если СГ будет ниже 30, ПК, скорее всего, не смогут с ним работать. / Условий пока нету: / Отправила напоминание КПГ / БДМ просил не часто писать напоминание по Анфарм. Напишу обязательно через неделю / Написала напоминание КПГ, что бы они дали свои ПО</t>
  </si>
  <si>
    <t>2026-03-14 10:21:34</t>
  </si>
  <si>
    <t>2025-10-21 12:22:50</t>
  </si>
  <si>
    <t>2025-11-26 15:32:49</t>
  </si>
  <si>
    <t>2026-02-05 16:38:53</t>
  </si>
  <si>
    <t>GENEPHARM</t>
  </si>
  <si>
    <t>VORTIOXETINE</t>
  </si>
  <si>
    <t>Отправила напоминание БДМ Ирини 270226</t>
  </si>
  <si>
    <t>2026-02-27 10:53:41</t>
  </si>
  <si>
    <t>2026-02-05 00:00:00</t>
  </si>
  <si>
    <t>2026-02-05 16:38:36</t>
  </si>
  <si>
    <t>2026-02-27 10:53:51</t>
  </si>
  <si>
    <t>2026-02-05 16:38:10</t>
  </si>
  <si>
    <t>2026-02-27 10:53:55</t>
  </si>
  <si>
    <t>2026-02-05 16:36:56</t>
  </si>
  <si>
    <t>2026-02-27 10:54:09</t>
  </si>
  <si>
    <t>2026-02-05 16:36:16</t>
  </si>
  <si>
    <t>2026-02-27 10:54:02</t>
  </si>
  <si>
    <t>2026-02-05 16:35:17</t>
  </si>
  <si>
    <t>G4D   URINARY INCONTINENCE PRD</t>
  </si>
  <si>
    <t>2026-02-27 10:54:36</t>
  </si>
  <si>
    <t>2026-02-05 16:34:18</t>
  </si>
  <si>
    <t>2026-02-27 10:54:50</t>
  </si>
  <si>
    <t>2026-02-05 16:34:02</t>
  </si>
  <si>
    <t>2026-02-27 10:54:15</t>
  </si>
  <si>
    <t>2026-02-05 16:33:34</t>
  </si>
  <si>
    <t>2026-02-27 10:54:54</t>
  </si>
  <si>
    <t>2026-02-05 16:32:16</t>
  </si>
  <si>
    <t>2026-02-27 10:55:07</t>
  </si>
  <si>
    <t>2026-02-05 16:31:52</t>
  </si>
  <si>
    <t>2026-02-27 10:55:27</t>
  </si>
  <si>
    <t>2026-02-05 16:31:04</t>
  </si>
  <si>
    <t>POSACONAZOLE</t>
  </si>
  <si>
    <t>40 MG / ML</t>
  </si>
  <si>
    <t>ANTIFUNGAL</t>
  </si>
  <si>
    <t>2026-02-27 10:57:15</t>
  </si>
  <si>
    <t>2026-02-05 16:29:05</t>
  </si>
  <si>
    <t>2026-02-27 10:57:28</t>
  </si>
  <si>
    <t>2026-02-05 16:28:23</t>
  </si>
  <si>
    <t>2026-02-27 10:57:33</t>
  </si>
  <si>
    <t>2026-02-05 16:27:40</t>
  </si>
  <si>
    <t>2026-02-27 10:56:45</t>
  </si>
  <si>
    <t>2026-02-05 16:25:45</t>
  </si>
  <si>
    <t>ESCITALOPRAM</t>
  </si>
  <si>
    <t>2026-02-27 10:55:41</t>
  </si>
  <si>
    <t>2026-02-05 16:25:20</t>
  </si>
  <si>
    <t>2026-02-27 10:54:40</t>
  </si>
  <si>
    <t>2026-02-05 16:24:11</t>
  </si>
  <si>
    <t>EMPAGLIFLOZIN</t>
  </si>
  <si>
    <t>2026-02-27 10:56:40</t>
  </si>
  <si>
    <t>2026-02-05 16:23:54</t>
  </si>
  <si>
    <t>Отправила напоминание БДМ Ирини 270226 / взбнв пцрс / Останавливаювсе процессы с Пр* Genepharm. Причина:долго нет ответа.</t>
  </si>
  <si>
    <t>2026-02-27 10:54:24</t>
  </si>
  <si>
    <t>2025-01-20 12:13:37</t>
  </si>
  <si>
    <t>2026-02-05 16:23:38</t>
  </si>
  <si>
    <t>Отправила напоминание БДМ Ирини 270226 / взбн пцрс / Останавливаювсе процессы с Пр* Genepharm. Причина:долго нет ответа.</t>
  </si>
  <si>
    <t>2026-02-27 10:56:13</t>
  </si>
  <si>
    <t>2026-02-05 16:22:58</t>
  </si>
  <si>
    <t>Отправила напоминание БДМ Ирини 270226 / Взбнв пцрс / Останавливаювсе процессы с Пр* Genepharm. Причина:долго нет ответа.</t>
  </si>
  <si>
    <t>2026-02-27 10:55:34</t>
  </si>
  <si>
    <t>2025-01-20 12:13:20</t>
  </si>
  <si>
    <t>2026-02-05 16:22:29</t>
  </si>
  <si>
    <t>2026-02-27 10:56:29</t>
  </si>
  <si>
    <t>2026-02-05 16:21:13</t>
  </si>
  <si>
    <t>DONEPEZIL</t>
  </si>
  <si>
    <t>2026-02-27 10:56:07</t>
  </si>
  <si>
    <t>2026-02-05 16:19:05</t>
  </si>
  <si>
    <t>Отправила напоминание БДМ Ирини 270226 / Возбн пцрс / Останавливаювсе процессы с Пр* Genepharm. Причина:долго нет ответа.</t>
  </si>
  <si>
    <t>2026-02-27 10:55:15</t>
  </si>
  <si>
    <t>2025-01-20 11:47:44</t>
  </si>
  <si>
    <t>2026-02-05 16:18:24</t>
  </si>
  <si>
    <t>Отправила напоминание БДМ Ирини 270226 / Возобновляю процесс</t>
  </si>
  <si>
    <t>2026-02-27 10:56:24</t>
  </si>
  <si>
    <t>2026-02-05 16:17:57</t>
  </si>
  <si>
    <t>2026-02-05 16:18:16</t>
  </si>
  <si>
    <t>Отправила напоминание БДМ Ирини 270226 / Возобновляю процесс / Останавливаювсе процессы с Пр* Genepharm. Причина:долго нет ответа.</t>
  </si>
  <si>
    <t>2026-02-27 10:56:02</t>
  </si>
  <si>
    <t>2025-01-20 11:47:28</t>
  </si>
  <si>
    <t>2026-02-09 17:22:42</t>
  </si>
  <si>
    <t>EE</t>
  </si>
  <si>
    <t>GLATANOST-T</t>
  </si>
  <si>
    <t>ГЛАТАНОСТ-Т</t>
  </si>
  <si>
    <t>RAFARM</t>
  </si>
  <si>
    <t>LATANOPROST + TIMOLOL</t>
  </si>
  <si>
    <t>50 MCG + 5 MG / ML</t>
  </si>
  <si>
    <t>2.5 ML</t>
  </si>
  <si>
    <t>Нужно уточнить доступность у БДМ Отправила письмо</t>
  </si>
  <si>
    <t>2026-02-09 17:22:32</t>
  </si>
  <si>
    <t>LT</t>
  </si>
  <si>
    <t>2026-02-09 17:22:15</t>
  </si>
  <si>
    <t>LV</t>
  </si>
  <si>
    <t>2026-02-09 17:21:38</t>
  </si>
  <si>
    <t>GLATANOST</t>
  </si>
  <si>
    <t>ГЛАТАНОСТ</t>
  </si>
  <si>
    <t>LATANOPROST</t>
  </si>
  <si>
    <t>50 MCG / ML</t>
  </si>
  <si>
    <t>2026-02-09 17:21:28</t>
  </si>
  <si>
    <t>2026-02-09 17:21:13</t>
  </si>
  <si>
    <t>2026-02-09 17:19:44</t>
  </si>
  <si>
    <t>INTOFER</t>
  </si>
  <si>
    <t>ИНТОФЕР</t>
  </si>
  <si>
    <t>HELP S.A.</t>
  </si>
  <si>
    <t>IRON (III) HYDROXIDE SUCROSE COMPLEX</t>
  </si>
  <si>
    <t>20 MG / ML</t>
  </si>
  <si>
    <t>2026-02-09 17:19:13</t>
  </si>
  <si>
    <t>2026-02-09 17:18:58</t>
  </si>
  <si>
    <t>2026-02-12 10:41:24</t>
  </si>
  <si>
    <t>В данный момент ждем подтверждения по согласованной цене Аудит досье закончен</t>
  </si>
  <si>
    <t>2026-03-11 13:48:32</t>
  </si>
  <si>
    <t>LILAIZ ROSE</t>
  </si>
  <si>
    <t>ЛИЛАЙЗ РОЗА</t>
  </si>
  <si>
    <t>HYALURONIC ACID</t>
  </si>
  <si>
    <t>2026-03-11 00:00:00</t>
  </si>
  <si>
    <t>2026-03-11 13:53:14</t>
  </si>
  <si>
    <t>2026-03-14 10:23:59</t>
  </si>
  <si>
    <t>LINEZOLID</t>
  </si>
  <si>
    <t>2 MG / ML</t>
  </si>
  <si>
    <t>300 ML</t>
  </si>
  <si>
    <t>ANTIBACTERIAL</t>
  </si>
  <si>
    <t>1. На цену согласны. 2. Единственно, ПК попросили снизить прогнозы. Выше вы видите объем рынка. В год он составляет не более 10 000 упаковок. Будет нереалистично выходить с 20 000 упаковками в таком случае. Давайте попробуем снизить до 1 000 - 1 500 - 2 000 - 2 500 и так далее. / Было бы лучше, если мы получили бы продукт под номером 1. Так удобней будет его реализовывать в ритейле. / Было бы лучше, если мы получили бы продукт под номером 1. Так удобней будет его реализовывать в ритейле. *ПОМЕНЯЛА ПО!!! На рынке продается под №1, а не 10. Объем рынка примерно 10 000 упаковок - эквивалент 1 000 упаковок от ANFARM. Если завод согласится выпускать продукт под номером 1, то ПО будет следующим: 4 000 - 6 000 - 8 000. / Было бы лучше, если мы получили бы продукт под номером 1. Так удобней будет его реализовывать в ритейле. *ПОМЕНЯЛА ПО!!! На рынке продается под №1, а не 10. Объем рынка примерно 10 000 упаковок - эквивалент 1 000 упаковок от ANFARM. Если завод согласится выпускать продукт под номером 1, то ПО будет следующим: 4 000 - 6 000 - 8 000. / Отправила напоминание КПГ / БДМ просил не часто писать напоминание по Анфарм. Напишу обязательно через неделю / Написала напоминание КПГ, что бы они дали свои ПО</t>
  </si>
  <si>
    <t>2025-10-21 14:37:13</t>
  </si>
  <si>
    <t>2025-11-26 15:26:55</t>
  </si>
  <si>
    <t>2026-01-23 16:33:25</t>
  </si>
  <si>
    <t>2026-03-26 20:05:49</t>
  </si>
  <si>
    <t>BALKAN/DISTRIMED</t>
  </si>
  <si>
    <t>Moldova</t>
  </si>
  <si>
    <t>ENOXAPARIN SODIUM</t>
  </si>
  <si>
    <t>P-F SYRINGES</t>
  </si>
  <si>
    <t>4000 UI / 0.4 ML</t>
  </si>
  <si>
    <t>B1B   HEPARINS</t>
  </si>
  <si>
    <t>Кровь</t>
  </si>
  <si>
    <t>возобновила / исторический процесс</t>
  </si>
  <si>
    <t>2026-03-13 16:31:48</t>
  </si>
  <si>
    <t>2024-03-12 15:54:59</t>
  </si>
  <si>
    <t>2026-03-30 15:45:55</t>
  </si>
  <si>
    <t>CELEVO</t>
  </si>
  <si>
    <t>ЦЕЛЕВО</t>
  </si>
  <si>
    <t>PHARMATHEN GLOBAL BV</t>
  </si>
  <si>
    <t>Под вторым брендом Нужен ПО</t>
  </si>
  <si>
    <t>2026-03-02 16:25:56</t>
  </si>
  <si>
    <t>DOLNOKSAM</t>
  </si>
  <si>
    <t>ДОЛНОКСАМ</t>
  </si>
  <si>
    <t>8 MG / 2 ML</t>
  </si>
  <si>
    <t>Подписали Кк, и нужен ТМ и МАН / 4 дек у БДМ была встреча с Балканом, обсуждали продукты и детали договора Напишу БДМ в пт / Балкан поднял цену, мне нужно подтверждение КПГ или БДМ для статуса СЦ / На данный момент рассматривается и обговаривается / Данный завод на выставке CPHI идет обсуждение / Отправила напоминание КПГ / Отправила напоминание / Отправила напомиание БДМу&amp;nbsp; / Написала напоминание БДМу / Ждём ответ от БДМ</t>
  </si>
  <si>
    <t>2025-12-22 23:58:49</t>
  </si>
  <si>
    <t>2025-04-22 00:00:00</t>
  </si>
  <si>
    <t>2025-04-01 10:28:05</t>
  </si>
  <si>
    <t>2026-04-01 16:25:59</t>
  </si>
  <si>
    <t>2025-10-10 11:59:37</t>
  </si>
  <si>
    <t>2026-03-02 16:24:41</t>
  </si>
  <si>
    <t>KARNILEV KIDS</t>
  </si>
  <si>
    <t>КАРНИЛЕВ КИДС</t>
  </si>
  <si>
    <t>LEVOCARNITINE</t>
  </si>
  <si>
    <t>300 MG / ML</t>
  </si>
  <si>
    <t>Подписан КК / Отправила напоминание БДМ / Ответ от ак Нозима / Всё равно жду от БДМ подтверждения к этому письму / Жду ответ от Ак Миркамола по поводу Рег / В пятницу напишу напоминание / Отправила напоминание БДМу / От акаи Нозимо информация для каких Ры берем данный продукт</t>
  </si>
  <si>
    <t>2026-01-15 17:20:03</t>
  </si>
  <si>
    <t>2025-09-01 11:00:50</t>
  </si>
  <si>
    <t>2026-04-01 16:24:43</t>
  </si>
  <si>
    <t>2026-03-04 13:15:45</t>
  </si>
  <si>
    <t>На Пц Р</t>
  </si>
  <si>
    <t>2025-12-01 00:00:00</t>
  </si>
  <si>
    <t>2025-12-01 15:09:24</t>
  </si>
  <si>
    <t>2026-03-04 13:15:47</t>
  </si>
  <si>
    <t>2025-11-07 15:09:00</t>
  </si>
  <si>
    <t>2026-02-25 14:27:09</t>
  </si>
  <si>
    <t>REGIMED</t>
  </si>
  <si>
    <t>РЕГИМЕД</t>
  </si>
  <si>
    <t>B-GROUP VIT</t>
  </si>
  <si>
    <t>250 MG + 250 MG + 2 MG / 5 ML</t>
  </si>
  <si>
    <t>2015-06-25 14:22:00</t>
  </si>
  <si>
    <t>2026-02-25 14:26:52</t>
  </si>
  <si>
    <t>KARNILEV</t>
  </si>
  <si>
    <t>КАРНИЛЕВ</t>
  </si>
  <si>
    <t>200 MG / ML</t>
  </si>
  <si>
    <t>2015-06-25 22:33:00</t>
  </si>
  <si>
    <t>2026-02-20 15:34:47</t>
  </si>
  <si>
    <t>REEPITHOL</t>
  </si>
  <si>
    <t>РЕПИТОЛ</t>
  </si>
  <si>
    <t>CALLUS RESIN (ABILAR)</t>
  </si>
  <si>
    <t>Р продажа начали 2 сентября 2023 г.</t>
  </si>
  <si>
    <t>2024-04-04 14:37:20</t>
  </si>
  <si>
    <t>2024-04-04 14:35:18</t>
  </si>
  <si>
    <t>2015-06-25 16:37:20</t>
  </si>
  <si>
    <t>2026-02-20 15:34:03</t>
  </si>
  <si>
    <t>2026-02-20 15:24:30</t>
  </si>
  <si>
    <t>2026-01-06 10:08:39</t>
  </si>
  <si>
    <t>125 MG / ML</t>
  </si>
  <si>
    <t>Cardiovascular</t>
  </si>
  <si>
    <t>Уточнить у БДМ дату подписания КК и у КПГ судьбу этого продукта</t>
  </si>
  <si>
    <t>2025-12-01 12:16:14</t>
  </si>
  <si>
    <t>2026-02-10 13:48:58</t>
  </si>
  <si>
    <t>2015-12-01 12:16:14</t>
  </si>
  <si>
    <t>2025-12-30 15:15:14</t>
  </si>
  <si>
    <t>2026-02-05 11:00:39</t>
  </si>
  <si>
    <t>На Пц Р / Подписан Кк / Отправила напоминание БДМ / Ответ от ак Нозима / Всё равно жду от БДМ подтверждения к этому письму / Жду ответ от Ак Миркамола по поводу Рег / В пятницу напишу напоминание / Отправила напоминание БДМу / От акаи Нозима инфо для каких Ры берем / ждем&amp;nbsp; ответ от КПГ / ждем&amp;nbsp; ответ от КПГ / ждем&amp;nbsp; ответ от БДМ</t>
  </si>
  <si>
    <t>2024-11-05 12:22:58</t>
  </si>
  <si>
    <t>2026-02-05 12:09:50</t>
  </si>
  <si>
    <t>2025-09-01 10:59:47</t>
  </si>
  <si>
    <t>2026-01-15 17:19:35</t>
  </si>
  <si>
    <t>2026-01-15 17:32:15</t>
  </si>
  <si>
    <t>Подписан Кк на 1 продукт, но с разными условиями, на всякий случай добавила и этот Пд с условиями, если КПГ решит в пользу другого, то я удалю один из левокарнитинов</t>
  </si>
  <si>
    <t>2026-01-15 17:33:26</t>
  </si>
  <si>
    <t>2026-01-15 18:14:19</t>
  </si>
  <si>
    <t>2026-01-15 17:33:22</t>
  </si>
  <si>
    <t>2026-01-15 18:14:18</t>
  </si>
  <si>
    <t>2026-01-09 18:46:41</t>
  </si>
  <si>
    <t xml:space="preserve"> /  / Подписали Кк, и нужен ТМ и МАН / 4 дек у БДМ была встреча с Балканом, обсуждали продукты и детали договора Напишу БДМ в пт / Балкан поднял цену, мне нужно подтверждение КПГ или БДМ для статуса СЦ / На данный момент рассматривается и обговаривается / Данный завод на выставке CPHI идет обсуждение / Отправила напоминание КПГ</t>
  </si>
  <si>
    <t>2026-01-13 11:09:59</t>
  </si>
  <si>
    <t>2025-10-10 00:00:00</t>
  </si>
  <si>
    <t>2025-10-02 16:49:33</t>
  </si>
  <si>
    <t>2025-10-10 12:01:28</t>
  </si>
  <si>
    <t>2025-12-23 00:00:13</t>
  </si>
  <si>
    <t>2026-01-06 10:07:00</t>
  </si>
  <si>
    <t>250 MG / ML</t>
  </si>
  <si>
    <t>5 * 2 ML</t>
  </si>
  <si>
    <t>2015-06-25 22:35:00</t>
  </si>
  <si>
    <t>2026-01-06 10:06:49</t>
  </si>
  <si>
    <t>DIOSPERIDIN</t>
  </si>
  <si>
    <t>ДИОСПЕРИДИН</t>
  </si>
  <si>
    <t>DIOSMIN + HESPERIDIN</t>
  </si>
  <si>
    <t>450 MG + 50 MG</t>
  </si>
  <si>
    <t>C5C   VARICOSE THERAPY,SYSTEM.</t>
  </si>
  <si>
    <t>Венотоник</t>
  </si>
  <si>
    <t>2015-06-25 14:01:00</t>
  </si>
  <si>
    <t>2026-01-06 10:06:43</t>
  </si>
  <si>
    <t>PROCTALURON</t>
  </si>
  <si>
    <t>ПРОКТАЛУРОН</t>
  </si>
  <si>
    <t>2015-06-25 11:33:00</t>
  </si>
  <si>
    <t>2026-01-06 10:01:54</t>
  </si>
  <si>
    <t>VEGTASONE</t>
  </si>
  <si>
    <t>ВЕГТАСОН</t>
  </si>
  <si>
    <t>FURACILINA</t>
  </si>
  <si>
    <t>ПцР подписан доп соглашение По пд ( электрон мы получили а оригинила с заказом отправят)/Идет Пц Р Пр*, параллельно идет комплектация досье 15 января 2022 г.</t>
  </si>
  <si>
    <t>2024-04-06 13:13:53</t>
  </si>
  <si>
    <t>2024-04-06 00:00:00</t>
  </si>
  <si>
    <t>2024-05-16 13:13:53</t>
  </si>
  <si>
    <t>2024-06-18 12:12:17</t>
  </si>
  <si>
    <t>2026-01-05 16:26:45</t>
  </si>
  <si>
    <t>TIOBEL</t>
  </si>
  <si>
    <t>ТИОБЕЛ</t>
  </si>
  <si>
    <t>600 MG / 50 ML</t>
  </si>
  <si>
    <t>ПцР "Начать Пц Р LIPACID/Во вложении таблица которую вы мне ранее отправляли. Список препаратов которые включены в инспекцию. Также во вложении отправляю список перенесенный в ворд для завода. Они заполнят пустые графы, подпишут и вернут мне для работы. /Ниже 3 препаратов нужно регистрировать в Кз как СВЛС. Потому что на сегодня для Птф Кз они очень нужны. " 26 мая 2023 г.</t>
  </si>
  <si>
    <t>2024-04-09 15:15:26</t>
  </si>
  <si>
    <t>2024-04-09 00:00:00</t>
  </si>
  <si>
    <t>2024-04-09 15:12:21</t>
  </si>
  <si>
    <t>2022-03-16 17:15:26</t>
  </si>
  <si>
    <t>2023-04-09 15:15:26</t>
  </si>
  <si>
    <t>2026-03-17 16:56:33</t>
  </si>
  <si>
    <t>Testosterone Undecanoate</t>
  </si>
  <si>
    <t>Кром е URSODEOXYCHOLIC ACID другие Пд можем оставить как NКк. Я их в первый раз вижу и пока что не рассматриваю в ПТФ.</t>
  </si>
  <si>
    <t>2024-03-28 00:00:00</t>
  </si>
  <si>
    <t>2024-03-28 09:54:25</t>
  </si>
  <si>
    <t>2026-03-17 16:56:20</t>
  </si>
  <si>
    <t>PANCREATIN</t>
  </si>
  <si>
    <t>10000 UA</t>
  </si>
  <si>
    <t>A9A   DIGESTIVES INCL ENZYMES</t>
  </si>
  <si>
    <t>2024-03-28 10:10:54</t>
  </si>
  <si>
    <t>2026-03-17 16:56:13</t>
  </si>
  <si>
    <t>THIAMINI HYDROCHLORID + PYRIDOXINI HYDROCHLORID + CYANOCOBALAMIN</t>
  </si>
  <si>
    <t>50 MG + 50 MG + 0.5 MG / ML</t>
  </si>
  <si>
    <t>10 * 2 ML</t>
  </si>
  <si>
    <t>2024-03-28 10:30:33</t>
  </si>
  <si>
    <t>2026-03-17 16:56:06</t>
  </si>
  <si>
    <t>2024-11-15 14:59:58</t>
  </si>
  <si>
    <t>2026-03-17 16:55:58</t>
  </si>
  <si>
    <t>KRENORM</t>
  </si>
  <si>
    <t>КРЕНОРМ</t>
  </si>
  <si>
    <t>25000 UA</t>
  </si>
  <si>
    <t>2024-04-08 09:47:42</t>
  </si>
  <si>
    <t>2015-06-25 09:47:42</t>
  </si>
  <si>
    <t>2026-03-17 16:55:46</t>
  </si>
  <si>
    <t>2024-04-08 09:34:28</t>
  </si>
  <si>
    <t>2015-06-25 09:34:28</t>
  </si>
  <si>
    <t>2026-03-17 16:55:37</t>
  </si>
  <si>
    <t>2024-03-28 10:33:42</t>
  </si>
  <si>
    <t>2026-03-17 16:55:26</t>
  </si>
  <si>
    <t>2024-03-28 10:32:29</t>
  </si>
  <si>
    <t>2026-03-17 16:55:18</t>
  </si>
  <si>
    <t>2024-03-28 10:13:07</t>
  </si>
  <si>
    <t>2026-03-17 16:55:03</t>
  </si>
  <si>
    <t>CHLORPHENAMINE + PARACETAMOL + PSEUDOEPHEDRINE</t>
  </si>
  <si>
    <t>60 MG + 500 MG + + 4 MG</t>
  </si>
  <si>
    <t>10 * 20 G</t>
  </si>
  <si>
    <t>2024-03-28 10:27:35</t>
  </si>
  <si>
    <t>2026-03-17 16:54:55</t>
  </si>
  <si>
    <t>DEXKETOPROFEN</t>
  </si>
  <si>
    <t>25 MG / ML 2 ML</t>
  </si>
  <si>
    <t>2024-03-28 10:05:38</t>
  </si>
  <si>
    <t>2026-03-17 16:54:47</t>
  </si>
  <si>
    <t>PARACETAMOLUM + CHLORPHENAMINUM + PSEUDOEPHEDRINUM</t>
  </si>
  <si>
    <t>500 MG + 60 MG + 4 MG</t>
  </si>
  <si>
    <t>2025-12-01 14:16:52</t>
  </si>
  <si>
    <t>2015-12-01 14:16:00</t>
  </si>
  <si>
    <t>2026-03-17 11:38:54</t>
  </si>
  <si>
    <t>VOLKRON</t>
  </si>
  <si>
    <t>ВОЛКРОН</t>
  </si>
  <si>
    <t>2024-04-09 14:45:42</t>
  </si>
  <si>
    <t>2023-01-11 00:00:00</t>
  </si>
  <si>
    <t>2026-03-17 11:38:48</t>
  </si>
  <si>
    <t>2024-04-09 12:48:07</t>
  </si>
  <si>
    <t>2026-03-17 11:34:23</t>
  </si>
  <si>
    <t>1 * 2 ML</t>
  </si>
  <si>
    <t>2026-03-17 11:34:18</t>
  </si>
  <si>
    <t>2026-03-17 11:34:10</t>
  </si>
  <si>
    <t>2026-03-17 11:31:51</t>
  </si>
  <si>
    <t>Данный ID в Нкк / Кк "Во вложении таблица которую вы мне ранее отправляли. Список препаратов которые включены в инспекцию. Также во вложении отправляю список перенесенный в ворд для завода. Они заполнят пустые графы, подпишут и вернут мне для работы. " 28 декабря 2022 г.</t>
  </si>
  <si>
    <t>2024-04-11 09:52:00</t>
  </si>
  <si>
    <t>2022-12-28 00:00:00</t>
  </si>
  <si>
    <t>2026-03-17 11:31:44</t>
  </si>
  <si>
    <t>RAMIPRIL</t>
  </si>
  <si>
    <t>C9A   ACE INHIBITORS PLAIN</t>
  </si>
  <si>
    <t>2026-03-17 11:31:45</t>
  </si>
  <si>
    <t>2024-04-09 11:26:51</t>
  </si>
  <si>
    <t>2021-08-02 00:00:00</t>
  </si>
  <si>
    <t>2026-03-17 11:31:37</t>
  </si>
  <si>
    <t>2026-03-17 11:31:38</t>
  </si>
  <si>
    <t>2024-04-09 11:23:59</t>
  </si>
  <si>
    <t>2026-03-17 11:31:30</t>
  </si>
  <si>
    <t>2024-04-05 17:48:38</t>
  </si>
  <si>
    <t>2015-06-25 17:48:38</t>
  </si>
  <si>
    <t>2026-03-17 11:30:04</t>
  </si>
  <si>
    <t>DEXAMETHASONE</t>
  </si>
  <si>
    <t>TOP SOL</t>
  </si>
  <si>
    <t>4 MG / ML</t>
  </si>
  <si>
    <t>25 * 1 ML</t>
  </si>
  <si>
    <t>Данный ID В НКК</t>
  </si>
  <si>
    <t>2026-03-17 11:30:05</t>
  </si>
  <si>
    <t>2024-04-06 12:56:10</t>
  </si>
  <si>
    <t>2015-06-25 12:56:10</t>
  </si>
  <si>
    <t>2026-03-17 11:29:58</t>
  </si>
  <si>
    <t>METHYLPREDNISOLONE</t>
  </si>
  <si>
    <t>16 MG</t>
  </si>
  <si>
    <t>H2A   PLAIN CORTICOSTEROIDS</t>
  </si>
  <si>
    <t>Гормон</t>
  </si>
  <si>
    <t>2024-04-08 09:14:20</t>
  </si>
  <si>
    <t>2015-06-25 09:14:20</t>
  </si>
  <si>
    <t>2026-03-17 11:29:50</t>
  </si>
  <si>
    <t>2024-04-08 09:15:59</t>
  </si>
  <si>
    <t>2015-06-25 09:15:59</t>
  </si>
  <si>
    <t>2026-03-17 11:29:42</t>
  </si>
  <si>
    <t>CLEMASTINE</t>
  </si>
  <si>
    <t>2024-04-06 12:49:30</t>
  </si>
  <si>
    <t>2015-06-25 12:49:30</t>
  </si>
  <si>
    <t>2026-03-17 11:29:34</t>
  </si>
  <si>
    <t>CLOMIFENE</t>
  </si>
  <si>
    <t>G3G   GONADOTROPHINS</t>
  </si>
  <si>
    <t>2024-04-06 12:52:49</t>
  </si>
  <si>
    <t>2015-06-25 12:52:49</t>
  </si>
  <si>
    <t>2026-03-17 11:29:27</t>
  </si>
  <si>
    <t>2024-04-06 12:53:36</t>
  </si>
  <si>
    <t>2015-06-25 12:53:36</t>
  </si>
  <si>
    <t>2026-03-17 11:29:20</t>
  </si>
  <si>
    <t>2024-04-06 15:45:56</t>
  </si>
  <si>
    <t>2015-06-25 15:45:56</t>
  </si>
  <si>
    <t>2026-03-17 11:29:13</t>
  </si>
  <si>
    <t>5 * 500 ML</t>
  </si>
  <si>
    <t>2024-04-08 09:17:39</t>
  </si>
  <si>
    <t>2015-06-25 09:17:39</t>
  </si>
  <si>
    <t>2026-03-17 11:29:01</t>
  </si>
  <si>
    <t>2024-04-06 15:44:14</t>
  </si>
  <si>
    <t>2015-06-25 15:44:14</t>
  </si>
  <si>
    <t>2026-03-17 11:24:23</t>
  </si>
  <si>
    <t>2 G / 10 ML</t>
  </si>
  <si>
    <t>10 * 10 ML</t>
  </si>
  <si>
    <t>2024-04-04 00:00:00</t>
  </si>
  <si>
    <t>2024-04-04 15:01:41</t>
  </si>
  <si>
    <t>2015-06-25 15:01:41</t>
  </si>
  <si>
    <t>2026-03-17 11:07:53</t>
  </si>
  <si>
    <t>INFORIN</t>
  </si>
  <si>
    <t>ИНФОРИН</t>
  </si>
  <si>
    <t>2024-04-06 15:12:54</t>
  </si>
  <si>
    <t>2015-06-25 15:12:54</t>
  </si>
  <si>
    <t>2026-03-17 11:07:17</t>
  </si>
  <si>
    <t>OSTERAJ</t>
  </si>
  <si>
    <t>ОСТЕРАДЖ</t>
  </si>
  <si>
    <t>30 MG / 2 ML</t>
  </si>
  <si>
    <t>M5X   OTH MUSCULO-SKELETAL PRD</t>
  </si>
  <si>
    <t>2024-04-06 15:07:50</t>
  </si>
  <si>
    <t>2015-06-25 15:03:43</t>
  </si>
  <si>
    <t>2026-03-17 11:06:56</t>
  </si>
  <si>
    <t>2024-04-09 15:06:51</t>
  </si>
  <si>
    <t>2022-08-10 00:00:00</t>
  </si>
  <si>
    <t>2026-03-17 11:06:19</t>
  </si>
  <si>
    <t>ДЕКСАМЕТАЗОН</t>
  </si>
  <si>
    <t>25 * 2 ML</t>
  </si>
  <si>
    <t>G</t>
  </si>
  <si>
    <t>2024-09-19 10:13:35</t>
  </si>
  <si>
    <t>2015-06-25 20:21:00</t>
  </si>
  <si>
    <t>2026-03-17 11:01:55</t>
  </si>
  <si>
    <t>От акаи Нозима - сделать Нкк От акаи Нозима - сделать Нкк</t>
  </si>
  <si>
    <t>2024-04-04 14:56:24</t>
  </si>
  <si>
    <t>2015-06-25 14:56:24</t>
  </si>
  <si>
    <t>2026-03-14 10:14:11</t>
  </si>
  <si>
    <t>1. 70мг - отказ. Дозировка не прижилась в Казахстане в рамках практики лечения. 2. Недавно был разыгран тендер, на котором цена на продукт значительно упала… Сейчас она составляет 17 000 тенге или 34 доллара. Есть большой риск еще большего спада… При 33 долларах наш коэффициент составляет 1,57. Нужно постараться повысить его хотя бы до 2-2,5. Это 11 или 14 долларов. На момент нашей оценки такой информации не было. Теперь она есть и ее невозможно игнорировать. Надеемся на понимание со стороны БДМ и завода. Попробуем снизить таргет еще. / Отправила письмо БДМ / Отправила напоминание КПГ / БДМ просил не часто писать напоминание по Анфарм. Напишу обязательно через неделю / Написала напоминание КПГ, что бы они дали свои ПО</t>
  </si>
  <si>
    <t>2025-10-21 12:27:27</t>
  </si>
  <si>
    <t>2025-11-26 15:31:19</t>
  </si>
  <si>
    <t>2026-02-05 15:58:14</t>
  </si>
  <si>
    <t>2026-03-13 15:09:49</t>
  </si>
  <si>
    <t>DUTASTERIDE</t>
  </si>
  <si>
    <t>По телефонному звонку БДМ Ирини попросила приостановить процессы с данным пд / Написала БДМ / Отправила напоминание БДМу / Отправила напоминание БДМ / Отправила напоминание КПГ по процессам Жду их ответа / Отправила напоминание БДМ: / Отправила напоминание КПГ</t>
  </si>
  <si>
    <t>2025-11-03 00:00:00</t>
  </si>
  <si>
    <t>2025-10-03 18:04:47</t>
  </si>
  <si>
    <t>2025-11-03 10:27:25</t>
  </si>
  <si>
    <t>2026-03-13 15:09:43</t>
  </si>
  <si>
    <t>2026-01-07 00:00:00</t>
  </si>
  <si>
    <t>2025-11-03 10:25:11</t>
  </si>
  <si>
    <t>2026-03-04 13:17:59</t>
  </si>
  <si>
    <t>BRINZOLAMIDE</t>
  </si>
  <si>
    <t>10 MG / ML</t>
  </si>
  <si>
    <t>Пока что на анализе</t>
  </si>
  <si>
    <t>2024-04-03 12:45:50</t>
  </si>
  <si>
    <t>2015-06-25 12:45:50</t>
  </si>
  <si>
    <t>2026-03-04 13:16:51</t>
  </si>
  <si>
    <t>SКк</t>
  </si>
  <si>
    <t>Нету спроса на Ры</t>
  </si>
  <si>
    <t>2026-03-04 13:16:52</t>
  </si>
  <si>
    <t>2015-06-25 14:35:18</t>
  </si>
  <si>
    <t>2026-02-25 10:57:09</t>
  </si>
  <si>
    <t>Есть Кк от Ванин</t>
  </si>
  <si>
    <t>2026-02-05 16:29:54</t>
  </si>
  <si>
    <t>2026-02-25 10:56:56</t>
  </si>
  <si>
    <t>2026-02-05 16:30:12</t>
  </si>
  <si>
    <t>2026-02-17 15:41:49</t>
  </si>
  <si>
    <t>HASCO-LEK S.A</t>
  </si>
  <si>
    <t>500 MG / 5 ML</t>
  </si>
  <si>
    <t>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На рынке популярны несколько иные дозировки (см. табл. Ниже). Предложенный вариант вдвое превышает то, что популярно на рынке. Может у завода есть другие дозировки? Если нет, надо будет уточнить у научного отдела и ПК возможность работы с такой дозировкой. / Отправила напоминание БДМ / Отправила напоминание БДМ / На рынке популярны несколько иные дозировки (см. табл. Ниже). Предложенный вариант вдвое превышает то, что популярно на рынке. Может у завода есть другие дозировки? Если нет, надо будет уточнить у научного отдела и ПК возможность работы с такой дозировкой.</t>
  </si>
  <si>
    <t>2025-12-05 00:00:00</t>
  </si>
  <si>
    <t>2025-12-05 15:13:21</t>
  </si>
  <si>
    <t>2026-02-09 11:38:00</t>
  </si>
  <si>
    <t>2026-02-17 15:41:43</t>
  </si>
  <si>
    <t>IBUPROFEN + PHENYLEPHRINE</t>
  </si>
  <si>
    <t>200 MG + 6.1 MG</t>
  </si>
  <si>
    <t>Мы недавно переговаривали с Ирини акаи Нозим написал то что дорого отказ, Она ответила ему на его письмо / 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dossier will be in q3 2026 / Отправила напоминание БДМ / Отправила напоминание БДМ / Отправила КПГ запрос ПО</t>
  </si>
  <si>
    <t>2025-11-06 00:00:00</t>
  </si>
  <si>
    <t>2025-11-06 19:56:29</t>
  </si>
  <si>
    <t>2025-12-05 14:42:13</t>
  </si>
  <si>
    <t>2026-02-17 15:41:33</t>
  </si>
  <si>
    <t>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Не указали цену / Отправила напоминание БДМ / Отправила напоминание БДМ / Отправила КПГ запрос ПО</t>
  </si>
  <si>
    <t>2025-11-06 19:37:26</t>
  </si>
  <si>
    <t>2025-12-05 14:45:04</t>
  </si>
  <si>
    <t>2026-02-17 15:41:25</t>
  </si>
  <si>
    <t>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Не указали цену / Отправила напоминание БДМ / Отправила напоминание БДМ</t>
  </si>
  <si>
    <t>2025-12-05 14:45:48</t>
  </si>
  <si>
    <t>2026-02-17 15:41:20</t>
  </si>
  <si>
    <t>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who will do serialization / Отправила напоминание БДМ / Отправила напоминание БДМ / Отправила КПГ запрос ПО</t>
  </si>
  <si>
    <t>2025-11-06 19:31:15</t>
  </si>
  <si>
    <t>2025-12-05 14:48:28</t>
  </si>
  <si>
    <t>2026-02-17 15:41:12</t>
  </si>
  <si>
    <t>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who will do serialization / Отправила напоминание БДМ / Отправила напоминание БДМ / Таргет примерно такой же по какой цене мы получали аналогичный продукт от Реплек. / Отправила КПГ запрос ПО</t>
  </si>
  <si>
    <t>2025-11-06 19:30:56</t>
  </si>
  <si>
    <t>2025-12-05 14:48:02</t>
  </si>
  <si>
    <t>2026-02-17 15:41:06</t>
  </si>
  <si>
    <t>Мы недавно переговаривали с Ирини акаи Нозим написал то что дорого отказ, Она ответила ему на его письмо / Ак Нозим отправил такое письмо: / Отправила напоминание БДМ / Отправила напоминание БДМ / Отправила КПГ запрос ПО</t>
  </si>
  <si>
    <t>2025-11-06 19:35:57</t>
  </si>
  <si>
    <t>2025-12-05 15:09:03</t>
  </si>
  <si>
    <t>2026-02-17 15:40:59</t>
  </si>
  <si>
    <t>2025-11-06 19:36:22</t>
  </si>
  <si>
    <t>2025-12-05 15:08:37</t>
  </si>
  <si>
    <t>2026-02-17 15:40:53</t>
  </si>
  <si>
    <t>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Дорого / Отправила напоминание БДМ / Отправила напоминание БДМ / Отправила КПГ запрос ПО</t>
  </si>
  <si>
    <t>2025-11-06 19:23:00</t>
  </si>
  <si>
    <t>2025-12-05 14:40:54</t>
  </si>
  <si>
    <t>2026-02-17 15:40:47</t>
  </si>
  <si>
    <t>Мы недавно переговаривали с Ирини акаи Нозим написал то что дорого отказ, Она ответила ему на его письмо / Мы недавно переговаривали с Ирини акаи Нозим написал то что дорого отказ, Она ответила ему на его письмо / Акаи Нохзим написал такое письмо, с разъяснением почему так дорого / Дорого / Отправила напоминание БДМ / Отправила напоминание БДМ / Отправила КПГ запрос ПО</t>
  </si>
  <si>
    <t>2025-12-05 14:40:13</t>
  </si>
  <si>
    <t>2026-02-17 15:36:55</t>
  </si>
  <si>
    <t>REMEDICA</t>
  </si>
  <si>
    <t>Cyprus</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</si>
  <si>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 / Отправила напоминание</t>
  </si>
  <si>
    <t>2025-11-04 00:00:00</t>
  </si>
  <si>
    <t>2025-11-04 11:37:30</t>
  </si>
  <si>
    <t>2026-01-20 14:15:43</t>
  </si>
  <si>
    <t>2026-02-17 15:36:47</t>
  </si>
  <si>
    <t>PAZOPANIB</t>
  </si>
  <si>
    <t>Был созвон с БДМ Ирини У данного ПР* есть эксклюзивка / Отправила напоминание 09.02.26 / Таргет за №60 - 185 долларов. Отправила письмо БДМ Ирини / Отправила напоминание КПГ / Отправила напоминание КПГ / Отправила напоминание</t>
  </si>
  <si>
    <t>2026-01-20 00:00:00</t>
  </si>
  <si>
    <t>2025-11-04 11:49:04</t>
  </si>
  <si>
    <t>2026-01-20 14:19:39</t>
  </si>
  <si>
    <t>2026-02-17 15:36:41</t>
  </si>
  <si>
    <t>Был созвон с БДМ Ирини У данного ПР* есть эксклюзивка / Отправила напоминание 09.02.26 / Надеемся на СГ 36. Можно будет поднять ПО до 20 000 - 25 000- 30 000. Если это даст нам существенную выгоду в переговорах. Отправила письмо БДМ Ирини / Отправила напоминание КПГ / Отправила напоминание КПГ / Отправила напоминание</t>
  </si>
  <si>
    <t>2025-11-04 11:48:07</t>
  </si>
  <si>
    <t>2026-01-20 14:20:31</t>
  </si>
  <si>
    <t>2026-02-17 15:36:34</t>
  </si>
  <si>
    <t>2025-11-04 11:40:47</t>
  </si>
  <si>
    <t>2026-01-20 14:21:55</t>
  </si>
  <si>
    <t>2026-02-17 15:36:24</t>
  </si>
  <si>
    <t>2025-11-04 11:40:14</t>
  </si>
  <si>
    <t>2026-01-20 14:22:57</t>
  </si>
  <si>
    <t>2026-02-17 15:36:17</t>
  </si>
  <si>
    <t>ALECTINIB</t>
  </si>
  <si>
    <t>2025-11-04 11:39:28</t>
  </si>
  <si>
    <t>2026-01-20 14:24:13</t>
  </si>
  <si>
    <t>2026-02-17 15:36:10</t>
  </si>
  <si>
    <t>APALUTAMIDE</t>
  </si>
  <si>
    <t>2025-11-04 11:38:41</t>
  </si>
  <si>
    <t>2026-01-20 14:25:14</t>
  </si>
  <si>
    <t>2026-02-17 15:36:03</t>
  </si>
  <si>
    <t>ABEMACICLIB</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</si>
  <si>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 / Отправила напоминание / Досье будет готово в 27 году</t>
  </si>
  <si>
    <t>2025-11-04 11:35:32</t>
  </si>
  <si>
    <t>2026-01-20 14:25:54</t>
  </si>
  <si>
    <t>2026-02-17 15:35:55</t>
  </si>
  <si>
    <t>2025-11-04 11:35:24</t>
  </si>
  <si>
    <t>2026-01-20 14:26:32</t>
  </si>
  <si>
    <t>2026-02-17 15:35:47</t>
  </si>
  <si>
    <t>SULPIRIDE</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</si>
  <si>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 / Отправила напоминание / Возобновила / отказ</t>
  </si>
  <si>
    <t>2024-02-04 00:00:00</t>
  </si>
  <si>
    <t>2024-02-04 19:17:13</t>
  </si>
  <si>
    <t>2024-01-18 02:00:00</t>
  </si>
  <si>
    <t>2026-01-20 14:27:15</t>
  </si>
  <si>
    <t>2026-02-17 15:35:39</t>
  </si>
  <si>
    <t>2026-02-06 00:00:00</t>
  </si>
  <si>
    <t>2026-01-20 14:22:33</t>
  </si>
  <si>
    <t>2026-02-17 15:35:32</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</si>
  <si>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t>
  </si>
  <si>
    <t>2025-11-04 12:08:38</t>
  </si>
  <si>
    <t>2025-11-24 16:49:09</t>
  </si>
  <si>
    <t>2026-02-17 15:22:09</t>
  </si>
  <si>
    <t>Был созвон с БДМ Ирини У данного ПР* есть эксклюзивка / Отправила напоминание 09.02.26 / илдвлдмы / Отправила письмо БДМ Ирини / Отправила напоминание КПГ / Отправила напоминание КПГ</t>
  </si>
  <si>
    <t>2025-11-04 12:08:31</t>
  </si>
  <si>
    <t>2025-11-24 16:48:10</t>
  </si>
  <si>
    <t>2026-02-17 15:22:00</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</si>
  <si>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 / Нужно от БДМ услвоия / AMOXICILLIN + CLAVULANIC ACID</t>
  </si>
  <si>
    <t>2025-11-24 16:49:45</t>
  </si>
  <si>
    <t>2026-02-17 15:21:54</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</si>
  <si>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 / Нужны от КПГ ПО и предварительные таргеты, дадее будут условия</t>
  </si>
  <si>
    <t>2025-11-04 11:45:30</t>
  </si>
  <si>
    <t>2025-11-24 16:41:21</t>
  </si>
  <si>
    <t>2026-02-17 15:21:49</t>
  </si>
  <si>
    <t>2025-11-04 12:08:44</t>
  </si>
  <si>
    <t>2025-11-24 16:43:32</t>
  </si>
  <si>
    <t>2026-02-17 15:21:40</t>
  </si>
  <si>
    <t>Был созвон с БДМ Ирини У данного ПР* есть эксклюзивка / Отправила напоминание 09.02.26 / Отправила письмо БДМ Ирини Если СГ будет 36, можно будет поднять ПО до 10 000 - 15 000 - 20 000 / Отправила напоминание КПГ / Отправила напоминание КПГ / Отправила напоминание / слышком дорого не надо</t>
  </si>
  <si>
    <t>2024-02-04 19:16:08</t>
  </si>
  <si>
    <t>2026-02-17 15:21:34</t>
  </si>
  <si>
    <t>2025-11-04 11:43:46</t>
  </si>
  <si>
    <t>2026-02-17 15:21:28</t>
  </si>
  <si>
    <t>Был созвон с БДМ Ирини У данного ПР* есть эксклюзивка / Отправила напоминание 09.02.26 / Отправила письмо БДМ Ирини / Отправила напоминание КПГ / Отправила напоминание КПГ / Отправила напоминание / Был процесс. Возобновила</t>
  </si>
  <si>
    <t>2025-11-04 11:43:21</t>
  </si>
  <si>
    <t>2026-02-09 11:31:47</t>
  </si>
  <si>
    <t>N6A   ANTIDEPRESS.&amp;amp;amp;amp;amp;amp;amp;amp;amp;amp;amp;amp;amp;amp;amp;amp; MOOD STAB.1</t>
  </si>
  <si>
    <t>Комментарий ПР* toо small quantities / Отправила напоминание БДМ / Отправила напоминание БДМ / Не согласна С ПО. Думаю старый вариант более реалистичный. Если акаи Нозим считает, что так лучше, то ок. Еще раз обратите внимание на объемы рынка - 1000 упаковок в год. / Отправила КПГ запрос ПО</t>
  </si>
  <si>
    <t>2025-11-06 19:58:32</t>
  </si>
  <si>
    <t>2025-12-05 14:56:03</t>
  </si>
  <si>
    <t>2026-02-09 11:31:41</t>
  </si>
  <si>
    <t>Комментарий ПР* toо small quantities / Отправила напоминание БДМ / Отправила напоминание БДМ</t>
  </si>
  <si>
    <t>2025-12-05 14:56:34</t>
  </si>
  <si>
    <t>2026-02-09 11:31:34</t>
  </si>
  <si>
    <t>Комментарий ПР* toо small quantities / Отправила напоминание БДМ / Отправила напоминание БДМ / Без СГ сложно дать ПО. Сейчас мы дали ПО на первый год вдвое больше объемов рынка за 2024 год. / Отправила КПГ запрос ПО</t>
  </si>
  <si>
    <t>2025-11-06 19:58:13</t>
  </si>
  <si>
    <t>2025-12-05 14:59:29</t>
  </si>
  <si>
    <t>2026-02-09 11:31:25</t>
  </si>
  <si>
    <t>2025-12-05 15:00:19</t>
  </si>
  <si>
    <t>2026-02-09 11:31:13</t>
  </si>
  <si>
    <t>Комментарий ПР* toо small quantities / Отправила напоминание БДМ / Отправила напоминание БДМ / Объемы рынка меньше 1000 упаковок. Мы увеличиваем ПО более, чем в 2 раза. / Отправила КПГ запрос ПО</t>
  </si>
  <si>
    <t>2025-11-06 19:57:57</t>
  </si>
  <si>
    <t>2025-12-05 15:01:03</t>
  </si>
  <si>
    <t>2026-02-09 11:31:04</t>
  </si>
  <si>
    <t>2025-12-05 15:01:25</t>
  </si>
  <si>
    <t>2026-02-06 15:50:37</t>
  </si>
  <si>
    <t>Не ходовая доза / Отправила письмо БДМ Ирини / Отправила напоминание КПГ / Отправила напоминание КПГ / Отправила напоминание</t>
  </si>
  <si>
    <t>2026-01-20 14:22:14</t>
  </si>
  <si>
    <t>2026-01-30 17:53:37</t>
  </si>
  <si>
    <t>S-LAB</t>
  </si>
  <si>
    <t>TREHALOSE + D-PANTHENOL + SODIUM HYALURONATE</t>
  </si>
  <si>
    <t>Эксклюзивка с другим партнером / Отправила напоминание КПГ / Отправила ВБ БДМ Ирини / Отправила напоминание, а так же какие пд доступны</t>
  </si>
  <si>
    <t>2025-10-27 16:26:24</t>
  </si>
  <si>
    <t>МИ</t>
  </si>
  <si>
    <t>2026-01-16 11:49:42</t>
  </si>
  <si>
    <t>2026-01-23 16:50:08</t>
  </si>
  <si>
    <t>250 ML</t>
  </si>
  <si>
    <t>Итог: Продолжим работу с Набикасимом, который предложил аналогичную дозировку за 1,55 долларов. Причины: - В ритейле лидирует индийский продукт с довольно низкой ценой. - На рынке практически нет европейских брендов. Акцент на европейском бренде, верояно, не возымеет большого выхлопа. - Ритейл рынок, судя по тенденциям в других странах и в тендерном сегменте Казахстана, не будет иметь большой рост и быстро достигнет своего плато. В таком случае лучше выбрать стратегию агрессивного захвата с низкой ценой. Кроме того, с низкой ценой будет возможность участвовать в тендерном сегменте в случае дефектуры у местного производителя. - Учитывая небольшой объем рынка, ДП будет являться лишними расходами при наличии альтернативных предложений. - У Набикасим заодно берем таблетированную форму. Плюсы в пользу Anfarm: - Отличный СГ - Оптимальная цена для европейского продукта + возможность торгов. Если сможем снизить ЦЗ до 2 евро, получим коэффициент 3.75 при цене ПК 4 500 тенге. - Высокая уверенность в качестве. - Поддержка марки европейской компании. / Отправила напоминание КПГ / БДМ просил не часто писать напоминание, особенно по Анфарм / Написала напоминание КПГ, что бы они дали свои ПО</t>
  </si>
  <si>
    <t>2025-10-21 14:37:56</t>
  </si>
  <si>
    <t>2026-01-23 16:49:09</t>
  </si>
  <si>
    <t>SOMATOSTATIN</t>
  </si>
  <si>
    <t>3mg</t>
  </si>
  <si>
    <t>14.01.2025 - Вернемся к продукту чуть позже. Есть ли у завода октреотид? Не понятно, продукт сейчас производится или нет? / Отправила напоминание КПГ / БДМ просил не часто писать напоминание по Анфарм. Напишу обязательно через неделю / Комм КПГ Есть ли у завода октреотид? Не понятно, продукт сейчас производится или нет?&amp;nbsp; / Написала напоминание КПГ, что бы они дали свои ПО</t>
  </si>
  <si>
    <t>2025-10-21 14:29:01</t>
  </si>
  <si>
    <t>2025-11-26 15:28:44</t>
  </si>
  <si>
    <t>2026-01-23 16:48:39</t>
  </si>
  <si>
    <t>40MG/ML dosage needed / Отправила напоминание КПГ / БДМ просил не часто писать напоминание, особенно по Анфарм / У нас продается следующая дозировка - 40мг/мл 105мл. Есть ли у завода такая? Когда сможем получить СГ 36?&amp;nbsp; / Написала напоминание КПГ, что бы они дали свои ПО</t>
  </si>
  <si>
    <t>2025-10-21 12:21:05</t>
  </si>
  <si>
    <t>2025-11-26 15:34:30</t>
  </si>
  <si>
    <t>2026-01-23 16:48:04</t>
  </si>
  <si>
    <t>MICAFUNGIN</t>
  </si>
  <si>
    <t>Срок годности 36 месяцев считается приемлемым? В настоящее время продается в супермаркетах в очень небольших объемах. / Отправила напоминание КПГ / БДМ просил не часто писать напоминание, особенно по Анфарм / Когда будет 36? Это важно. Продукт продается в супер малых объемах - 180 упаковок в год (даже не 1 000). Надо будет переговорить с ПК на текущих прогнозов.&amp;nbsp; / Написала напоминание КПГ, что бы они дали свои ПО</t>
  </si>
  <si>
    <t>2025-10-21 12:19:14</t>
  </si>
  <si>
    <t>2025-11-26 15:35:07</t>
  </si>
  <si>
    <t>2026-01-23 16:47:55</t>
  </si>
  <si>
    <t>Срок годности 36 месяцев считается приемлемым? В настоящее время продается в супермаркетах в очень небольших объемах. / Отправила напоминание КПГ / БДМ просил не часто писать напоминание, особенно по Анфарм /  / Написала напоминание КПГ, что бы они дали свои ПО</t>
  </si>
  <si>
    <t>2025-10-21 12:19:03</t>
  </si>
  <si>
    <t>2025-11-26 15:35:48</t>
  </si>
  <si>
    <t>2026-01-23 16:45:30</t>
  </si>
  <si>
    <t>REMIFENTANIL</t>
  </si>
  <si>
    <t>VIALS</t>
  </si>
  <si>
    <t>N1A   ANAESTHETICS GENERAL</t>
  </si>
  <si>
    <t>40MG/ML dosage needed / Отправила напоминание КПГ / БДМ просил не часто писать напоминание, особенно по Анфарм / Новый продукт для рынка. Начнем с более безопасных объемов. Протестируем почву. / Написала напоминание КПГ, что бы они дали свои ПО</t>
  </si>
  <si>
    <t>2025-10-21 12:17:49</t>
  </si>
  <si>
    <t>2025-11-26 15:36:35</t>
  </si>
  <si>
    <t>2026-01-23 16:45:21</t>
  </si>
  <si>
    <t>2025-10-21 12:17:56</t>
  </si>
  <si>
    <t>2025-11-26 15:37:08</t>
  </si>
  <si>
    <t>2026-01-23 16:45:12</t>
  </si>
  <si>
    <t>40MG/ML dosage needed / Отправила напоминание КПГ / БДМ просил не часто писать напоминание по Анфарм. Напишу обязательно через неделю / БДМ просил не часто писать напоминание по Анфарм. Напишу обязательно через неделю / БДМ просил не часто писать напоминание по Анфарм. Напишу обязательно через неделю / БДМ просил не часто писать напоминание по Анфарм. Напишу обязательно через неделю / БДМ просил не часто писать напоминание по Анфарм. Напишу обязательно через неделю / БДМ просил не часто писать напоминание по Анфарм. Напишу обязательно через неделю / БДМ просил не часто писать напоминание, особенно по Анфарм / Не будем работать с такими СГ. Можем за одно зарегистрировать, если на то пойдет дело и оценить повторно возможность работы с этим вариантом.&amp;nbsp; / Написала напоминание КПГ, что бы они дали свои ПО</t>
  </si>
  <si>
    <t>2025-10-21 12:17:43</t>
  </si>
  <si>
    <t>2025-11-26 15:37:46</t>
  </si>
  <si>
    <t>2026-01-20 14:27:44</t>
  </si>
  <si>
    <t>LETERMOVIR</t>
  </si>
  <si>
    <t>480 MG</t>
  </si>
  <si>
    <t>Пока начнем с тех, на которые я дала таргеты и ПО. / Отправила напоминание КПГ / Отправила напоминание КПГ / Отправила напоминание</t>
  </si>
  <si>
    <t>2025-11-04 11:47:15</t>
  </si>
  <si>
    <t>2026-01-20 14:27:37</t>
  </si>
  <si>
    <t>240 MG</t>
  </si>
  <si>
    <t>2025-11-04 11:47:21</t>
  </si>
  <si>
    <t>2026-01-20 14:17:15</t>
  </si>
  <si>
    <t>2025-11-04 11:46:05</t>
  </si>
  <si>
    <t>2026-01-20 14:16:30</t>
  </si>
  <si>
    <t>2025-11-04 11:45:01</t>
  </si>
  <si>
    <t>2026-01-15 17:17:49</t>
  </si>
  <si>
    <t>BROMFENAC</t>
  </si>
  <si>
    <t>0.9 MG / ML</t>
  </si>
  <si>
    <t>НЕ пойдет пд / Отправила напоминание БДМ / Отправила напоминание КПГ по процессам Жду их ответа / Был телефонный разговор с Ирини в ходе которого выяснилось что не подписан Кк, а ведёться аудит досье / Данный вопрос обсудим 29-1 окт с акаи Нозимом, так как у нас есть Кк от другово Пр*, А насчет цены по 2 компонентному пд будут после встречи CHI выставке / Написала БДМу напоминание / нАПИСАЛА НАПОМИНАИЕ бдму / отправил напоминание БДМу / На сегодня Офтальмологический портфель развита только в Кз и Уз. Исходя из опыта работы с противоглаукомными препаратами. Мы решили взять только в те страны которые можем продавать. Также срок продукта 2 года и первые 2 -3 года у нас будут мусоры / 1,75 MOQ full batch ~28.000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1,9 MOQ 10000vials / отмена, Завод ответил что досье на этот Пд будет гоьтово в конце 25 года / Пк Уз и Гз на данный момент не заинтересованы в Пд. Очень большой ДП у Пр*. Ры Уз: очень маленький сегмент у BROMFENAC, что касается ZOLEDRONIC ACID то он уже есть в ПТФ у ПК. Что касается Гз то пока из-за Реф Ц воздержимся. / Мне нужно чтобы вы проверили актуальность данный Пд для соответствующего ры и дать мне точный объём который мы сможем взять для этого ры ( так как это будет влиять на размер ДП, цены они уже не снизят). / Мы принимаем их цену и готовы дать LF 5000 Евро / • LF 15.000 который можно чуть-чуть уменьшить возможно можно будет сделать одну 1.000 € возврат как вам в нашем базовом контракте.</t>
  </si>
  <si>
    <t>2025-01-16 00:00:00</t>
  </si>
  <si>
    <t>2024-01-08 13:33:27</t>
  </si>
  <si>
    <t>2024-02-27 17:46:00</t>
  </si>
  <si>
    <t>2025-12-01 11:03:48</t>
  </si>
  <si>
    <t>2026-01-15 17:17:36</t>
  </si>
  <si>
    <t>Не прошел данный продукт для Уз / Отправила напоминание БДМ / Отправила напоминание КПГ по процессам Жду их ответа / Был телефонный разговор с Ирини в ходе которого выяснилось что не подписан Кк, а ведёться аудит досье / Нужно будет взять ТМ и МАН&amp;nbsp; у КПГ / Ждем ответов от БДМ Ирини / Написала БДМу напоминание / нАПИСАЛА НАПОМИНАИЕ бдму / отправил напоминание БДМу / На сегодня Офтальмологический портфель развита только в Кз и Уз. Исходя из опыта работы с противоглаукомными препаратами. Мы решили взять только в те страны которые можем продавать. Также срок продукта 2 года и первые 2 -3 года у нас будут мусоры / 1,75 MOQ full batch ~28.000&amp;nbsp; &amp;nbsp; &amp;nbsp; &amp;nbsp; &amp;nbsp; &amp;nbsp; &amp;nbsp; &amp;nbsp; &amp;nbsp; &amp;nbsp; &amp;nbsp; &amp;nbsp; &amp;nbsp; &amp;nbsp; &amp;nbsp; &amp;nbsp; &amp;nbsp; &amp;nbsp; &amp;nbsp; &amp;nbsp; &amp;nbsp;1,9 MOQ 10000vials</t>
  </si>
  <si>
    <t>2025-07-02 00:00:00</t>
  </si>
  <si>
    <t>2025-04-24 15:01:54</t>
  </si>
  <si>
    <t>2025-04-24 15:01:00</t>
  </si>
  <si>
    <t>2025-12-01 11:04:16</t>
  </si>
  <si>
    <t>2026-01-09 15:30:07</t>
  </si>
  <si>
    <t>KLEVA</t>
  </si>
  <si>
    <t>Нету БЭ / Отправила напоминание БДМ / Написала напоминание Ирини</t>
  </si>
  <si>
    <t>2025-11-24 10:01:54</t>
  </si>
  <si>
    <t>2026-01-09 15:29:58</t>
  </si>
  <si>
    <t>FLUTICASONE</t>
  </si>
  <si>
    <t>50 MCG</t>
  </si>
  <si>
    <t>120 DOSES</t>
  </si>
  <si>
    <t>Нету БЭ / Отправила напоминание БДМ / Написала напоминание Ирини / Возобновила / Процесс с данным заводом приостановлен</t>
  </si>
  <si>
    <t>2026-01-09 15:29:59</t>
  </si>
  <si>
    <t>2025-02-04 11:10:29</t>
  </si>
  <si>
    <t>2025-11-24 10:03:48</t>
  </si>
  <si>
    <t>2026-01-09 15:29:50</t>
  </si>
  <si>
    <t>2025-11-24 10:05:12</t>
  </si>
  <si>
    <t>2026-01-08 11:38:37</t>
  </si>
  <si>
    <t>Дорогой ДП / Ответ от ак Нозима / Не сосвсем понятна ситуация с подписанием Кк, если не готовы платить ДП / Жду ответ от Ак Миркамола по поводу Рег / В пятницу напишу напоминание / Отправила напоминание БДМу / От акаи Нозимо информация для каких Ры берем данный продукт / ждем&amp;nbsp; ответ от КПГ / ждем&amp;nbsp; ответ от КПГ / ждем&amp;nbsp; ответ от БДМ</t>
  </si>
  <si>
    <t>2025-09-01 11:00:22</t>
  </si>
  <si>
    <t>2026-01-08 11:38:22</t>
  </si>
  <si>
    <t xml:space="preserve">Дорогой ДП / Дорогой ДП / Ответ от ак Нозима / Не сосвсем понятна ситуация с подписанием Кк, если не готовы платить ДП / Жду ответ от Ак Миркамола по поводу Рег / В пятницу напишу напоминание / Отправила напоминание БДМу / </t>
  </si>
  <si>
    <t>2026-01-08 11:38:28</t>
  </si>
  <si>
    <t>2025-09-01 11:01:56</t>
  </si>
  <si>
    <t>2026-01-07 12:06:31</t>
  </si>
  <si>
    <t>От белорусского завода получали условия за 0,42 доллара. Не вижу смысла продолжать работу с Рафарм. Лучше постараться заполучить белорусский продукт. / Отправила напоминание КПГ по процессам Жду их ответа / Отправила напоминание БДМ: /  / Возобновила процессы / исторический процесс</t>
  </si>
  <si>
    <t>2025-10-03 00:00:00</t>
  </si>
  <si>
    <t>2025-10-03 18:03:43</t>
  </si>
  <si>
    <t>2023-10-27 02:00:00</t>
  </si>
  <si>
    <t>2026-01-06 14:34:37</t>
  </si>
  <si>
    <t>SODIUM HYALURONATE</t>
  </si>
  <si>
    <t>0.1 %</t>
  </si>
  <si>
    <t>КПГ написал о том, что а данныймомент данные пд неактуальны / Отправила напоминание КПГ / Отправила ВБ БДМ Ирини / Я отправила КПГ напомианание, а так же какие Пд доступны</t>
  </si>
  <si>
    <t>2025-10-27 15:13:33</t>
  </si>
  <si>
    <t>2026-01-06 14:34:29</t>
  </si>
  <si>
    <t>0.2 %</t>
  </si>
  <si>
    <t>2025-10-27 15:13:39</t>
  </si>
  <si>
    <t>2026-01-06 14:34:18</t>
  </si>
  <si>
    <t>2025-10-27 15:13:44</t>
  </si>
  <si>
    <t>2026-01-06 14:33:56</t>
  </si>
  <si>
    <t>КПГ написал о том, что а данныймомент данные пд неактуальны / Отправила напоминание КПГ / Отправила ВБ БДМ Ирини / Отправила напоминание, а так же какие пд доступны</t>
  </si>
  <si>
    <t>2026-01-06 14:29:47</t>
  </si>
  <si>
    <t>AJU PHARM</t>
  </si>
  <si>
    <t>South Korea</t>
  </si>
  <si>
    <t>Jahongir Nemonov</t>
  </si>
  <si>
    <t>недавно направили бдм условия / жду таргеты от кпг и отправлю бдм</t>
  </si>
  <si>
    <t>2026-01-30 09:05:33</t>
  </si>
  <si>
    <t>2025-12-23 00:00:00</t>
  </si>
  <si>
    <t>2025-12-03 11:49:08</t>
  </si>
  <si>
    <t>2026-01-06 14:28:22</t>
  </si>
  <si>
    <t>EZETIMIBE + ROSUVASTATIN</t>
  </si>
  <si>
    <t>10 + 10 MG</t>
  </si>
  <si>
    <t>C10C  LIP.REG.CO.W.OTH.LIP.REG</t>
  </si>
  <si>
    <t>недавно направили бдм условия / жду по и таргеты, напомнила кпг сегодня устно</t>
  </si>
  <si>
    <t>2026-01-30 09:05:41</t>
  </si>
  <si>
    <t>2026-01-06 00:00:00</t>
  </si>
  <si>
    <t>2025-12-03 11:17:41</t>
  </si>
  <si>
    <t>2026-01-06 14:29:22</t>
  </si>
  <si>
    <t>2026-01-06 14:29:09</t>
  </si>
  <si>
    <t>10 MG + 20 MG</t>
  </si>
  <si>
    <t>2026-01-30 09:05:46</t>
  </si>
  <si>
    <t>2025-12-03 11:18:53</t>
  </si>
  <si>
    <t>2026-01-20 14:57:31</t>
  </si>
  <si>
    <t>DONG-A ST CO. LTD</t>
  </si>
  <si>
    <t>BENZYDAMINE + CETYLPYRIDINIUM</t>
  </si>
  <si>
    <t>1.5 MG / ML + 1.5 MG / ML</t>
  </si>
  <si>
    <t>2026-01-20 14:56:19</t>
  </si>
  <si>
    <t>Heparin sodium + Allantoin + Dexpanthenol</t>
  </si>
  <si>
    <t>COMB GEL</t>
  </si>
  <si>
    <t>500 I.U + 50 MG + 100 MG</t>
  </si>
  <si>
    <t>20 G</t>
  </si>
  <si>
    <t>2026-01-20 14:55:02</t>
  </si>
  <si>
    <t>2026-01-20 14:53:37</t>
  </si>
  <si>
    <t>20 MG / G</t>
  </si>
  <si>
    <t>Выслала КПГ Файл</t>
  </si>
  <si>
    <t>2026-02-03 10:37:51</t>
  </si>
  <si>
    <t>LECIFARMA</t>
  </si>
  <si>
    <t>Portugal</t>
  </si>
  <si>
    <t>FERROUS GLUCONATE + MANGANESE GLUCONATE + COPPER GLUCONATE</t>
  </si>
  <si>
    <t>431.704 MG + 11.88 MG + 5.101 MG</t>
  </si>
  <si>
    <t>10 ML X 20</t>
  </si>
  <si>
    <t>2026-02-03 00:00:00</t>
  </si>
  <si>
    <t>2026-02-06 09:35:27</t>
  </si>
  <si>
    <t>TAMEKRAZ</t>
  </si>
  <si>
    <t>ТАМЕКРАЗ</t>
  </si>
  <si>
    <t>ANTIBIOTICE RAZGRAD</t>
  </si>
  <si>
    <t>DEXAMETHASONE + TOBRAMYCIN</t>
  </si>
  <si>
    <t>EY-OINT</t>
  </si>
  <si>
    <t>3 MG / G + 1 MG / G</t>
  </si>
  <si>
    <t>5 G</t>
  </si>
  <si>
    <t>2026-02-06 09:32:57</t>
  </si>
  <si>
    <t>ВЕГТАЗОН</t>
  </si>
  <si>
    <t>D-CREAM</t>
  </si>
  <si>
    <t>1 MG / G</t>
  </si>
  <si>
    <t>2026-02-12 11:54:15</t>
  </si>
  <si>
    <t>ILDONG PHARMACEUTICAL CO. LTD</t>
  </si>
  <si>
    <t>На рассмотрение у КПГ</t>
  </si>
  <si>
    <t>2026-02-12 11:53:20</t>
  </si>
  <si>
    <t>2026-02-18 11:13:58</t>
  </si>
  <si>
    <t>PHIL INTER PHARMA</t>
  </si>
  <si>
    <t>NEOMYCIN + NYSTATIN + POLYMYXIN B</t>
  </si>
  <si>
    <t>35000 IU + 100000 IU + 35000 IU</t>
  </si>
  <si>
    <t>2025-09-29 00:00:00</t>
  </si>
  <si>
    <t>2026-02-18 11:13:27</t>
  </si>
  <si>
    <t>NIFURATEL + NYSTATIN</t>
  </si>
  <si>
    <t>VG-CAPS</t>
  </si>
  <si>
    <t>500 MG + 200000 IU</t>
  </si>
  <si>
    <t>2026-02-18 00:00:00</t>
  </si>
  <si>
    <t>2026-02-18 11:08:41</t>
  </si>
  <si>
    <t>500 MG + 200.000 IU</t>
  </si>
  <si>
    <t>10 X 2</t>
  </si>
  <si>
    <t>Стоп нет ответа со стороны КПГ / с данным производителем сейчас идет переговори по предоставление готовых досье / ждем обновление после встречи CPHI / Обычно на рынке продают под номером 8. Возможно у завода тоже есть такой вариант? Если нет, ничего. Можем продолжить с этим.&amp;nbsp; Прошу учесть, что продукт идет на Спей и мы пока не получили финального ответа от них. Должны получить ответ в следующий четверг, на встрече с Мадиной.&amp;nbsp;</t>
  </si>
  <si>
    <t>2026-01-24 11:18:22</t>
  </si>
  <si>
    <t>2025-09-29 11:23:43</t>
  </si>
  <si>
    <t>2025-09-29 11:24:23</t>
  </si>
  <si>
    <t>2026-02-18 11:00:33</t>
  </si>
  <si>
    <t>CLOTRIMAZOLE</t>
  </si>
  <si>
    <t>6 X 2</t>
  </si>
  <si>
    <t>БДМ не отвечает, хотя несколько раз отправили напоминание. Пока останавливаем процесс / Ждем от БДМ / ждем от КПГ / снова отправил напоминание если через 2 дня не ответят, остановлю пц / отправил напоминание КПГ / пока нет ответа со стороны БДМ&amp;nbsp;</t>
  </si>
  <si>
    <t>2025-11-21 09:26:38</t>
  </si>
  <si>
    <t>2025-07-15 00:00:00</t>
  </si>
  <si>
    <t>2025-04-14 14:37:45</t>
  </si>
  <si>
    <t>2025-07-10 12:13:12</t>
  </si>
  <si>
    <t>2026-02-18 11:00:17</t>
  </si>
  <si>
    <t>Стоп нет ответа со стороны КПГ / с данным производителем сейчас идет переговори по предоставление готовых досье / ждем обновление после встречи CPHI /  / ждем от КПГ / снова отправил напоминание если через 2 дня не ответят, остановлю пц / отправил напоминание КПГ / пока нет ответа со стороны БДМ&amp;nbsp;</t>
  </si>
  <si>
    <t>2026-01-24 11:18:30</t>
  </si>
  <si>
    <t>2025-04-14 14:34:18</t>
  </si>
  <si>
    <t>2025-07-10 12:12:31</t>
  </si>
  <si>
    <t>2026-02-18 12:18:19</t>
  </si>
  <si>
    <t>1 X 10</t>
  </si>
  <si>
    <t>2026-02-18 12:18:02</t>
  </si>
  <si>
    <t>10 X 10</t>
  </si>
  <si>
    <t>2026-02-18 12:10:19</t>
  </si>
  <si>
    <t>URSODEOXYCHOLIC ACID</t>
  </si>
  <si>
    <t>6 X 10</t>
  </si>
  <si>
    <t>A5A   BILE THERAPY+CHOLAGOGUES</t>
  </si>
  <si>
    <t>2026-02-18 12:09:52</t>
  </si>
  <si>
    <t>2026-02-24 13:41:45</t>
  </si>
  <si>
    <t>BELMEDPREPARATY</t>
  </si>
  <si>
    <t>10 X 1</t>
  </si>
  <si>
    <t>2026-02-24 13:40:40</t>
  </si>
  <si>
    <t>1 * 30 ML</t>
  </si>
  <si>
    <t>Пд не доступен. / NEED PACK 25 ML</t>
  </si>
  <si>
    <t>2024-09-25 11:57:59</t>
  </si>
  <si>
    <t>2024-08-29 11:47:40</t>
  </si>
  <si>
    <t>2026-02-24 13:41:25</t>
  </si>
  <si>
    <t>2026-02-24 13:41:11</t>
  </si>
  <si>
    <t>SUMATRIPTAN</t>
  </si>
  <si>
    <t>2026-02-24 13:40:13</t>
  </si>
  <si>
    <t>HYALURONIDASE</t>
  </si>
  <si>
    <t>725 IU</t>
  </si>
  <si>
    <t>2026-02-24 13:39:20</t>
  </si>
  <si>
    <t>0.2 G</t>
  </si>
  <si>
    <t>2026-02-24 13:38:46</t>
  </si>
  <si>
    <t>ждем ответ с январь месяц / Пц у БДМа</t>
  </si>
  <si>
    <t>2025-08-15 17:32:11</t>
  </si>
  <si>
    <t>2025-01-31 15:00:00</t>
  </si>
  <si>
    <t>2026-02-26 10:33:48</t>
  </si>
  <si>
    <t>PWD INF</t>
  </si>
  <si>
    <t>2025-08-15 17:31:51</t>
  </si>
  <si>
    <t>2025-04-15 09:50:42</t>
  </si>
  <si>
    <t>2026-04-10 11:44:12</t>
  </si>
  <si>
    <t>2026-02-26 10:36:07</t>
  </si>
  <si>
    <t>PWD VIAL</t>
  </si>
  <si>
    <t>2026-04-10 11:38:56</t>
  </si>
  <si>
    <t>2026-04-10 11:38:42</t>
  </si>
  <si>
    <t>2026-02-25 16:52:25</t>
  </si>
  <si>
    <t>AMANTISMED</t>
  </si>
  <si>
    <t>GUAIFENESIN + PARACETAMOL + PHENYLEPHRINE</t>
  </si>
  <si>
    <t>ORAL PWD</t>
  </si>
  <si>
    <t>200 MG + 325 MG + 10 MG</t>
  </si>
  <si>
    <t>2026-02-25 00:00:00</t>
  </si>
  <si>
    <t>2026-02-24 13:35:30</t>
  </si>
  <si>
    <t>2026-03-17 10:42:43</t>
  </si>
  <si>
    <t>2026-02-25 10:29:10</t>
  </si>
  <si>
    <t>2026-02-25 16:52:47</t>
  </si>
  <si>
    <t>2026-02-24 13:35:47</t>
  </si>
  <si>
    <t>2026-03-17 10:42:35</t>
  </si>
  <si>
    <t>2026-02-25 10:28:27</t>
  </si>
  <si>
    <t>2026-02-25 16:53:14</t>
  </si>
  <si>
    <t>2026-02-24 13:35:55</t>
  </si>
  <si>
    <t>2026-03-17 10:42:15</t>
  </si>
  <si>
    <t>2026-02-25 10:27:21</t>
  </si>
  <si>
    <t>2026-02-25 16:53:35</t>
  </si>
  <si>
    <t>2026-02-24 13:36:06</t>
  </si>
  <si>
    <t>2026-03-17 10:42:00</t>
  </si>
  <si>
    <t>2026-02-25 10:26:38</t>
  </si>
  <si>
    <t>2026-02-25 16:53:55</t>
  </si>
  <si>
    <t>2026-02-24 13:36:14</t>
  </si>
  <si>
    <t>2026-03-17 10:41:48</t>
  </si>
  <si>
    <t>2026-02-25 10:19:17</t>
  </si>
  <si>
    <t>2026-02-25 16:54:10</t>
  </si>
  <si>
    <t>2026-02-24 13:36:24</t>
  </si>
  <si>
    <t>2026-03-17 10:41:35</t>
  </si>
  <si>
    <t>2026-02-25 10:18:24</t>
  </si>
  <si>
    <t>2026-02-25 16:49:55</t>
  </si>
  <si>
    <t>PARACETAMOL + PHENIRAMINE + PHENYLEPHRINE</t>
  </si>
  <si>
    <t>325 MG + 20 MG + 10 MG</t>
  </si>
  <si>
    <t>R5A   COLD PREPARATIONS</t>
  </si>
  <si>
    <t>ГКТП</t>
  </si>
  <si>
    <t>2026-02-24 13:33:14</t>
  </si>
  <si>
    <t>2026-03-17 10:39:41</t>
  </si>
  <si>
    <t>2026-02-25 10:32:26</t>
  </si>
  <si>
    <t>2026-02-25 16:50:17</t>
  </si>
  <si>
    <t>2026-02-24 13:33:28</t>
  </si>
  <si>
    <t>2026-03-17 10:39:25</t>
  </si>
  <si>
    <t>2026-02-25 10:32:07</t>
  </si>
  <si>
    <t>2026-02-25 16:50:39</t>
  </si>
  <si>
    <t>2026-02-24 13:33:38</t>
  </si>
  <si>
    <t>2026-03-17 10:39:12</t>
  </si>
  <si>
    <t>2026-02-25 10:31:46</t>
  </si>
  <si>
    <t>2026-02-25 16:51:10</t>
  </si>
  <si>
    <t>2026-02-24 13:34:03</t>
  </si>
  <si>
    <t>2026-03-17 10:39:01</t>
  </si>
  <si>
    <t>2026-02-25 10:31:23</t>
  </si>
  <si>
    <t>2026-02-25 16:51:32</t>
  </si>
  <si>
    <t>2026-02-24 13:34:20</t>
  </si>
  <si>
    <t>2026-03-17 10:38:44</t>
  </si>
  <si>
    <t>2026-02-25 10:30:49</t>
  </si>
  <si>
    <t>2026-02-25 16:51:58</t>
  </si>
  <si>
    <t>2026-02-24 13:34:43</t>
  </si>
  <si>
    <t>2026-03-17 10:38:21</t>
  </si>
  <si>
    <t>2026-02-25 10:29:55</t>
  </si>
  <si>
    <t>2026-02-25 16:44:16</t>
  </si>
  <si>
    <t>BENZIDAMIN HCL</t>
  </si>
  <si>
    <t>TOP SPR</t>
  </si>
  <si>
    <t>1.5 MG</t>
  </si>
  <si>
    <t>2026-02-24 13:29:15</t>
  </si>
  <si>
    <t>2026-03-17 10:36:46</t>
  </si>
  <si>
    <t>2026-02-25 10:42:17</t>
  </si>
  <si>
    <t>2026-02-25 16:44:46</t>
  </si>
  <si>
    <t>2026-02-24 13:29:30</t>
  </si>
  <si>
    <t>2026-03-17 10:36:28</t>
  </si>
  <si>
    <t>2026-02-25 10:40:44</t>
  </si>
  <si>
    <t>2026-02-25 16:45:13</t>
  </si>
  <si>
    <t>2026-02-24 13:29:39</t>
  </si>
  <si>
    <t>2026-03-17 10:36:10</t>
  </si>
  <si>
    <t>2026-02-25 10:40:23</t>
  </si>
  <si>
    <t>2026-02-25 16:45:35</t>
  </si>
  <si>
    <t>2026-02-24 13:29:58</t>
  </si>
  <si>
    <t>2026-03-17 10:35:52</t>
  </si>
  <si>
    <t>2026-02-25 10:39:41</t>
  </si>
  <si>
    <t>2026-02-25 16:45:59</t>
  </si>
  <si>
    <t>2026-02-24 13:30:09</t>
  </si>
  <si>
    <t>2026-03-17 10:35:13</t>
  </si>
  <si>
    <t>2026-02-25 10:39:14</t>
  </si>
  <si>
    <t>2026-02-25 16:46:23</t>
  </si>
  <si>
    <t>2026-02-24 13:30:22</t>
  </si>
  <si>
    <t>2026-03-17 10:34:33</t>
  </si>
  <si>
    <t>2026-02-25 10:38:49</t>
  </si>
  <si>
    <t>2026-02-25 16:47:07</t>
  </si>
  <si>
    <t>2026-02-24 13:31:22</t>
  </si>
  <si>
    <t>2026-03-17 10:33:33</t>
  </si>
  <si>
    <t>2026-02-25 10:37:52</t>
  </si>
  <si>
    <t>2026-02-25 16:47:29</t>
  </si>
  <si>
    <t>2026-02-24 13:31:38</t>
  </si>
  <si>
    <t>2026-03-17 10:33:06</t>
  </si>
  <si>
    <t>2026-02-25 10:37:29</t>
  </si>
  <si>
    <t>2026-02-25 16:47:59</t>
  </si>
  <si>
    <t>2026-02-24 13:31:53</t>
  </si>
  <si>
    <t>2026-03-17 10:32:08</t>
  </si>
  <si>
    <t>2026-02-25 10:36:24</t>
  </si>
  <si>
    <t>2026-02-25 16:48:20</t>
  </si>
  <si>
    <t>2026-02-24 13:32:12</t>
  </si>
  <si>
    <t>2026-03-17 10:31:36</t>
  </si>
  <si>
    <t>2026-02-25 10:36:01</t>
  </si>
  <si>
    <t>2026-02-25 16:48:49</t>
  </si>
  <si>
    <t>2026-02-24 13:32:23</t>
  </si>
  <si>
    <t>2026-03-17 10:30:40</t>
  </si>
  <si>
    <t>2026-02-25 10:35:29</t>
  </si>
  <si>
    <t>2026-02-25 16:39:29</t>
  </si>
  <si>
    <t>2026-02-24 13:27:08</t>
  </si>
  <si>
    <t>2026-03-17 10:06:21</t>
  </si>
  <si>
    <t>2026-02-25 10:44:32</t>
  </si>
  <si>
    <t>2026-02-25 16:40:05</t>
  </si>
  <si>
    <t>2026-02-24 13:27:37</t>
  </si>
  <si>
    <t>2026-03-17 10:00:26</t>
  </si>
  <si>
    <t>2026-02-25 10:44:12</t>
  </si>
  <si>
    <t>2026-02-25 16:42:20</t>
  </si>
  <si>
    <t>2026-02-24 13:28:03</t>
  </si>
  <si>
    <t>2026-03-17 09:59:26</t>
  </si>
  <si>
    <t>2026-02-25 10:43:11</t>
  </si>
  <si>
    <t>2026-02-25 16:43:33</t>
  </si>
  <si>
    <t>2026-02-24 13:28:13</t>
  </si>
  <si>
    <t>2026-03-17 09:58:45</t>
  </si>
  <si>
    <t>2026-02-25 10:42:48</t>
  </si>
  <si>
    <t>2026-02-25 16:16:39</t>
  </si>
  <si>
    <t>2026-02-24 13:24:35</t>
  </si>
  <si>
    <t>2026-03-17 09:32:30</t>
  </si>
  <si>
    <t>2026-02-25 10:47:36</t>
  </si>
  <si>
    <t>2026-02-25 16:17:13</t>
  </si>
  <si>
    <t>2026-02-24 13:24:55</t>
  </si>
  <si>
    <t>2026-03-17 09:28:01</t>
  </si>
  <si>
    <t>2026-02-25 10:47:09</t>
  </si>
  <si>
    <t>2026-02-25 16:35:42</t>
  </si>
  <si>
    <t>2026-02-24 13:25:48</t>
  </si>
  <si>
    <t>2026-03-17 09:27:12</t>
  </si>
  <si>
    <t>2026-02-25 10:44:58</t>
  </si>
  <si>
    <t>2026-02-25 16:13:43</t>
  </si>
  <si>
    <t>2026-02-24 13:22:53</t>
  </si>
  <si>
    <t>2026-03-17 09:13:54</t>
  </si>
  <si>
    <t>2026-02-25 10:49:36</t>
  </si>
  <si>
    <t>2026-02-25 16:14:39</t>
  </si>
  <si>
    <t>2026-02-24 13:23:10</t>
  </si>
  <si>
    <t>2026-03-17 09:13:22</t>
  </si>
  <si>
    <t>2026-02-25 10:49:13</t>
  </si>
  <si>
    <t>2026-02-25 16:15:09</t>
  </si>
  <si>
    <t>2026-02-24 13:23:39</t>
  </si>
  <si>
    <t>2026-03-17 09:13:02</t>
  </si>
  <si>
    <t>2026-02-25 10:48:28</t>
  </si>
  <si>
    <t>2026-02-25 17:01:18</t>
  </si>
  <si>
    <t>2026-03-17 09:11:35</t>
  </si>
  <si>
    <t>2026-03-17 09:10:38</t>
  </si>
  <si>
    <t>2026-03-17 09:10:11</t>
  </si>
  <si>
    <t>2026-02-25 17:03:00</t>
  </si>
  <si>
    <t>2026-02-26 12:25:03</t>
  </si>
  <si>
    <t>2026-02-24 13:25:18</t>
  </si>
  <si>
    <t>2026-03-17 09:41:54</t>
  </si>
  <si>
    <t>2026-02-25 10:46:49</t>
  </si>
  <si>
    <t>2026-02-27 15:04:36</t>
  </si>
  <si>
    <t>2026-02-24 13:27:52</t>
  </si>
  <si>
    <t>2026-03-17 10:28:52</t>
  </si>
  <si>
    <t>2026-02-25 10:43:43</t>
  </si>
  <si>
    <t>2026-03-05 09:23:39</t>
  </si>
  <si>
    <t>OFLOXACIN</t>
  </si>
  <si>
    <t>идет переговоры с пр</t>
  </si>
  <si>
    <t>2026-01-22 10:19:57</t>
  </si>
  <si>
    <t>2026-03-05 00:00:00</t>
  </si>
  <si>
    <t>2026-01-05 15:17:11</t>
  </si>
  <si>
    <t>2026-03-06 00:00:00</t>
  </si>
  <si>
    <t>2026-04-10 00:00:00</t>
  </si>
  <si>
    <t>2026-04-10 11:43:08</t>
  </si>
  <si>
    <t>2026-03-16 14:22:04</t>
  </si>
  <si>
    <t>ARLICO</t>
  </si>
  <si>
    <t>REBAMIPIDE</t>
  </si>
  <si>
    <t>Коммент БДМа: Также заранее я запросил о готовности СТД Досье, после подписания соглашения, мы сможем получить Модуль 3 для нашего рассмотрения в мае. Полные данные по биоэквивалентности (на английском языке) будут готовы в июле этого года.</t>
  </si>
  <si>
    <t>2026-03-19 11:51:33</t>
  </si>
  <si>
    <t>2026-03-16 14:21:42</t>
  </si>
  <si>
    <t>Коммент БДМа: Также заранее я запросил о готовности СТД Досье, после подписания соглашения, мы сможем получить Модуль 3 для нашего рассмотрения в мае. Полные данные по биоэквивалентности (на английском языке) будут готовы в июле этого года. / Высылаю Вам комментарий КПГ Кз: Таргет – 1,50 долларов как минимум. По такой цене мы брали продукт от BC World. ПО зависит от СГ: При 36: 10&amp;nbsp;000 – 15&amp;nbsp;000 – 20&amp;nbsp;000 При 24: 8&amp;nbsp;000 – 12&amp;nbsp;000 – 18&amp;nbsp;000 По Грузии ответ вышлем чуть позже / БДМ: Во вложении отправляю вам условии на Ребамипид от Арлико. Ранее продукт от другого производителя БС Ворлд не прошел регистрацию, этот продукт замена продукта &amp;nbsp;БС Ворлд. &amp;nbsp; Также завод недавно инспектировали из России. Могут получить ЕАЭС сертификат. &amp;nbsp; / &amp;nbsp;У нас есть Кк с ВС ворд / БДМ сам доб этот пд</t>
  </si>
  <si>
    <t>2026-03-19 11:51:19</t>
  </si>
  <si>
    <t>2025-04-16 17:51:11</t>
  </si>
  <si>
    <t>2025-04-22 16:36:29</t>
  </si>
  <si>
    <t>2026-03-17 09:24:56</t>
  </si>
  <si>
    <t>2026-02-24 13:25:31</t>
  </si>
  <si>
    <t>2026-02-25 10:45:20</t>
  </si>
  <si>
    <t>2026-03-31 10:13:58</t>
  </si>
  <si>
    <t>PHARMLAND</t>
  </si>
  <si>
    <t>ADEMETIONINE</t>
  </si>
  <si>
    <t>2026-03-31 00:00:00</t>
  </si>
  <si>
    <t>2026-03-31 10:13:08</t>
  </si>
  <si>
    <t>2026-03-31 10:08:22</t>
  </si>
  <si>
    <t>FOSFOCREATINE</t>
  </si>
  <si>
    <t>2026-02-20 14:45:19</t>
  </si>
  <si>
    <t>2026-03-31 10:00:59</t>
  </si>
  <si>
    <t>CHOLECALCIFEROL</t>
  </si>
  <si>
    <t>50000 ME</t>
  </si>
  <si>
    <t>2026-02-20 15:18:53</t>
  </si>
  <si>
    <t>2026-03-31 09:41:19</t>
  </si>
  <si>
    <t>CHO-A PHARM</t>
  </si>
  <si>
    <t>GINKGO LEAF EXTRATE + TROXERUTIN</t>
  </si>
  <si>
    <t>2026-03-31 09:39:00</t>
  </si>
  <si>
    <t>CAFFEINE HYDRATE + ETHENZAMID + CHLORZOXAZONE</t>
  </si>
  <si>
    <t>2026-03-31 09:38:14</t>
  </si>
  <si>
    <t>THIMOMODULIN</t>
  </si>
  <si>
    <t>2026-03-31 09:27:25</t>
  </si>
  <si>
    <t>COOPER GLUCONATE + MANGANESE GLUCONATE + FERROUS GLUCONATE HYDRATE</t>
  </si>
  <si>
    <t>10 MG + 200 MG + 2000 MG</t>
  </si>
  <si>
    <t>2026-03-31 09:26:40</t>
  </si>
  <si>
    <t>L-ARGININE + L-ASPARTATE</t>
  </si>
  <si>
    <t>5.290 MG</t>
  </si>
  <si>
    <t>2026-03-31 09:26:14</t>
  </si>
  <si>
    <t>21.17 G</t>
  </si>
  <si>
    <t>5 ML / 20</t>
  </si>
  <si>
    <t>2026-03-31 09:25:38</t>
  </si>
  <si>
    <t>3.57 G</t>
  </si>
  <si>
    <t>2026-03-31 09:21:21</t>
  </si>
  <si>
    <t>L-ARGININE</t>
  </si>
  <si>
    <t>2026-03-31 09:19:44</t>
  </si>
  <si>
    <t>L-CARNITINE</t>
  </si>
  <si>
    <t>2026-03-31 09:17:58</t>
  </si>
  <si>
    <t>2026-03-31 09:17:25</t>
  </si>
  <si>
    <t>DRIED ARTICHOKE EXTRATE + ARTEMISIA CAPILLARIS EXTRATE + CITRIC ACID EXTRATE</t>
  </si>
  <si>
    <t>20 ML X 3 A</t>
  </si>
  <si>
    <t>30 A</t>
  </si>
  <si>
    <t>2026-03-30 16:01:39</t>
  </si>
  <si>
    <t>SHIN POONG</t>
  </si>
  <si>
    <t>5 MG / 1 ML</t>
  </si>
  <si>
    <t xml:space="preserve">просим снизить МОК / </t>
  </si>
  <si>
    <t>2024-11-15 00:00:00</t>
  </si>
  <si>
    <t>2024-11-15 08:56:37</t>
  </si>
  <si>
    <t>2026-03-30 16:21:25</t>
  </si>
  <si>
    <t>2024-12-30 13:25:44</t>
  </si>
  <si>
    <t>2026-03-30 16:20:48</t>
  </si>
  <si>
    <t>Отказываемся. Продукт довольно интересный, нодоказательная база недостаточно убедительная. Сейчас этот продукт выгоднейвсего было бы предложить в странах, где операционные процедуры проводятся навысоком уровне и где врачи были бы готовы к внедрению в практику подобныхинноваций. Казахстан, пока, к такому не очень готов. Если бы продукт активноприменялся хотя бы в европейских странах, тогда у нас было бы больше основанийна то, чтобы обратить на него внимание / не доступно / это ещё лучше</t>
  </si>
  <si>
    <t>2025-01-27 15:20:11</t>
  </si>
  <si>
    <t>2024-08-14 17:38:42</t>
  </si>
  <si>
    <t>2024-11-15 08:46:44</t>
  </si>
  <si>
    <t>2026-03-30 16:20:10</t>
  </si>
  <si>
    <t>20 MG / 2 ML</t>
  </si>
  <si>
    <t>Отказываемся. У нас есть аналогичный продукт,который содержит все 60 мг гиалуроновой кислоты в одном шприце. Нет достаточныхоснований, чтобы добавлять аналогичный продукт, разделенный на 3 шприца / не доступно</t>
  </si>
  <si>
    <t>2025-01-27 15:17:11</t>
  </si>
  <si>
    <t>2024-08-14 17:38:13</t>
  </si>
  <si>
    <t>2024-11-15 08:55:18</t>
  </si>
  <si>
    <t>2024-12-30 13:28:38</t>
  </si>
  <si>
    <t>2026-02-20 11:03:46</t>
  </si>
  <si>
    <t>FOBOS UNO</t>
  </si>
  <si>
    <t>ФОБОС УНО</t>
  </si>
  <si>
    <t>REPLEK</t>
  </si>
  <si>
    <t>Macedonia</t>
  </si>
  <si>
    <t>2026-03-31 15:22:01</t>
  </si>
  <si>
    <t>2026-02-20 11:03:56</t>
  </si>
  <si>
    <t>FOBOS FORTE</t>
  </si>
  <si>
    <t>ФОБОС ФОРТЕ</t>
  </si>
  <si>
    <t>2026-02-20 12:09:08</t>
  </si>
  <si>
    <t>LEVOYAPS</t>
  </si>
  <si>
    <t>ЛЕВОЯПС</t>
  </si>
  <si>
    <t>2024-04-19 12:27:40</t>
  </si>
  <si>
    <t>2026-03-31 14:35:16</t>
  </si>
  <si>
    <t>2016-01-01 00:00:00</t>
  </si>
  <si>
    <t>2026-02-20 12:08:21</t>
  </si>
  <si>
    <t>ALLEREYES</t>
  </si>
  <si>
    <t>АЛЛЕРАЙЗ</t>
  </si>
  <si>
    <t>OLOPATADINE</t>
  </si>
  <si>
    <t>2024-04-19 11:07:30</t>
  </si>
  <si>
    <t>2026-03-31 14:27:55</t>
  </si>
  <si>
    <t>2026-03-06 11:46:08</t>
  </si>
  <si>
    <t>VEGADERM</t>
  </si>
  <si>
    <t>ВЕГАДЕРМ</t>
  </si>
  <si>
    <t>DAE HWA</t>
  </si>
  <si>
    <t>BETAMETHASONE DIPROPIONATE + CLOTRIMAZOLE + GENTAMICIN SULFATE</t>
  </si>
  <si>
    <t>0.64 MG + 10 MG + 1 MG</t>
  </si>
  <si>
    <t xml:space="preserve"> / ждем ответ от БДМ / ждем обновление со стороны БДМ&amp;nbsp;</t>
  </si>
  <si>
    <t>2026-03-06 11:45:54</t>
  </si>
  <si>
    <t>2025-09-29 11:39:43</t>
  </si>
  <si>
    <t>2026-03-06 11:46:10</t>
  </si>
  <si>
    <t>2025-12-13 09:40:15</t>
  </si>
  <si>
    <t>2026-03-06 11:22:21</t>
  </si>
  <si>
    <t>2026-02-27 16:20:16</t>
  </si>
  <si>
    <t>KOGNIRAL FORTE</t>
  </si>
  <si>
    <t>КОГНИРАЛ ФОРТЕ</t>
  </si>
  <si>
    <t>GINKGO BILOBA + GOTU KOLA + SOYA LECITHIN + GUARANA + GINSENG + L-ARGININE + L-S ASPARTIC ACID + VIT E + VIT B 6 + VIT B 2 + VIT B 1</t>
  </si>
  <si>
    <t>2026-02-27 16:58:37</t>
  </si>
  <si>
    <t>2026-03-03 11:20:34</t>
  </si>
  <si>
    <t>2026-02-27 16:18:50</t>
  </si>
  <si>
    <t>KOGNIRAL</t>
  </si>
  <si>
    <t>КОГНИРАЛ</t>
  </si>
  <si>
    <t>NATIRIS</t>
  </si>
  <si>
    <t>MEMORY + CONCENTRAT</t>
  </si>
  <si>
    <t>2026-03-03 11:20:33</t>
  </si>
  <si>
    <t>2026-02-27 14:44:31</t>
  </si>
  <si>
    <t>2026-02-27 14:44:47</t>
  </si>
  <si>
    <t>2026-02-25 14:34:46</t>
  </si>
  <si>
    <t>BISOVEGA</t>
  </si>
  <si>
    <t>БИСОВЕГА</t>
  </si>
  <si>
    <t>BISOPROLOL</t>
  </si>
  <si>
    <t>C7A   B-BLOCKING AGENTS,PLAIN</t>
  </si>
  <si>
    <t>2017-04-21 00:00:00</t>
  </si>
  <si>
    <t>2026-02-25 14:33:11</t>
  </si>
  <si>
    <t>ENCELAD</t>
  </si>
  <si>
    <t>ЭНЦЕЛАД</t>
  </si>
  <si>
    <t>CLOPIDOGREL</t>
  </si>
  <si>
    <t>B1C   PLATELET AGGR.INHIBITORS</t>
  </si>
  <si>
    <t>2026-02-25 14:26:31</t>
  </si>
  <si>
    <t>2025-02-06 11:25:18</t>
  </si>
  <si>
    <t>2015-06-25 11:25:00</t>
  </si>
  <si>
    <t>2026-02-25 14:26:14</t>
  </si>
  <si>
    <t>BELACEF</t>
  </si>
  <si>
    <t>БЕЛАЦЕФ</t>
  </si>
  <si>
    <t>2025-02-06 00:00:00</t>
  </si>
  <si>
    <t>2015-06-25 10:55:00</t>
  </si>
  <si>
    <t>2026-02-25 14:24:33</t>
  </si>
  <si>
    <t>2024-04-19 00:00:00</t>
  </si>
  <si>
    <t>2026-02-25 14:22:49</t>
  </si>
  <si>
    <t>AMLIZEKT</t>
  </si>
  <si>
    <t>AMLODIPINE + LISINOPRIL</t>
  </si>
  <si>
    <t>5 MG + 5 MG</t>
  </si>
  <si>
    <t>2024-03-04 12:09:23</t>
  </si>
  <si>
    <t>2016-01-01 02:00:00</t>
  </si>
  <si>
    <t>2016-06-06 14:29:42</t>
  </si>
  <si>
    <t>2026-02-20 15:41:22</t>
  </si>
  <si>
    <t>VIPLACTIN + AMINO</t>
  </si>
  <si>
    <t>ВИПЛАКТИН + АМИНО</t>
  </si>
  <si>
    <t>OFI S.P.A.</t>
  </si>
  <si>
    <t>Italy</t>
  </si>
  <si>
    <t>BIFIDOBACTERIUM ANIMALIOS SSP.LACTIS + BIFIDOBACTERIUM BREVE 2 * 109 + LACTOBACILLUS RHAMNOSUS 1 * 109 + L-ALANINE + L-GLUTAMINE + VIT B 2 + VIT B 6 + VIT D + VITAMIN B 12 + FRUCTOOLIGOSACCHARIDES 1.0 G + L-ARGININE + ROSEHIP + VIT C + ZINC GLUCONATE</t>
  </si>
  <si>
    <t>50 MG + 50 MG + 0.7 MG + 0.7 MG + 2.5 MCG + 1.25 MCG + 1 G + 50 MG + 48 MG + 24 MG + 14 MG</t>
  </si>
  <si>
    <t>2025-03-08 00:00:00</t>
  </si>
  <si>
    <t>2025-03-08 15:07:24</t>
  </si>
  <si>
    <t>2015-06-25 15:07:00</t>
  </si>
  <si>
    <t>2026-02-20 15:40:46</t>
  </si>
  <si>
    <t>LACTOSPEY DROPS</t>
  </si>
  <si>
    <t>ЛАКТОСПЕЙ ДРОПС</t>
  </si>
  <si>
    <t>LACTOBACILLIUS REUTERI</t>
  </si>
  <si>
    <t>108 CFU (100 MLN) 0.005 G</t>
  </si>
  <si>
    <t>2026-02-20 15:39:12</t>
  </si>
  <si>
    <t>CEREBRAL BABY</t>
  </si>
  <si>
    <t>ЦЕРЕБРАЛ БЕЙБИ</t>
  </si>
  <si>
    <t>DHA + VIT E + VIT A + VIT D 3</t>
  </si>
  <si>
    <t>40 MG + 5.4 MG + 174.4 MCG + 10 MCG</t>
  </si>
  <si>
    <t>2025-03-08 15:13:46</t>
  </si>
  <si>
    <t>2015-06-25 15:13:00</t>
  </si>
  <si>
    <t>2026-02-20 15:38:24</t>
  </si>
  <si>
    <t>CEREBRAL KIDS</t>
  </si>
  <si>
    <t>ЦЕРЕБРАЛ КИДС</t>
  </si>
  <si>
    <t>2024-04-17 15:19:24</t>
  </si>
  <si>
    <t>2024-04-18 12:03:46</t>
  </si>
  <si>
    <t>2026-02-20 15:37:58</t>
  </si>
  <si>
    <t>CEREBRALIN</t>
  </si>
  <si>
    <t>ЦЕРЕБРАЛИН</t>
  </si>
  <si>
    <t>2024-04-17 15:33:18</t>
  </si>
  <si>
    <t>2024-04-18 10:32:03</t>
  </si>
  <si>
    <t>2026-02-20 15:32:43</t>
  </si>
  <si>
    <t>NOVELIZE</t>
  </si>
  <si>
    <t>НОВЕЛАЙЗ</t>
  </si>
  <si>
    <t>BIONATIVA/BIODUE</t>
  </si>
  <si>
    <t>POLYSACCHARIDES FROM ALOE VERA + ESSENTIAL OILS OF SAGE + TEA TREE OIL + GRAPEFRUIT EXTRACT SEEDS + LACTIC ACID + MIXTURE OF TRIGLYCERIDES</t>
  </si>
  <si>
    <t>2022-08-18 00:00:00</t>
  </si>
  <si>
    <t>2026-02-20 10:53:59</t>
  </si>
  <si>
    <t>FOBOS</t>
  </si>
  <si>
    <t>ФОБОС</t>
  </si>
  <si>
    <t>2025-07-01 00:00:00</t>
  </si>
  <si>
    <t>2026-02-20 12:17:54</t>
  </si>
  <si>
    <t>2026-02-20 11:54:43</t>
  </si>
  <si>
    <t>INFORIN ACTIVE</t>
  </si>
  <si>
    <t>ИНФОРИН АКТИВ</t>
  </si>
  <si>
    <t>50 MG + 30 MG</t>
  </si>
  <si>
    <t>2024-04-19 11:12:56</t>
  </si>
  <si>
    <t>2026-02-20 11:04:07</t>
  </si>
  <si>
    <t>2026-02-20 10:54:49</t>
  </si>
  <si>
    <t>2026-02-13 09:21:13</t>
  </si>
  <si>
    <t>LINDAVIT KIDS MULTIVITAMIN</t>
  </si>
  <si>
    <t>ЛИНДАВИТ КИДС МУЛЬТИВИТАМИННЫЙ</t>
  </si>
  <si>
    <t>FALLANI</t>
  </si>
  <si>
    <t>VIT A + VIT D 3 + VIT E + VIT C + NIACIN + BIOTIN + VIT B 12 + VIT B 6 + FOLIC ACID</t>
  </si>
  <si>
    <t>GUMMIES</t>
  </si>
  <si>
    <t>0.4 MG + 0.0025 MG + 6 MG + 0.40 MG + 8 MG + 0.025 MG + 0.00125 MG + 0.7 MG + 0.1 MG</t>
  </si>
  <si>
    <t>2025-11-24 15:44:24</t>
  </si>
  <si>
    <t>2026-02-13 09:21:26</t>
  </si>
  <si>
    <t>2026-01-23 14:27:27</t>
  </si>
  <si>
    <t>2026-02-10 13:24:13</t>
  </si>
  <si>
    <t>2026-02-13 09:21:23</t>
  </si>
  <si>
    <t>DHA + EPA</t>
  </si>
  <si>
    <t>250 MG + 51 MG</t>
  </si>
  <si>
    <t>2025-11-24 15:45:17</t>
  </si>
  <si>
    <t>2026-02-13 09:21:25</t>
  </si>
  <si>
    <t>2026-01-23 14:27:09</t>
  </si>
  <si>
    <t>2026-02-10 13:25:04</t>
  </si>
  <si>
    <t>2026-01-06 10:18:34</t>
  </si>
  <si>
    <t>AVTOREX</t>
  </si>
  <si>
    <t>AMLODIPINE</t>
  </si>
  <si>
    <t>C8A   CALCIUM ANTAGONIST PLAIN</t>
  </si>
  <si>
    <t>2024-03-04 00:00:00</t>
  </si>
  <si>
    <t>2024-03-04 12:00:33</t>
  </si>
  <si>
    <t>2026-02-10 13:49:02</t>
  </si>
  <si>
    <t>2026-01-06 10:18:27</t>
  </si>
  <si>
    <t>2024-03-01 00:00:00</t>
  </si>
  <si>
    <t>2024-03-01 17:21:55</t>
  </si>
  <si>
    <t>2026-02-10 13:49:01</t>
  </si>
  <si>
    <t>2026-01-25 16:07:56</t>
  </si>
  <si>
    <t>ANDRONORM ALFA</t>
  </si>
  <si>
    <t>АНДРОНОРМ АЛЬФА</t>
  </si>
  <si>
    <t>LOLI PHARMA</t>
  </si>
  <si>
    <t>MYO-INOSITOL + VIT E + L-CARNITINE + L-ARGININE + FOLIC ACID + SELENIUM</t>
  </si>
  <si>
    <t>600 MG + 1000 MG + 200 MCG + 30 MG + 55 MCG + 30 MG + 30 MG</t>
  </si>
  <si>
    <t>Возьмем от Фортекс / Салом Ака, там в основном Пд для Веги Кз и там еще Тдж тоже добавили. ( мы с Кз начнем, там был штраф в 10 000 Евро, его смогли убрать так что пусть будет в КК и Тдж.) / Прошу пока приостановить данный процесс, т.к. ПК захотела взять другой продукт, я тебе уже отправил по почте на разработку. От Фортекс</t>
  </si>
  <si>
    <t>2024-03-30 11:26:43</t>
  </si>
  <si>
    <t>2024-02-24 00:00:00</t>
  </si>
  <si>
    <t>2024-02-24 10:43:26</t>
  </si>
  <si>
    <t>2026-02-09 16:34:02</t>
  </si>
  <si>
    <t>2025-01-27 13:26:43</t>
  </si>
  <si>
    <t>2025-02-09 16:07:40</t>
  </si>
  <si>
    <t>2026-01-09 16:07:48</t>
  </si>
  <si>
    <t>2026-01-25 16:05:29</t>
  </si>
  <si>
    <t>CYCLONORM ALFA</t>
  </si>
  <si>
    <t>ЦИКЛОНОРМ АЛЬФА</t>
  </si>
  <si>
    <t>MYO INOZITOL + SOYBEAN OIL + SOY LECITHIN+MEDIUM CHAIN TRIGLICERIDES + POLYGLICERIDE ESTERS OF FATTY ACIDS + MONO AND DIGLYCERIDES OF FATTY ACIDS + ALPHA LACTALBUMIN + D CHIRO INOSITOL + FOLIC ACID</t>
  </si>
  <si>
    <t>550 MG + 350 MG + 100 MG + 50 MG + 50 MG + 20 MG + 14 MG + 13 MG + 0.24 MG</t>
  </si>
  <si>
    <t>Прошу пока приостановить данный процесс, т.к. ПК захотела взять другой продукт, я тебе уже отправил по почте на разработку. / От фортекс</t>
  </si>
  <si>
    <t>2024-02-28 17:53:30</t>
  </si>
  <si>
    <t>2024-02-24 10:42:05</t>
  </si>
  <si>
    <t>2026-02-09 16:33:59</t>
  </si>
  <si>
    <t>2025-02-09 16:05:04</t>
  </si>
  <si>
    <t>2026-01-09 16:05:14</t>
  </si>
  <si>
    <t>2026-01-06 17:02:17</t>
  </si>
  <si>
    <t>2026-01-06 17:02:10</t>
  </si>
  <si>
    <t>2024-03-04 12:00:32</t>
  </si>
  <si>
    <t>2026-01-06 10:13:58</t>
  </si>
  <si>
    <t>HONDROSPEY FLEX</t>
  </si>
  <si>
    <t>ХОНДРОСПЕЙ ФЛЕКС</t>
  </si>
  <si>
    <t>HYDROLYZED COLLAGEN + GLUCOSAMINE SULPHATE + CHONDROITIN SULPHATE</t>
  </si>
  <si>
    <t>5000 MG + 500 MG + 400 MG + 150 MG + 100 MG + 100 MG + 15 MG</t>
  </si>
  <si>
    <t>2024-12-24 00:00:00</t>
  </si>
  <si>
    <t>2024-07-17 11:23:24</t>
  </si>
  <si>
    <t>2024-08-15 15:20:43</t>
  </si>
  <si>
    <t>2024-10-30 12:31:55</t>
  </si>
  <si>
    <t>2026-01-06 10:06:55</t>
  </si>
  <si>
    <t>CEREBRAL</t>
  </si>
  <si>
    <t>ЦЕРЕБРАЛ</t>
  </si>
  <si>
    <t>2024-04-18 00:00:00</t>
  </si>
  <si>
    <t>2024-04-18 11:12:23</t>
  </si>
  <si>
    <t>2026-01-06 10:04:51</t>
  </si>
  <si>
    <t>TOBRAMENS PLUS</t>
  </si>
  <si>
    <t>ТОБРАМЕНС ПЛЮС</t>
  </si>
  <si>
    <t>2024-04-19 12:21:15</t>
  </si>
  <si>
    <t>2026-01-06 10:04:45</t>
  </si>
  <si>
    <t>KEDD</t>
  </si>
  <si>
    <t>КЕДД</t>
  </si>
  <si>
    <t>CLINDAMYCIN</t>
  </si>
  <si>
    <t>J1F   MACROLIDES &amp;amp;amp;amp;amp;amp;amp;amp; SIMILR TYPE</t>
  </si>
  <si>
    <t>2025-02-01 00:00:00</t>
  </si>
  <si>
    <t>2025-02-01 12:49:09</t>
  </si>
  <si>
    <t>2015-06-25 12:49:00</t>
  </si>
  <si>
    <t>2026-01-06 09:57:20</t>
  </si>
  <si>
    <t>5 MG + 10 MG</t>
  </si>
  <si>
    <t>2024-03-04 12:19:24</t>
  </si>
  <si>
    <t>2026-01-06 09:57:13</t>
  </si>
  <si>
    <t>2024-03-04 12:27:01</t>
  </si>
  <si>
    <t>2026-01-05 17:09:33</t>
  </si>
  <si>
    <t>TIMOLENS</t>
  </si>
  <si>
    <t>ТИМОЛЕНС</t>
  </si>
  <si>
    <t>TIMOLOL</t>
  </si>
  <si>
    <t>5 MG / ML</t>
  </si>
  <si>
    <t>2024-04-19 12:14:03</t>
  </si>
  <si>
    <t>2026-01-05 17:09:27</t>
  </si>
  <si>
    <t>RITAZUM</t>
  </si>
  <si>
    <t>РИТАЗУМ</t>
  </si>
  <si>
    <t>INVENT (LESVI)</t>
  </si>
  <si>
    <t>RIZATRIPTAN</t>
  </si>
  <si>
    <t>N2C   ANTI-MIGRAINE PREPS</t>
  </si>
  <si>
    <t>2024-04-03 00:00:00</t>
  </si>
  <si>
    <t>2024-04-03 12:10:40</t>
  </si>
  <si>
    <t>2015-06-25 14:11:14</t>
  </si>
  <si>
    <t>2024-04-03 12:11:14</t>
  </si>
  <si>
    <t>2026-01-05 16:53:21</t>
  </si>
  <si>
    <t>2024-04-03 12:08:11</t>
  </si>
  <si>
    <t>2015-06-25 14:08:46</t>
  </si>
  <si>
    <t>2024-04-03 12:08:46</t>
  </si>
  <si>
    <t>2026-01-05 16:27:21</t>
  </si>
  <si>
    <t>NOVELISE PROTECT</t>
  </si>
  <si>
    <t>НОВЕЛАЙЗ ПРОТЕКТ</t>
  </si>
  <si>
    <t>GRUPPO FARMA IMPRESA S.R.L.</t>
  </si>
  <si>
    <t>CARBAMIDE PEROXIDE + LACTIC ACID + BORIC ACID + 18-BETA GLYCYRRHETINIC ACID + POLICARBOPHIL + SEMI-SINTETIC TRIGLYCERIDES</t>
  </si>
  <si>
    <t>OVULES</t>
  </si>
  <si>
    <t>2 G</t>
  </si>
  <si>
    <t>Добрый день уважаемая Ольга &amp;nbsp; Прошу вас начать процесс регистрации нижеуказанных препаратов вКазахстане. Все эти препараты берем из завода Фарма импресса (Италия) Категория продуктов – ИМН. Регистрируем по ЕАЭС (если проводиминспекция на ЕАЭС GMP ) БДМ заводов – Чахонгир. &amp;nbsp; МАН ТМ рус ТМ Англ ТМ завода состав форма доза № Spey ЛИЛАЙЗ РОЗА ФОРТЕ LILAIZ ROZA FORTE CAREGYN OVULES Boric acid+Polycarbophil, Phosphatidylcholine Acid 18 beta - glicyrrhetic+/// Vaginal ovules 2g 10 Vegapharm НОВЕЛАЙЗ ПРОТЕКТ NOVELISE PROTECT MIVABOR PLUS Carbamide peroxide, Lactic acid, Boric acid, +/// Vaginal ovules 2g 10 Vegapharm БЕЙБИКОЛ BABYCOL SECOL Simethicone, Silica dioxide Oral Drops 20 ml 20 ml Spey ХОНДРОСПЕЙ ГИАЛ HONDROSPEY HYAL ARTOX 2% Hyaluronic acid 2% INJ 40mg/2ml 1 &amp;nbsp; Доп инфо: Эти дни мы от компании Каприкорн регистрируем препарат«ФЕРТИВИТА ГЕЛЬ» и производить его завод Фармаимпресса. Мы будем инспектироватьэтот завод и заодно нам нужно этих препаратов тоже подавать на регистрацию.Первые 2 препараты мы как запас регистрируем на текущих продуктов который у насесть в портфеле, поэтому не согласован с ПК. Если вопросов будут, по фактурешим. &amp;nbsp; Акаи Дилшод, макетов нужно согласовать с ПК, когда время придет.</t>
  </si>
  <si>
    <t>2025-04-10 16:48:18</t>
  </si>
  <si>
    <t>2025-04-08 10:57:07</t>
  </si>
  <si>
    <t>2026-01-05 16:27:11</t>
  </si>
  <si>
    <t>LILAIZ ROSA FORTE</t>
  </si>
  <si>
    <t>ЛИЛАЙЗ РОЗА ФОРТЕ</t>
  </si>
  <si>
    <t>BORIC ACID + POLYCARBOPHIL PHOSPHATIDYLCHOLINE ACID 18 BETA - GLICYRRHETIC + SODIUM HYALURONATE + ITAMINS A-E + TEA TREE OIL + LACTIC ACID + TRIGLYCERIDES SEMISYNTHETIC</t>
  </si>
  <si>
    <t>CAREGYNOVULES Добрый день уважаемая Ольга &amp;nbsp; Прошу вас начать процесс регистрации нижеуказанных препаратов вКазахстане. Все эти препараты берем из завода Фарма импресса (Италия) Категория продуктов – ИМН. Регистрируем по ЕАЭС (если проводиминспекция на ЕАЭС GMP ) БДМ заводов – Чахонгир. &amp;nbsp; МАН ТМ рус ТМ Англ ТМ завода состав форма доза № Spey ЛИЛАЙЗ РОЗА ФОРТЕ LILAIZ ROZA FORTE CAREGYN OVULES Boric acid+Polycarbophil, Phosphatidylcholine Acid 18 beta - glicyrrhetic+/// Vaginal ovules 2g 10 Vegapharm НОВЕЛАЙЗ ПРОТЕКТ NOVELISE PROTECT MIVABOR PLUS Carbamide peroxide, Lactic acid, Boric acid, +/// Vaginal ovules 2g 10 Vegapharm БЕЙБИКОЛ BABYCOL SECOL Simethicone, Silica dioxide Oral Drops 20 ml 20 ml Spey ХОНДРОСПЕЙ ГИАЛ HONDROSPEY HYAL ARTOX 2% Hyaluronic acid 2% INJ 40mg/2ml 1 &amp;nbsp; Доп инфо: Эти дни мы от компании Каприкорн регистрируем препарат«ФЕРТИВИТА ГЕЛЬ» и производить его завод Фармаимпресса. Мы будем инспектироватьэтот завод и заодно нам нужно этих препаратов тоже подавать на регистрацию.Первые 2 препараты мы как запас регистрируем на текущих продуктов который у насесть в портфеле, поэтому не согласован с ПК. Если вопросов будут, по фактурешим. &amp;nbsp; Акаи Дилшод, макетов нужно согласовать с ПК, когда время придет.</t>
  </si>
  <si>
    <t>2025-04-10 16:47:47</t>
  </si>
  <si>
    <t>2025-04-08 09:57:30</t>
  </si>
  <si>
    <t>2025-04-10 16:50:08</t>
  </si>
  <si>
    <t>2026-01-05 16:27:01</t>
  </si>
  <si>
    <t>KETANEIM FORTE</t>
  </si>
  <si>
    <t>КЕТАНЕЙМ ФОРТЕ</t>
  </si>
  <si>
    <t>отправил напоминание</t>
  </si>
  <si>
    <t>2025-06-25 11:36:00</t>
  </si>
  <si>
    <t>2024-10-28 14:16:26</t>
  </si>
  <si>
    <t>2025-01-24 14:15:06</t>
  </si>
  <si>
    <t>2025-06-30 10:02:06</t>
  </si>
  <si>
    <t>2025-07-09 15:33:00</t>
  </si>
  <si>
    <t>2026-01-05 16:26:53</t>
  </si>
  <si>
    <t>KETANEIM RETARD</t>
  </si>
  <si>
    <t>КЕТАНЕЙМ РЕТАРД</t>
  </si>
  <si>
    <t>2025-06-25 11:35:55</t>
  </si>
  <si>
    <t>2024-10-28 14:15:48</t>
  </si>
  <si>
    <t>2025-01-24 14:15:31</t>
  </si>
  <si>
    <t>2025-06-30 10:02:15</t>
  </si>
  <si>
    <t>2026-01-05 16:26:10</t>
  </si>
  <si>
    <t>2015-06-25 14:08:58</t>
  </si>
  <si>
    <t>2024-04-03 12:08:58</t>
  </si>
  <si>
    <t>2026-01-05 16:26:02</t>
  </si>
  <si>
    <t>ENALIFE H</t>
  </si>
  <si>
    <t>ЭНАЛИФЕ Х</t>
  </si>
  <si>
    <t>ENALAPRIL + HYDROCHLOROTHIAZIDE</t>
  </si>
  <si>
    <t>20 MG + 12.5 MG</t>
  </si>
  <si>
    <t>2024-04-03 11:01:14</t>
  </si>
  <si>
    <t>2026-01-05 16:25:55</t>
  </si>
  <si>
    <t>2024-04-03 10:58:36</t>
  </si>
  <si>
    <t>2015-06-25 12:59:15</t>
  </si>
  <si>
    <t>2024-04-03 10:59:15</t>
  </si>
  <si>
    <t>2026-01-05 16:25:48</t>
  </si>
  <si>
    <t>2015-06-25 14:11:26</t>
  </si>
  <si>
    <t>2024-04-03 12:11:26</t>
  </si>
  <si>
    <t>2026-01-05 16:25:39</t>
  </si>
  <si>
    <t>SLIDERON</t>
  </si>
  <si>
    <t>СЛИДЕРОН</t>
  </si>
  <si>
    <t>2024-04-19 12:02:54</t>
  </si>
  <si>
    <t>2026-01-05 16:25:32</t>
  </si>
  <si>
    <t>2024-04-19 12:06:19</t>
  </si>
  <si>
    <t>2026-01-05 16:25:17</t>
  </si>
  <si>
    <t>ECTORINSE</t>
  </si>
  <si>
    <t>ЭКТОРИНС</t>
  </si>
  <si>
    <t>BITOP AG</t>
  </si>
  <si>
    <t>Germany</t>
  </si>
  <si>
    <t>ECTION</t>
  </si>
  <si>
    <t>NS-SOL</t>
  </si>
  <si>
    <t>2019-09-07 00:00:00</t>
  </si>
  <si>
    <t>2026-01-05 16:25:10</t>
  </si>
  <si>
    <t>2019-03-07 00:00:00</t>
  </si>
  <si>
    <t>2026-02-05 12:01:21</t>
  </si>
  <si>
    <t>VOGILAST</t>
  </si>
  <si>
    <t>ВОГИЛАСТ</t>
  </si>
  <si>
    <t>BC WORLD PHARMA</t>
  </si>
  <si>
    <t>идем с другим Пр* / Доп задание (сильная практика) / В Уз подавали от Новелл, но недавно УО просил Инспекция на Новелл / идет Рег от Novel Pharm / Хочу сообщить, что мы подписали контракт с.Корейской компанией BC World. Контракт подписали для территории Казахстана, Узбекистана и Таджикистана, на ниже перечисленные продукты.</t>
  </si>
  <si>
    <t>2026-04-02 12:01:21</t>
  </si>
  <si>
    <t>2024-02-22 00:00:00</t>
  </si>
  <si>
    <t>2024-02-22 12:01:39</t>
  </si>
  <si>
    <t>2024-02-14 19:44:25</t>
  </si>
  <si>
    <t>2024-06-28 13:06:17</t>
  </si>
  <si>
    <t>2026-03-31 11:41:36</t>
  </si>
  <si>
    <t>MINSKINTERCAPS</t>
  </si>
  <si>
    <t>METRONIDAZOLE + MICONAZOLE</t>
  </si>
  <si>
    <t>отказ, нету ответа очень давно</t>
  </si>
  <si>
    <t>2025-10-14 09:59:57</t>
  </si>
  <si>
    <t>2026-03-31 11:26:48</t>
  </si>
  <si>
    <t>EMERGOPHARM</t>
  </si>
  <si>
    <t>RASPBERRY JUICE CONCENTRATE + CRANBERRY FRUIT EXTRACT + L-ASCORBIC ACID + NETTLE EXTRACT + EXTRACT WITH HORSETAIL + EXTRACT FROM THE LEAVES OF PARSLEY + SACCHAROSE + GLUCOSE</t>
  </si>
  <si>
    <t>31.945 MG + 900 MG + 144 MG + 25 MG + 15 MG + 15 MG + 1250 MG + 2594 MG</t>
  </si>
  <si>
    <t>Мы недавно подали похожий Пд- BERRYLACT KIDS в форме сиропа в Уз от BIOFACTOR. Если будет необходимо в форме саше, мы дадим Вам знать. / отправил напоминание</t>
  </si>
  <si>
    <t>2025-11-28 00:00:00</t>
  </si>
  <si>
    <t>2025-11-28 11:43:34</t>
  </si>
  <si>
    <t>2026-03-31 10:42:17</t>
  </si>
  <si>
    <t>DAI HAN PHARM</t>
  </si>
  <si>
    <t>L-ISOLEUCINE + L-LEUCINE + L-METHIONINE + L-THREONINE + L-TRYPTOPHAN + L-PHENYLALANINE + L-VALINE + L-HISTIDINE + L-LYSINE ACETATE</t>
  </si>
  <si>
    <t>0.56 G + 0.88 G + 0.88 G + 0.4 G + 0.2 G + 0.88 G + 0.64 G + 0.25 G + 0.25 G + 0.9 G</t>
  </si>
  <si>
    <t>останавливаю Пц пока БДМ не отвеит / БДМ ошибся с составами, до сих пор ждем условия на составы который мы запрашивали / НЕПРИЗОЛ</t>
  </si>
  <si>
    <t>2025-12-12 14:57:41</t>
  </si>
  <si>
    <t>2026-03-31 10:42:11</t>
  </si>
  <si>
    <t>L-ISOLEUCINE + L-METHIONINE + L-PHENYLALANINE + L-THREONINE + L-TRYPTOPHAN + L-VALINE + ARGININE + HISTIDINE + ALANINE + L-LEUCINE + GLYCINE + L-LYSINE HYDROCHLORIDE + L-PROLINE + XYLITOL + D-SORBITOL</t>
  </si>
  <si>
    <t>0.15 G + 0.129 G + 0.153 G + 0.132 G + 0.06 G + 0.186 G + 0.36 G + 0.09 G + 0.45 G + 0.222 G + 0.42 G + 0.2484 G + 0.45 G + 3 G + 3 G</t>
  </si>
  <si>
    <t>останавливаю Пц пока БДМ не отвеит / БДМ ошибся с составами, до сих пор ждем условия на составы который мы запрашивали / Nutrihex</t>
  </si>
  <si>
    <t>2025-12-12 15:06:08</t>
  </si>
  <si>
    <t>2026-03-31 10:42:05</t>
  </si>
  <si>
    <t>14 KINDS OF AMINO ACIDS + D-SORBITOL + PYRIDOXINE HCL + NICOTINAMIDE + RIBOFLAVIN SODIUM PHOSPHATE</t>
  </si>
  <si>
    <t>10 G + 10 G + 8 MG + 6 MG + 1 MG</t>
  </si>
  <si>
    <t>останавливаю Пц пока БДМ не отвеит / БДМ ошибся с составами, до сих пор ждем условия на составы который мы запрашивали / БДМ&amp;nbsp; не отвечает</t>
  </si>
  <si>
    <t>2025-03-20 15:24:35</t>
  </si>
  <si>
    <t>2025-11-24 11:11:41</t>
  </si>
  <si>
    <t>2026-03-31 10:41:59</t>
  </si>
  <si>
    <t>2025-11-24 11:11:58</t>
  </si>
  <si>
    <t>2026-03-31 10:41:52</t>
  </si>
  <si>
    <t>2025-11-24 11:12:14</t>
  </si>
  <si>
    <t>2026-03-31 10:41:46</t>
  </si>
  <si>
    <t>THIAMINE HCL + RIBOFLAVIN PHOSPHATE SODIUM + NICOTINAMIDE + DEXPANTHENOL + PYRIDOXINE HCL + CYANOCOBALAMIN + BIOTIN</t>
  </si>
  <si>
    <t>10 MG + 5.53 MG + 40 MG + 6 MG + 4 MG + 8 MCG + 500 MCG</t>
  </si>
  <si>
    <t>2 ML50 A</t>
  </si>
  <si>
    <t>2025-03-20 15:25:21</t>
  </si>
  <si>
    <t>2025-11-24 11:17:12</t>
  </si>
  <si>
    <t>2026-03-31 10:41:40</t>
  </si>
  <si>
    <t>2025-11-24 11:17:30</t>
  </si>
  <si>
    <t>2026-03-31 10:41:33</t>
  </si>
  <si>
    <t>2025-11-24 11:17:47</t>
  </si>
  <si>
    <t>2026-03-31 10:41:27</t>
  </si>
  <si>
    <t>2 MLX 10 A</t>
  </si>
  <si>
    <t>2025-03-20 15:25:55</t>
  </si>
  <si>
    <t>2025-11-24 11:19:55</t>
  </si>
  <si>
    <t>2026-03-31 10:41:21</t>
  </si>
  <si>
    <t>2025-11-24 11:20:15</t>
  </si>
  <si>
    <t>2026-03-31 10:41:15</t>
  </si>
  <si>
    <t>2025-11-24 11:20:31</t>
  </si>
  <si>
    <t>2026-03-31 10:29:11</t>
  </si>
  <si>
    <t>AVVA RUS</t>
  </si>
  <si>
    <t>A7A   ANTI-INFECTIVE ANTIDIARR</t>
  </si>
  <si>
    <t>нету ответа от БДМ уже двно</t>
  </si>
  <si>
    <t>2025-10-14 09:46:37</t>
  </si>
  <si>
    <t>2026-03-31 10:29:06</t>
  </si>
  <si>
    <t>2025-10-14 09:48:09</t>
  </si>
  <si>
    <t>2026-03-31 10:29:00</t>
  </si>
  <si>
    <t>2025-10-14 09:48:16</t>
  </si>
  <si>
    <t>2026-03-31 10:26:16</t>
  </si>
  <si>
    <t>VMO----OMEGA 3 (FISH OIL)</t>
  </si>
  <si>
    <t>1360 MG</t>
  </si>
  <si>
    <t>дорого</t>
  </si>
  <si>
    <t>2026-02-20 14:59:05</t>
  </si>
  <si>
    <t>2026-03-31 10:25:50</t>
  </si>
  <si>
    <t>2026-02-20 14:58:58</t>
  </si>
  <si>
    <t>2026-03-31 10:25:23</t>
  </si>
  <si>
    <t>не приняли наш таргет, дорого</t>
  </si>
  <si>
    <t>2026-02-20 14:56:43</t>
  </si>
  <si>
    <t>2026-03-31 10:25:05</t>
  </si>
  <si>
    <t>2026-02-20 14:56:36</t>
  </si>
  <si>
    <t>2026-03-31 10:20:56</t>
  </si>
  <si>
    <t>PARACETAMOL + CHLORPHENIRAMINE MALEATE + PHENYLEPHRINE HYDROCHLORIDE</t>
  </si>
  <si>
    <t>2026-02-20 14:52:00</t>
  </si>
  <si>
    <t>2026-03-31 10:20:50</t>
  </si>
  <si>
    <t>2026-03-31 10:20:31</t>
  </si>
  <si>
    <t>PARACETAMOL + CAFFEINE + CHLORPHENIRAMINE</t>
  </si>
  <si>
    <t>325 MG + 32 MG + 2 MG</t>
  </si>
  <si>
    <t>2026-02-20 15:13:12</t>
  </si>
  <si>
    <t>2026-03-31 10:20:22</t>
  </si>
  <si>
    <t>2026-02-20 15:13:01</t>
  </si>
  <si>
    <t>2026-03-31 10:20:10</t>
  </si>
  <si>
    <t>2026-02-20 14:53:41</t>
  </si>
  <si>
    <t>2026-03-31 10:19:18</t>
  </si>
  <si>
    <t>2026-02-20 14:41:17</t>
  </si>
  <si>
    <t>2026-03-31 10:18:54</t>
  </si>
  <si>
    <t>2026-02-20 14:44:22</t>
  </si>
  <si>
    <t>2026-03-31 10:18:47</t>
  </si>
  <si>
    <t>2026-02-20 14:44:14</t>
  </si>
  <si>
    <t>2026-03-31 10:18:35</t>
  </si>
  <si>
    <t>DIOSMECTITE</t>
  </si>
  <si>
    <t>3 G / 15 ML</t>
  </si>
  <si>
    <t>2026-02-20 15:16:04</t>
  </si>
  <si>
    <t>2026-03-31 10:18:27</t>
  </si>
  <si>
    <t>2026-02-20 15:15:51</t>
  </si>
  <si>
    <t>2026-03-31 10:17:23</t>
  </si>
  <si>
    <t>2026-02-20 14:43:09</t>
  </si>
  <si>
    <t>2026-03-31 10:17:16</t>
  </si>
  <si>
    <t>2026-02-20 14:42:39</t>
  </si>
  <si>
    <t>2026-03-31 10:17:07</t>
  </si>
  <si>
    <t>2026-03-31 10:16:40</t>
  </si>
  <si>
    <t>ALUMINIIUM HYDROXIDE, MAGNESIUM HYDROXIDE, BENZOCAINE</t>
  </si>
  <si>
    <t>218 MG + 75 MG + 109 MG / 5 ML</t>
  </si>
  <si>
    <t>170 ML</t>
  </si>
  <si>
    <t>2026-02-20 15:11:08</t>
  </si>
  <si>
    <t>2026-03-31 10:09:13</t>
  </si>
  <si>
    <t>не приняли таргет</t>
  </si>
  <si>
    <t>2026-03-31 10:01:39</t>
  </si>
  <si>
    <t>2026-03-31 10:08:59</t>
  </si>
  <si>
    <t>2026-03-31 10:04:54</t>
  </si>
  <si>
    <t>2026-03-31 10:04:24</t>
  </si>
  <si>
    <t>2026-03-17 11:39:30</t>
  </si>
  <si>
    <t>LINDAVIT MENOPAUSE</t>
  </si>
  <si>
    <t>ЛИНДАВИТ МЕНОПАУЗА</t>
  </si>
  <si>
    <t>PALADIN PHARMA</t>
  </si>
  <si>
    <t>MELATONIN + MAGNESIUM + VIT K 2 + VIT D 3</t>
  </si>
  <si>
    <t>1 MG + 56.25 MG + 5 MCG + 11.25 MCG</t>
  </si>
  <si>
    <t>2025-08-27 00:00:00</t>
  </si>
  <si>
    <t>2025-08-27 10:35:03</t>
  </si>
  <si>
    <t>2025-08-29 16:19:21</t>
  </si>
  <si>
    <t>2025-09-03 15:43:33</t>
  </si>
  <si>
    <t>2026-03-17 11:39:23</t>
  </si>
  <si>
    <t>WOOSHIN LABOTTACH</t>
  </si>
  <si>
    <t>1 FILM / POUCH IN ALU-FOIL</t>
  </si>
  <si>
    <t>2024-10-31 18:11:35</t>
  </si>
  <si>
    <t>2026-03-17 11:25:07</t>
  </si>
  <si>
    <t>VAGILUXE DOUCHE</t>
  </si>
  <si>
    <t>ВАГИЛЮКС ДУШ</t>
  </si>
  <si>
    <t>PHARMEXTRACTA SRL</t>
  </si>
  <si>
    <t>Boric acid + Lactic acid + Krameria triandra stndardized dry extract</t>
  </si>
  <si>
    <t>5 SINGLE USE BOTTLES OF 100 ML WITH 5 VAGINAL DISPOSAL APPLICATORS</t>
  </si>
  <si>
    <t>Данный ID в Нкк / Возможно берем от партии Кз, Его в Кз начали Регать</t>
  </si>
  <si>
    <t>2024-07-17 00:00:00</t>
  </si>
  <si>
    <t>2024-07-17 08:27:10</t>
  </si>
  <si>
    <t>2024-06-20 00:00:00</t>
  </si>
  <si>
    <t>2026-03-17 11:24:38</t>
  </si>
  <si>
    <t>ОБС 1</t>
  </si>
  <si>
    <t>40 MG / 2 ML</t>
  </si>
  <si>
    <t>Данный ID в Нкк / отправил напоминание</t>
  </si>
  <si>
    <t>2025-09-04 15:22:11</t>
  </si>
  <si>
    <t>2025-10-20 14:18:43</t>
  </si>
  <si>
    <t>2026-03-06 11:03:01</t>
  </si>
  <si>
    <t>TECNIMEDE</t>
  </si>
  <si>
    <t>TOPIRAMATE</t>
  </si>
  <si>
    <t>Поговорили с БДМ ПР* не отвечает</t>
  </si>
  <si>
    <t>2026-03-05 12:15:03</t>
  </si>
  <si>
    <t>2026-03-06 11:02:53</t>
  </si>
  <si>
    <t>FEBUXOSTAT</t>
  </si>
  <si>
    <t>2026-03-05 12:16:03</t>
  </si>
  <si>
    <t>2026-03-06 11:02:47</t>
  </si>
  <si>
    <t>2026-03-05 12:16:10</t>
  </si>
  <si>
    <t>2026-03-06 11:02:42</t>
  </si>
  <si>
    <t>CELECOXIB</t>
  </si>
  <si>
    <t>2026-03-05 12:16:33</t>
  </si>
  <si>
    <t>2026-03-06 11:02:36</t>
  </si>
  <si>
    <t>2026-03-05 12:16:59</t>
  </si>
  <si>
    <t>2026-03-06 11:02:28</t>
  </si>
  <si>
    <t>2026-03-05 12:14:34</t>
  </si>
  <si>
    <t>2026-02-25 16:11:38</t>
  </si>
  <si>
    <t>акаи Нозим / акаи Нозим</t>
  </si>
  <si>
    <t>2026-02-24 13:21:41</t>
  </si>
  <si>
    <t>2026-02-25 10:50:19</t>
  </si>
  <si>
    <t>2026-02-25 16:11:20</t>
  </si>
  <si>
    <t>акаи Нозим</t>
  </si>
  <si>
    <t>2026-02-24 13:21:11</t>
  </si>
  <si>
    <t>2026-02-25 10:50:34</t>
  </si>
  <si>
    <t>2026-02-25 16:10:36</t>
  </si>
  <si>
    <t>2026-02-24 13:19:26</t>
  </si>
  <si>
    <t>2026-02-25 10:50:50</t>
  </si>
  <si>
    <t>2026-02-11 17:49:18</t>
  </si>
  <si>
    <t>PHARMA 5</t>
  </si>
  <si>
    <t>Morocco</t>
  </si>
  <si>
    <t>ASCORBIC ACID + PARACETAMOL + PHENIRAMINE</t>
  </si>
  <si>
    <t>0.1 G + 0.28 G + 0.1 G</t>
  </si>
  <si>
    <t>тест / Временно приостанавливаем процессы по данному заводу. Написала БДМ письмо 07.07.25 Как будет ответ возорбновим процессы</t>
  </si>
  <si>
    <t>2025-02-19 17:13:00</t>
  </si>
  <si>
    <t>2026-02-05 10:31:09</t>
  </si>
  <si>
    <t>документы не прошли / На ниже продукт у нас подписан контракт c заводом BC WORLD (Корея) Пожалуйста начинайте процесс его регистрации в Кз. Категория продуктов – ЛС БДМ завода – Jahongir Nemonov Продукт будем регистрировать как СВЛС. / Ок. Подписываем контракт сразу после получения данных о досье, БЭ и возможности регистрации в КЗ.</t>
  </si>
  <si>
    <t>2026-02-05 10:31:10</t>
  </si>
  <si>
    <t>2024-02-04 12:20:53</t>
  </si>
  <si>
    <t>2024-02-04 19:45:07</t>
  </si>
  <si>
    <t>2024-03-20 11:55:21</t>
  </si>
  <si>
    <t>2024-06-28 11:09:05</t>
  </si>
  <si>
    <t>2024-08-09 11:15:28</t>
  </si>
  <si>
    <t>2026-01-27 09:52:33</t>
  </si>
  <si>
    <t>HAINAN ZHONGHE</t>
  </si>
  <si>
    <t>China</t>
  </si>
  <si>
    <t>OCTREOTIDE</t>
  </si>
  <si>
    <t>0.1 MG 1 ML</t>
  </si>
  <si>
    <t>стоп, нету ответа давно / жду от БДМ СГ по Пд / ДО СИХ ПОР НЕТУ ОТВЕТА СО СТОРОНЫ БДМ / отправил напоминание</t>
  </si>
  <si>
    <t>2025-07-28 00:00:00</t>
  </si>
  <si>
    <t>2025-07-28 16:12:58</t>
  </si>
  <si>
    <t>2025-10-29 17:48:12</t>
  </si>
  <si>
    <t>2026-01-27 09:46:41</t>
  </si>
  <si>
    <t>D-DRY</t>
  </si>
  <si>
    <t>бдм не отвечает уже давно, приостанавливаю пц до тех пор пока он не ответит / ДО СИХ ПОР НЕТУ ОТВЕТА СО СТОРОНЫ БДМ / отправил напоминание</t>
  </si>
  <si>
    <t>2025-07-28 16:13:17</t>
  </si>
  <si>
    <t>2026-01-24 11:39:29</t>
  </si>
  <si>
    <t>нет европейского GMP / Ждем ответ со стороны отдела досье, сейчас идет проверка досье&amp;nbsp; / Недавно только получили Досье наРебамипид от завода для Кз. Сейчас наши менеджера по регистрации проверяютДосье.&amp;nbsp; / ждем ответ от БДМ</t>
  </si>
  <si>
    <t>2025-08-29 00:00:00</t>
  </si>
  <si>
    <t>2025-08-29 09:23:26</t>
  </si>
  <si>
    <t>2026-01-24 11:38:36</t>
  </si>
  <si>
    <t>едавно только получили Досье на Ребамипид от завода для Кз. Сейчас наши менеджера по регистрации проверяютДосье. / Недавно только получили Досье на Ребамипид от завода для Кз. Сейчас наши менеджера по регистрации проверяютДосье. / Недавно только получили Досье наРебамипид от завода для Кз. Сейчас наши менеджера по регистрации проверяютДосье.&amp;nbsp; / отправил 2 напоминание БДМу нет ответа&amp;nbsp; / отправил напоминание / Мы ждем отзавода Досье на этот продукт, должны нам отправить в этом месяце. У нас есть Ккс ними, просто добавим новую территорию как только получим Досье.&amp;nbsp; / Мы ждем отзавода Досье на этот продукт, должны нам отправить в этом месяце. У нас есть Ккс ними, просто добавим новую территорию как только получим Досье.&amp;nbsp; / Мы ждем отзавода Досье на этот продукт, должны нам отправить в этом месяце. У нас есть Ккс ними, просто добавим новую территорию как только получим Досье.&amp;nbsp; / В связи со слиянием ПК Гз НЕО и Вега было решено отказаться от ряда продуктов, которые на данный момент у нас на регистрации, либо на подписании Кк. Прошу остановить Пц с нижеприведенным Пд только для Ры Гз.</t>
  </si>
  <si>
    <t>2025-04-23 00:00:00</t>
  </si>
  <si>
    <t>2024-11-27 10:31:13</t>
  </si>
  <si>
    <t>2025-04-14 09:25:22</t>
  </si>
  <si>
    <t>2026-01-24 11:34:05</t>
  </si>
  <si>
    <t>FULTON (PHF S.A)</t>
  </si>
  <si>
    <t>CHLORHEXIDINE</t>
  </si>
  <si>
    <t>G01 Антисептики и противомикробные препараты для лечения гинекологических заболеваний</t>
  </si>
  <si>
    <t>идет процесс переговоров по разработке / идет процесс переговоров по разработке / Разработка&amp;nbsp;</t>
  </si>
  <si>
    <t>2025-11-11 00:00:00</t>
  </si>
  <si>
    <t>2025-11-11 09:57:40</t>
  </si>
  <si>
    <t>2026-01-24 11:33:58</t>
  </si>
  <si>
    <t>2026-01-24 11:33:52</t>
  </si>
  <si>
    <t>2026-01-24 11:33:45</t>
  </si>
  <si>
    <t>2026-01-24 11:32:52</t>
  </si>
  <si>
    <t>2026-01-24 11:32:45</t>
  </si>
  <si>
    <t>2026-01-24 11:32:38</t>
  </si>
  <si>
    <t>PHENYLEPHRINE</t>
  </si>
  <si>
    <t>SUPPOSITORIES</t>
  </si>
  <si>
    <t>C05 Ангиопротекторы</t>
  </si>
  <si>
    <t>идет процесс переговоров по разработке / идет процесс переговоров по разработке / разработка&amp;nbsp;</t>
  </si>
  <si>
    <t>2025-11-11 10:02:25</t>
  </si>
  <si>
    <t>2026-01-24 11:32:28</t>
  </si>
  <si>
    <t>2026-01-24 11:32:19</t>
  </si>
  <si>
    <t>2025-11-11 10:02:26</t>
  </si>
  <si>
    <t>2026-01-24 11:32:11</t>
  </si>
  <si>
    <t>2026-01-24 11:32:02</t>
  </si>
  <si>
    <t>2026-01-24 11:31:47</t>
  </si>
  <si>
    <t>2026-01-24 11:31:40</t>
  </si>
  <si>
    <t>SODIUM ALGINATE</t>
  </si>
  <si>
    <t>B02 Гемостатические препараты</t>
  </si>
  <si>
    <t>идет процесс переговоров по разработке / идет процесс переговоров по разработке</t>
  </si>
  <si>
    <t>2025-11-11 10:06:17</t>
  </si>
  <si>
    <t>2026-01-24 11:31:32</t>
  </si>
  <si>
    <t>2026-01-24 11:31:24</t>
  </si>
  <si>
    <t>2026-01-24 11:31:16</t>
  </si>
  <si>
    <t>2026-01-24 11:31:08</t>
  </si>
  <si>
    <t>2026-01-24 11:30:57</t>
  </si>
  <si>
    <t>2026-01-24 11:30:46</t>
  </si>
  <si>
    <t>BENZOCAINE</t>
  </si>
  <si>
    <t>206 MG</t>
  </si>
  <si>
    <t>2025-11-11 10:11:25</t>
  </si>
  <si>
    <t>2026-01-24 11:30:39</t>
  </si>
  <si>
    <t>2026-01-24 11:29:57</t>
  </si>
  <si>
    <t>2026-01-24 11:29:49</t>
  </si>
  <si>
    <t>2026-01-24 11:29:41</t>
  </si>
  <si>
    <t>2026-01-24 11:29:30</t>
  </si>
  <si>
    <t>2025-11-11 10:11:26</t>
  </si>
  <si>
    <t>2026-01-24 11:25:03</t>
  </si>
  <si>
    <t>2026-01-24 11:25:04</t>
  </si>
  <si>
    <t>2026-01-24 11:24:55</t>
  </si>
  <si>
    <t>HYDROCORTISONE + ZINC</t>
  </si>
  <si>
    <t>10 MG + 11 MG</t>
  </si>
  <si>
    <t>2025-11-11 10:15:10</t>
  </si>
  <si>
    <t>2026-01-24 11:24:49</t>
  </si>
  <si>
    <t>2025-11-11 10:15:11</t>
  </si>
  <si>
    <t>2026-01-24 11:24:42</t>
  </si>
  <si>
    <t>2026-01-24 11:24:35</t>
  </si>
  <si>
    <t>2026-01-24 11:24:19</t>
  </si>
  <si>
    <t>2026-01-24 11:24:12</t>
  </si>
  <si>
    <t>2026-01-24 11:24:03</t>
  </si>
  <si>
    <t>2026-01-24 11:23:55</t>
  </si>
  <si>
    <t>LACTOGYNAL</t>
  </si>
  <si>
    <t>2025-11-11 10:22:22</t>
  </si>
  <si>
    <t>2026-01-24 11:23:48</t>
  </si>
  <si>
    <t>2026-01-24 11:23:42</t>
  </si>
  <si>
    <t>2026-01-24 11:23:35</t>
  </si>
  <si>
    <t>2026-01-24 11:23:27</t>
  </si>
  <si>
    <t>2026-01-24 11:23:19</t>
  </si>
  <si>
    <t>2026-01-24 11:23:11</t>
  </si>
  <si>
    <t>NEOMYCIN + POLYMYXIN B + NYSTATIN</t>
  </si>
  <si>
    <t>2025-11-11 10:27:51</t>
  </si>
  <si>
    <t>2026-01-24 11:23:04</t>
  </si>
  <si>
    <t>2026-01-24 11:22:57</t>
  </si>
  <si>
    <t>2026-01-24 11:22:51</t>
  </si>
  <si>
    <t>2026-01-24 11:22:44</t>
  </si>
  <si>
    <t>2026-01-24 11:22:38</t>
  </si>
  <si>
    <t>2026-01-24 11:22:30</t>
  </si>
  <si>
    <t>2026-01-24 11:22:23</t>
  </si>
  <si>
    <t>CHLORHEXIDINE + DEXPANTHENOL</t>
  </si>
  <si>
    <t>100 MG + 16 MG</t>
  </si>
  <si>
    <t>2025-11-11 10:31:25</t>
  </si>
  <si>
    <t>2026-01-24 11:22:16</t>
  </si>
  <si>
    <t>2026-01-24 11:22:09</t>
  </si>
  <si>
    <t>2026-01-24 11:22:02</t>
  </si>
  <si>
    <t>2026-01-24 11:21:55</t>
  </si>
  <si>
    <t>2025-11-11 10:31:26</t>
  </si>
  <si>
    <t>2026-01-24 11:21:48</t>
  </si>
  <si>
    <t>2026-01-24 11:18:56</t>
  </si>
  <si>
    <t>ADAPALENE + CLINDAMYCIN</t>
  </si>
  <si>
    <t>1 MG + 10 MG</t>
  </si>
  <si>
    <t>Стоп нет ответа со стороны КПГ / с данным производителем сейчас идет переговори по предоставление готовых досье / ждем обновление после встречи CPHI</t>
  </si>
  <si>
    <t>2025-09-29 11:10:27</t>
  </si>
  <si>
    <t>2026-01-24 11:18:43</t>
  </si>
  <si>
    <t>Стоп нет ответа со стороны КПГ / с данным производителем сейчас идет переговори по предоставление готовых досье / ждем обновление после встречи CPHI / ждем от КПГ / снова отправил напоминание если через 2 дня не ответят, остановлю пц / отправил напоминание КПГ / пока нет ответа со стороны БДМ&amp;nbsp;</t>
  </si>
  <si>
    <t>2025-04-14 14:27:45</t>
  </si>
  <si>
    <t>2025-07-15 12:16:31</t>
  </si>
  <si>
    <t>2025-09-29 11:09:22</t>
  </si>
  <si>
    <t>2026-01-24 11:18:37</t>
  </si>
  <si>
    <t>2025-09-29 11:23:27</t>
  </si>
  <si>
    <t>2025-09-29 11:23:58</t>
  </si>
  <si>
    <t>2026-01-24 11:18:15</t>
  </si>
  <si>
    <t>2025-04-14 14:41:07</t>
  </si>
  <si>
    <t>2025-07-15 12:10:52</t>
  </si>
  <si>
    <t>2025-09-29 11:15:48</t>
  </si>
  <si>
    <t>2026-01-24 11:15:44</t>
  </si>
  <si>
    <t>Стоп нет ответа со стороны БДМ / ждем ответ от БДМ / ждем обновление со стороны БДМ&amp;nbsp;</t>
  </si>
  <si>
    <t>2025-09-29 11:40:31</t>
  </si>
  <si>
    <t>2026-01-24 11:15:37</t>
  </si>
  <si>
    <t>PLASTER</t>
  </si>
  <si>
    <t>Стоп нет ответа со стороны БДМ / ждем ответ от БДМ / ждем обновление со стороны БДМ&amp;nbsp; / Давайте попробуем снизить до 0,70 или 0,75? Если получится, готовы идти на контракт. Образец также нужен. МАН: НЕО.&amp;nbsp; / ждем ответ от КПГ / отправил напоминание</t>
  </si>
  <si>
    <t>2025-07-23 16:34:04</t>
  </si>
  <si>
    <t>2026-01-24 11:15:29</t>
  </si>
  <si>
    <t>2025-09-29 11:42:15</t>
  </si>
  <si>
    <t>2026-01-24 11:15:21</t>
  </si>
  <si>
    <t>2025-09-29 11:43:16</t>
  </si>
  <si>
    <t>2026-01-06 14:27:26</t>
  </si>
  <si>
    <t>BIPHENYL DIMETHYL-DICARBOXYLATE</t>
  </si>
  <si>
    <t>A5B   HEPATIC PROCT LIPOTROPIC</t>
  </si>
  <si>
    <t>не вошел в вб кпг уз / жду по и таргеты, напомнила кпг сегодня устно</t>
  </si>
  <si>
    <t>2025-12-03 11:18:01</t>
  </si>
  <si>
    <t>2026-01-06 14:27:12</t>
  </si>
  <si>
    <t>25 MG / 5 ML</t>
  </si>
  <si>
    <t>2026-01-06 14:27:13</t>
  </si>
  <si>
    <t>2025-12-03 11:18:21</t>
  </si>
  <si>
    <t>2026-01-06 14:26:45</t>
  </si>
  <si>
    <t>10 MG + 5 MG</t>
  </si>
  <si>
    <t>Данная дозировка практически отсутствует на рынке. / жду по и таргеты, напомнила кпг сегодня устно</t>
  </si>
  <si>
    <t>2025-12-03 11:18:39</t>
  </si>
  <si>
    <t>2026-01-05 18:05:52</t>
  </si>
  <si>
    <t>Написали напоминание. приостанавливаем / Написала БДМ напоминание и приостановила пц / Отправила напоминание / Отправила напоминание БДМ</t>
  </si>
  <si>
    <t>2026-01-05 18:05:53</t>
  </si>
  <si>
    <t>2025-10-22 11:15:32</t>
  </si>
  <si>
    <t>2026-01-05 18:05:46</t>
  </si>
  <si>
    <t>Написали напоминание. приостанавливаем / Приостанавливаем процессы. БДМ уведомен / Отправила напоминание / Отправила напоминание БДМ</t>
  </si>
  <si>
    <t>2025-10-22 11:15:45</t>
  </si>
  <si>
    <t>2026-01-05 18:05:40</t>
  </si>
  <si>
    <t>2025-10-22 11:16:05</t>
  </si>
  <si>
    <t>2026-01-05 18:05:33</t>
  </si>
  <si>
    <t>20mg</t>
  </si>
  <si>
    <t>2025-10-22 11:32:49</t>
  </si>
  <si>
    <t>2026-01-05 18:05:27</t>
  </si>
  <si>
    <t>2025-10-22 11:33:06</t>
  </si>
  <si>
    <t>2026-01-05 18:05:19</t>
  </si>
  <si>
    <t>2025-10-22 11:41:21</t>
  </si>
  <si>
    <t>2026-01-05 18:05:12</t>
  </si>
  <si>
    <t>10 MG + 10 MG</t>
  </si>
  <si>
    <t>2025-10-24 00:00:00</t>
  </si>
  <si>
    <t>2025-10-24 17:46:40</t>
  </si>
  <si>
    <t>2026-01-05 18:05:03</t>
  </si>
  <si>
    <t>EZETIMIBE + SIMVASTATIN</t>
  </si>
  <si>
    <t>2026-01-05 18:05:04</t>
  </si>
  <si>
    <t>2025-10-24 17:53:19</t>
  </si>
  <si>
    <t>2026-01-05 18:04:55</t>
  </si>
  <si>
    <t>2025-10-24 17:53:34</t>
  </si>
  <si>
    <t>2026-01-05 18:04:47</t>
  </si>
  <si>
    <t>10 MG + 40 MG</t>
  </si>
  <si>
    <t>2026-01-05 18:04:48</t>
  </si>
  <si>
    <t>2025-10-24 17:53:56</t>
  </si>
  <si>
    <t>2026-01-05 18:04:41</t>
  </si>
  <si>
    <t>2025-10-24 17:55:10</t>
  </si>
  <si>
    <t>2026-01-05 18:04:33</t>
  </si>
  <si>
    <t>2025-10-22 11:38:56</t>
  </si>
  <si>
    <t>2025-10-28 09:37:32</t>
  </si>
  <si>
    <t>2026-01-05 18:04:26</t>
  </si>
  <si>
    <t>2025-10-28 09:37:59</t>
  </si>
  <si>
    <t>2026-01-05 18:04:18</t>
  </si>
  <si>
    <t>2025-10-22 11:39:23</t>
  </si>
  <si>
    <t>2025-10-28 09:38:29</t>
  </si>
  <si>
    <t>2026-01-05 18:04:11</t>
  </si>
  <si>
    <t>2025-10-28 09:41:21</t>
  </si>
  <si>
    <t>2026-01-05 18:04:04</t>
  </si>
  <si>
    <t>2025-10-28 09:42:12</t>
  </si>
  <si>
    <t>2026-01-05 18:03:54</t>
  </si>
  <si>
    <t>2025-10-28 09:42:36</t>
  </si>
  <si>
    <t>2026-01-05 18:03:45</t>
  </si>
  <si>
    <t>2025-10-28 09:43:10</t>
  </si>
  <si>
    <t>2026-01-05 18:03:38</t>
  </si>
  <si>
    <t>2025-10-28 09:43:28</t>
  </si>
  <si>
    <t>2026-01-05 18:03:29</t>
  </si>
  <si>
    <t>2025-10-28 09:44:08</t>
  </si>
  <si>
    <t>2026-01-05 18:03:17</t>
  </si>
  <si>
    <t>2025-10-22 11:26:40</t>
  </si>
  <si>
    <t>2025-10-28 09:45:34</t>
  </si>
  <si>
    <t>2026-01-05 18:03:07</t>
  </si>
  <si>
    <t>2025-10-22 11:40:37</t>
  </si>
  <si>
    <t>2025-10-28 09:45:58</t>
  </si>
  <si>
    <t>2026-01-05 18:02:57</t>
  </si>
  <si>
    <t>2025-10-22 11:35:45</t>
  </si>
  <si>
    <t>2025-10-28 09:48:07</t>
  </si>
  <si>
    <t>2026-01-05 18:02:46</t>
  </si>
  <si>
    <t>2025-10-28 09:47:13</t>
  </si>
  <si>
    <t>2025-10-28 09:48:20</t>
  </si>
  <si>
    <t>2026-01-05 18:02:36</t>
  </si>
  <si>
    <t>2025-10-22 11:34:45</t>
  </si>
  <si>
    <t>2025-10-28 09:49:03</t>
  </si>
  <si>
    <t>2026-01-05 18:02:28</t>
  </si>
  <si>
    <t>2025-10-28 09:49:20</t>
  </si>
  <si>
    <t>2026-01-05 18:02:20</t>
  </si>
  <si>
    <t>2025-10-22 11:35:24</t>
  </si>
  <si>
    <t>2025-10-28 09:49:46</t>
  </si>
  <si>
    <t>2026-01-05 18:02:13</t>
  </si>
  <si>
    <t>2025-10-28 09:50:09</t>
  </si>
  <si>
    <t>2026-01-05 18:02:07</t>
  </si>
  <si>
    <t>2025-10-22 11:22:44</t>
  </si>
  <si>
    <t>2025-10-28 09:53:25</t>
  </si>
  <si>
    <t>2026-01-05 18:01:58</t>
  </si>
  <si>
    <t>2026-01-05 18:01:59</t>
  </si>
  <si>
    <t>2025-10-28 09:53:33</t>
  </si>
  <si>
    <t>2026-01-05 18:01:48</t>
  </si>
  <si>
    <t>2025-10-22 11:37:18</t>
  </si>
  <si>
    <t>2025-10-28 09:55:13</t>
  </si>
  <si>
    <t>2026-01-05 18:01:41</t>
  </si>
  <si>
    <t>2025-10-28 09:55:25</t>
  </si>
  <si>
    <t>2026-01-05 18:01:35</t>
  </si>
  <si>
    <t>2025-10-28 09:55:42</t>
  </si>
  <si>
    <t>2026-01-05 18:01:28</t>
  </si>
  <si>
    <t>2025-10-22 11:42:15</t>
  </si>
  <si>
    <t>2025-10-28 09:56:29</t>
  </si>
  <si>
    <t>2026-01-05 18:01:19</t>
  </si>
  <si>
    <t>Написали напоминание. приостанавливаем / Приостанавливаем процессы. БДМ уведомен / Отправила напоминание БДМ</t>
  </si>
  <si>
    <t>2025-10-22 11:25:07</t>
  </si>
  <si>
    <t>2025-10-28 09:56:58</t>
  </si>
  <si>
    <t>2026-01-05 18:01:12</t>
  </si>
  <si>
    <t>2025-10-28 09:57:13</t>
  </si>
  <si>
    <t>2026-01-05 18:01:03</t>
  </si>
  <si>
    <t>Написали напоминание. приостанавливаем / Приостанавливаем процессы. БДМ уведомен / Отправила напоминание БДМ:</t>
  </si>
  <si>
    <t>2025-10-22 11:16:56</t>
  </si>
  <si>
    <t>2025-10-28 09:57:55</t>
  </si>
  <si>
    <t>2026-01-05 18:00:55</t>
  </si>
  <si>
    <t>MIRABEGRON</t>
  </si>
  <si>
    <t>2025-10-22 11:29:55</t>
  </si>
  <si>
    <t>2025-10-28 09:59:02</t>
  </si>
  <si>
    <t>2026-01-05 18:00:48</t>
  </si>
  <si>
    <t>2025-10-28 09:59:18</t>
  </si>
  <si>
    <t>2026-01-05 18:00:42</t>
  </si>
  <si>
    <t>2025-10-28 09:59:33</t>
  </si>
  <si>
    <t>2026-01-05 18:00:35</t>
  </si>
  <si>
    <t>MIRTAZAPINE</t>
  </si>
  <si>
    <t>30mg</t>
  </si>
  <si>
    <t>2025-10-22 11:44:17</t>
  </si>
  <si>
    <t>2026-01-05 18:00:28</t>
  </si>
  <si>
    <t>2026-01-05 18:00:29</t>
  </si>
  <si>
    <t>2026-01-05 18:00:21</t>
  </si>
  <si>
    <t>OBETICHOLIC ACID</t>
  </si>
  <si>
    <t>2025-10-22 11:18:10</t>
  </si>
  <si>
    <t>2026-01-05 18:00:13</t>
  </si>
  <si>
    <t>2025-10-22 11:17:58</t>
  </si>
  <si>
    <t>2026-01-05 18:00:04</t>
  </si>
  <si>
    <t>2025-10-22 11:45:21</t>
  </si>
  <si>
    <t>2025-10-28 10:04:25</t>
  </si>
  <si>
    <t>2026-01-05 17:59:56</t>
  </si>
  <si>
    <t>2025-10-28 10:04:05</t>
  </si>
  <si>
    <t>2025-10-28 10:04:36</t>
  </si>
  <si>
    <t>2026-01-05 17:59:44</t>
  </si>
  <si>
    <t>OXCARBAZEPINE</t>
  </si>
  <si>
    <t>300mg</t>
  </si>
  <si>
    <t>2025-10-22 11:46:05</t>
  </si>
  <si>
    <t>2026-01-05 17:59:38</t>
  </si>
  <si>
    <t>VALACICLOVIR</t>
  </si>
  <si>
    <t>2025-10-22 11:26:00</t>
  </si>
  <si>
    <t>2026-01-05 17:59:30</t>
  </si>
  <si>
    <t>2025-10-22 11:47:26</t>
  </si>
  <si>
    <t>2025-10-28 10:06:15</t>
  </si>
  <si>
    <t>2026-01-05 17:59:23</t>
  </si>
  <si>
    <t>2025-10-28 10:07:15</t>
  </si>
  <si>
    <t>2026-01-05 17:59:16</t>
  </si>
  <si>
    <t>2025-10-28 10:07:25</t>
  </si>
  <si>
    <t>2026-01-05 17:59:09</t>
  </si>
  <si>
    <t>2025-10-28 10:07:55</t>
  </si>
  <si>
    <t>2026-01-05 17:59:02</t>
  </si>
  <si>
    <t>2025-10-28 10:08:10</t>
  </si>
  <si>
    <t>2026-01-05 17:58:55</t>
  </si>
  <si>
    <t>2025-10-28 10:10:20</t>
  </si>
  <si>
    <t>2026-01-05 17:58:48</t>
  </si>
  <si>
    <t>2025-10-28 10:10:02</t>
  </si>
  <si>
    <t>2026-01-05 17:58:40</t>
  </si>
  <si>
    <t>2025-10-28 10:09:37</t>
  </si>
  <si>
    <t>2026-01-05 17:58:32</t>
  </si>
  <si>
    <t>2026-01-05 17:58:33</t>
  </si>
  <si>
    <t>2025-10-28 10:09:29</t>
  </si>
  <si>
    <t>2026-01-05 17:58:26</t>
  </si>
  <si>
    <t>2025-10-22 11:47:12</t>
  </si>
  <si>
    <t>2025-10-28 10:09:12</t>
  </si>
  <si>
    <t>2026-01-05 17:58:20</t>
  </si>
  <si>
    <t>2025-10-22 11:46:59</t>
  </si>
  <si>
    <t>2025-10-28 10:12:45</t>
  </si>
  <si>
    <t>2026-01-05 17:58:14</t>
  </si>
  <si>
    <t>2025-10-28 10:13:12</t>
  </si>
  <si>
    <t>2026-01-05 17:58:00</t>
  </si>
  <si>
    <t>2025-10-28 10:13:22</t>
  </si>
  <si>
    <t>2026-01-05 17:57:53</t>
  </si>
  <si>
    <t>2025-10-28 10:13:44</t>
  </si>
  <si>
    <t>2026-01-05 17:57:43</t>
  </si>
  <si>
    <t>2025-10-28 10:13:58</t>
  </si>
  <si>
    <t>2026-01-05 17:57:37</t>
  </si>
  <si>
    <t>2025-10-28 09:36:49</t>
  </si>
  <si>
    <t>2026-01-05 17:57:28</t>
  </si>
  <si>
    <t>2025-10-28 09:39:31</t>
  </si>
  <si>
    <t>2026-01-05 17:57:20</t>
  </si>
  <si>
    <t>Написали напоминание. приостанавливаем / Приостанавливаем процессы. БДМ уведомен / Отправила напоминание / Отправила напоминание БДМ Отправила напоминание БДМ</t>
  </si>
  <si>
    <t>2025-10-28 09:39:06</t>
  </si>
  <si>
    <t>2026-01-05 17:57:11</t>
  </si>
  <si>
    <t>2025-10-28 09:40:25</t>
  </si>
  <si>
    <t>2026-01-05 17:57:02</t>
  </si>
  <si>
    <t>2025-10-28 09:40:00</t>
  </si>
  <si>
    <t>2026-01-05 17:56:55</t>
  </si>
  <si>
    <t>2025-10-28 09:52:50</t>
  </si>
  <si>
    <t>2026-01-05 17:56:47</t>
  </si>
  <si>
    <t>2025-10-28 09:54:23</t>
  </si>
  <si>
    <t>2026-01-05 17:56:40</t>
  </si>
  <si>
    <t>50mg</t>
  </si>
  <si>
    <t>2025-10-28 10:00:46</t>
  </si>
  <si>
    <t>2026-01-05 17:56:32</t>
  </si>
  <si>
    <t>2025-10-28 10:00:37</t>
  </si>
  <si>
    <t>2026-01-05 17:56:25</t>
  </si>
  <si>
    <t>2025-10-28 10:00:08</t>
  </si>
  <si>
    <t>2026-03-03 16:19:16</t>
  </si>
  <si>
    <t>ROMPHARM NS / UZ</t>
  </si>
  <si>
    <t>Uzbekistan</t>
  </si>
  <si>
    <t>Khudoydod Sharipov</t>
  </si>
  <si>
    <t>CHLOROPYRAMINE</t>
  </si>
  <si>
    <t>1 ML</t>
  </si>
  <si>
    <t>2026-03-05 08:57:34</t>
  </si>
  <si>
    <t>2026-03-10 00:00:00</t>
  </si>
  <si>
    <t>2026-03-03 16:20:00</t>
  </si>
  <si>
    <t>2026-03-10 09:44:03</t>
  </si>
  <si>
    <t>2026-03-05 09:01:41</t>
  </si>
  <si>
    <t>IPIDACRINE</t>
  </si>
  <si>
    <t>2026-03-05 08:54:02</t>
  </si>
  <si>
    <t>2026-03-05 09:02:28</t>
  </si>
  <si>
    <t>2026-03-05 09:02:00</t>
  </si>
  <si>
    <t>2026-03-05 08:53:51</t>
  </si>
  <si>
    <t>2026-03-05 09:00:07</t>
  </si>
  <si>
    <t>2026-03-03 16:19:07</t>
  </si>
  <si>
    <t>2026-03-05 08:56:44</t>
  </si>
  <si>
    <t>15 MG / 1.5 ML</t>
  </si>
  <si>
    <t>1.5 ML</t>
  </si>
  <si>
    <t>2026-03-03 16:20:16</t>
  </si>
  <si>
    <t>2026-03-05 08:56:20</t>
  </si>
  <si>
    <t>25 NG / ML</t>
  </si>
  <si>
    <t>2026-03-03 16:20:25</t>
  </si>
  <si>
    <t>2026-03-10 10:59:51</t>
  </si>
  <si>
    <t>MELDONIUM</t>
  </si>
  <si>
    <t>2026-03-03 16:20:09</t>
  </si>
  <si>
    <t>2026-03-13 15:55:40</t>
  </si>
  <si>
    <t>2026-03-05 08:57:07</t>
  </si>
  <si>
    <t>2026-03-10 10:59:03</t>
  </si>
  <si>
    <t>Ethylmethylhydroxypyridine succinate</t>
  </si>
  <si>
    <t>50 MG / ML 2 ML</t>
  </si>
  <si>
    <t>2026-03-03 16:19:46</t>
  </si>
  <si>
    <t>2026-03-13 15:53:09</t>
  </si>
  <si>
    <t>2026-03-05 08:58:14</t>
  </si>
  <si>
    <t>2026-03-10 10:56:46</t>
  </si>
  <si>
    <t>chondroitine sulfate</t>
  </si>
  <si>
    <t>200 MG / 2 ML</t>
  </si>
  <si>
    <t>2026-03-03 16:19:39</t>
  </si>
  <si>
    <t>2026-03-13 15:52:29</t>
  </si>
  <si>
    <t>2026-03-05 08:58:30</t>
  </si>
  <si>
    <t>2026-03-10 11:03:40</t>
  </si>
  <si>
    <t>100 MG + 2.5 MG 1 ML</t>
  </si>
  <si>
    <t>2026-03-13 15:51:59</t>
  </si>
  <si>
    <t>2026-03-10 10:58:06</t>
  </si>
  <si>
    <t>GLUCOSAMINE</t>
  </si>
  <si>
    <t>200 MG / ML 2 ML + 1 ML</t>
  </si>
  <si>
    <t>5 + 5</t>
  </si>
  <si>
    <t>2026-03-03 16:19:31</t>
  </si>
  <si>
    <t>2026-03-13 15:50:58</t>
  </si>
  <si>
    <t>2026-03-05 08:59:00</t>
  </si>
  <si>
    <t>2026-03-10 11:05:03</t>
  </si>
  <si>
    <t>TRANEXAMIC ACID</t>
  </si>
  <si>
    <t>250 MG / ML 5 ML</t>
  </si>
  <si>
    <t>2026-03-03 16:19:24</t>
  </si>
  <si>
    <t>2026-03-13 15:47:43</t>
  </si>
  <si>
    <t>2026-03-05 08:59:20</t>
  </si>
  <si>
    <t>2026-03-10 10:55:09</t>
  </si>
  <si>
    <t>ESSENTIAL PHOSPHOLIPIDS</t>
  </si>
  <si>
    <t>50 MG / ML 5 ML</t>
  </si>
  <si>
    <t>2026-03-03 16:19:53</t>
  </si>
  <si>
    <t>2026-03-13 15:46:58</t>
  </si>
  <si>
    <t>2026-03-05 08:57:52</t>
  </si>
  <si>
    <t>2026-03-30 10:49:26</t>
  </si>
  <si>
    <t>ESTABLO PHARMA</t>
  </si>
  <si>
    <t>MYO-INOSITOL + FRUCTOSE + L-ARGININE + L-CITRULLINE + ENUGREEK SEED EXTRACT + PANAX GINSENG ROOT EXTRACT + CITRIC ACID + SWEETENER</t>
  </si>
  <si>
    <t>TOP STICK</t>
  </si>
  <si>
    <t>/ /</t>
  </si>
  <si>
    <t>2026-03-30 10:46:18</t>
  </si>
  <si>
    <t>MYO-INOSITOL + N-ACETYL-L-CYSTEINE + GREEN TEA EXTRACT + OMEGA-3 + ALPHA-LIPOIC ACID + ALPHA-LIPOIC ACID + RESVERATROL + VIT C + VIT E + VIT D</t>
  </si>
  <si>
    <t>30 + 30</t>
  </si>
  <si>
    <t>Номер</t>
  </si>
  <si>
    <t>Дата Статуса</t>
  </si>
  <si>
    <t>Дедлайн</t>
  </si>
  <si>
    <t>Страна поиска</t>
  </si>
  <si>
    <t>Статус Пд</t>
  </si>
  <si>
    <t>ТМ Анг</t>
  </si>
  <si>
    <t>ТМ Рус</t>
  </si>
  <si>
    <t>Категория Пр*</t>
  </si>
  <si>
    <t>Проиводитель</t>
  </si>
  <si>
    <t>Страна Пр*</t>
  </si>
  <si>
    <t>Аналитик</t>
  </si>
  <si>
    <t>Дженерик</t>
  </si>
  <si>
    <t xml:space="preserve">Форма </t>
  </si>
  <si>
    <t>Доза</t>
  </si>
  <si>
    <t>Упаковка</t>
  </si>
  <si>
    <t>ATX</t>
  </si>
  <si>
    <t>Наш ATX</t>
  </si>
  <si>
    <t>ДРУ</t>
  </si>
  <si>
    <t>Комментарии</t>
  </si>
  <si>
    <t>Дата посл. комм.</t>
  </si>
  <si>
    <t>Срок</t>
  </si>
  <si>
    <t>Мин. Объем заказа</t>
  </si>
  <si>
    <t>Статус досье</t>
  </si>
  <si>
    <t>Год КИ/БЭ</t>
  </si>
  <si>
    <t>Страна КИ/БЭ</t>
  </si>
  <si>
    <t>Страна ICH</t>
  </si>
  <si>
    <t>Зоны</t>
  </si>
  <si>
    <t>Доп. Платёж 1</t>
  </si>
  <si>
    <t>Доп. Платёж 2</t>
  </si>
  <si>
    <t>Условие ДП</t>
  </si>
  <si>
    <t>Дата ПО</t>
  </si>
  <si>
    <t>Прогноз 1 год</t>
  </si>
  <si>
    <t>Прогноз 2 год</t>
  </si>
  <si>
    <t>Прогноз 3 год</t>
  </si>
  <si>
    <t>Ответственный</t>
  </si>
  <si>
    <t>Дата обновления ответственных</t>
  </si>
  <si>
    <t>Дней прошло!</t>
  </si>
  <si>
    <t xml:space="preserve"> Дата Создания</t>
  </si>
  <si>
    <t>Дата Обновления</t>
  </si>
  <si>
    <t>Класс Пд</t>
  </si>
  <si>
    <t>1ВП</t>
  </si>
  <si>
    <t>2ПО</t>
  </si>
  <si>
    <t>3АЦ</t>
  </si>
  <si>
    <t>4СЦ</t>
  </si>
  <si>
    <t>5Кк</t>
  </si>
  <si>
    <t>6КД</t>
  </si>
  <si>
    <t>7НПР</t>
  </si>
  <si>
    <t>8Р</t>
  </si>
  <si>
    <t>9Зя</t>
  </si>
  <si>
    <t>10Отмена</t>
  </si>
  <si>
    <t>Названия столбцов</t>
  </si>
  <si>
    <t>Общий итог</t>
  </si>
  <si>
    <t>Названия строк</t>
  </si>
  <si>
    <t>Число элементов в столбце Дженерик</t>
  </si>
  <si>
    <t>Отрицательные показатели общие</t>
  </si>
  <si>
    <t>Положительные показатели общие</t>
  </si>
  <si>
    <t>Важные показатели, способствующие выполнению СПГ</t>
  </si>
  <si>
    <t>Критические показатели, препятствующие выполнению СПГ</t>
  </si>
  <si>
    <t>Общие показатели по всем этапам ППК</t>
  </si>
  <si>
    <t>(несколько элементов)</t>
  </si>
  <si>
    <t>Важные показатели, способствующие выполнению СПГ, по заводам и странам</t>
  </si>
  <si>
    <t>Заводы которые было активность по ППК на 1- квартале</t>
  </si>
  <si>
    <t>Стр</t>
  </si>
  <si>
    <t>Пл ГОД</t>
  </si>
  <si>
    <t>КПЭ 1 Квт</t>
  </si>
  <si>
    <t>% Вып</t>
  </si>
  <si>
    <t>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</si>
</sst>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0"/>
      <color theme="1"/>
      <name val="Calibri"/>
      <family val="2"/>
      <charset val="204"/>
      <scheme val="minor"/>
    </font>
    <font>
      <u/>
      <sz val="11"/>
      <color theme="10"/>
      <name val="Calibri"/>
      <family val="2"/>
      <charset val="204"/>
      <scheme val="minor"/>
    </font>
    <font>
      <b/>
      <sz val="10"/>
      <color rgb="FF000000"/>
      <name val="Calibri"/>
      <family val="2"/>
      <charset val="204"/>
      <scheme val="minor"/>
    </font>
    <font>
      <b/>
      <sz val="10"/>
      <color theme="1"/>
      <name val="Calibri"/>
      <family val="2"/>
      <charset val="204"/>
      <scheme val="minor"/>
    </font>
    <font>
      <b/>
      <sz val="10"/>
      <color theme="1"/>
      <name val="Calibri"/>
      <family val="2"/>
      <charset val="204"/>
      <scheme val="minor"/>
    </font>
    <font>
      <sz val="11"/>
      <color theme="1"/>
      <name val="Calibri"/>
      <family val="2"/>
      <charset val="204"/>
      <scheme val="minor"/>
    </font>
    <font>
      <sz val="11"/>
      <color rgb="FF1867C0"/>
      <name val="Fira Sans"/>
      <family val="2"/>
    </font>
    <font>
      <sz val="11"/>
      <color theme="1"/>
      <name val="Fira Sans"/>
      <family val="2"/>
    </font>
  </fonts>
  <fills count="16">
    <fill>
      <patternFill patternType="none"/>
    </fill>
    <fill>
      <patternFill patternType="gray125"/>
    </fill>
    <fill>
      <patternFill patternType="solid">
        <fgColor rgb="FFDFEBF7"/>
        <bgColor rgb="FFFFFFFF"/>
      </patternFill>
    </fill>
    <fill>
      <patternFill patternType="solid">
        <fgColor rgb="FFE2F0D9"/>
        <bgColor rgb="FFFFFFFF"/>
      </patternFill>
    </fill>
    <fill>
      <patternFill patternType="solid">
        <fgColor rgb="FFFFC000"/>
        <bgColor rgb="FFFFFFFF"/>
      </patternFill>
    </fill>
    <fill>
      <patternFill patternType="solid">
        <fgColor rgb="FFFBE5D6"/>
        <bgColor rgb="FFFFFFFF"/>
      </patternFill>
    </fill>
    <fill>
      <patternFill patternType="solid">
        <fgColor rgb="FFD0CECE"/>
        <bgColor rgb="FFFFFFFF"/>
      </patternFill>
    </fill>
    <fill>
      <patternFill patternType="solid">
        <fgColor rgb="FFFFF2CC"/>
        <bgColor rgb="FFFFFFFF"/>
      </patternFill>
    </fill>
    <fill>
      <patternFill patternType="solid">
        <fgColor theme="4" tint="0.79998168889431442"/>
        <bgColor theme="4" tint="0.79998168889431442"/>
      </patternFill>
    </fill>
    <fill>
      <patternFill patternType="solid">
        <fgColor rgb="FFFFCCFF"/>
        <bgColor theme="4" tint="0.79998168889431442"/>
      </patternFill>
    </fill>
    <fill>
      <patternFill patternType="solid">
        <fgColor rgb="FFFF99FF"/>
        <bgColor theme="4" tint="0.79998168889431442"/>
      </patternFill>
    </fill>
    <fill>
      <patternFill patternType="solid">
        <fgColor theme="7"/>
        <bgColor theme="4" tint="0.79998168889431442"/>
      </patternFill>
    </fill>
    <fill>
      <patternFill patternType="solid">
        <fgColor theme="0" tint="-0.34998626667073579"/>
        <bgColor theme="4" tint="0.79998168889431442"/>
      </patternFill>
    </fill>
    <fill>
      <patternFill patternType="solid">
        <fgColor rgb="FFFFFF00"/>
        <bgColor indexed="64"/>
      </patternFill>
    </fill>
    <fill>
      <patternFill patternType="solid">
        <fgColor rgb="FFFFFFFF"/>
        <bgColor indexed="64"/>
      </patternFill>
    </fill>
    <fill>
      <patternFill patternType="solid">
        <fgColor rgb="FF92D05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theme="4" tint="0.39997558519241921"/>
      </bottom>
      <diagonal/>
    </border>
  </borders>
  <cellStyleXfs count="2">
    <xf numFmtId="0" fontId="0" fillId="0" borderId="0"/>
    <xf numFmtId="9" fontId="9" fillId="0" borderId="0" applyFont="0" applyFill="0" applyBorder="0" applyAlignment="0" applyProtection="0"/>
  </cellStyleXfs>
  <cellXfs count="40">
    <xf numFmtId="0" fontId="0" fillId="0" borderId="0" xfId="0"/>
    <xf numFmtId="0" fontId="4" fillId="0" borderId="0" xfId="0" applyFont="1"/>
    <xf numFmtId="0" fontId="5" fillId="0" borderId="0" xfId="0" applyFont="1"/>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6" fillId="2" borderId="1" xfId="0" applyFont="1" applyFill="1" applyBorder="1" applyAlignment="1">
      <alignment horizontal="center" vertical="center" shrinkToFi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8" borderId="2" xfId="0" applyFont="1" applyFill="1" applyBorder="1" applyAlignment="1">
      <alignment horizontal="center"/>
    </xf>
    <xf numFmtId="0" fontId="3" fillId="9" borderId="2" xfId="0" applyFont="1" applyFill="1" applyBorder="1" applyAlignment="1">
      <alignment horizontal="center"/>
    </xf>
    <xf numFmtId="0" fontId="3" fillId="10" borderId="2" xfId="0" applyFont="1" applyFill="1" applyBorder="1" applyAlignment="1">
      <alignment horizontal="center"/>
    </xf>
    <xf numFmtId="0" fontId="3" fillId="11" borderId="2" xfId="0" applyFont="1" applyFill="1" applyBorder="1" applyAlignment="1">
      <alignment horizontal="center"/>
    </xf>
    <xf numFmtId="0" fontId="3" fillId="12" borderId="2" xfId="0" applyFont="1" applyFill="1" applyBorder="1" applyAlignment="1">
      <alignment horizontal="center"/>
    </xf>
    <xf numFmtId="0" fontId="3" fillId="8" borderId="0" xfId="0" applyFont="1" applyFill="1" applyAlignment="1">
      <alignment horizontal="center"/>
    </xf>
    <xf numFmtId="0" fontId="3" fillId="9" borderId="0" xfId="0" applyFont="1" applyFill="1" applyAlignment="1">
      <alignment horizontal="center"/>
    </xf>
    <xf numFmtId="0" fontId="3" fillId="10" borderId="0" xfId="0" applyFont="1" applyFill="1" applyAlignment="1">
      <alignment horizontal="center"/>
    </xf>
    <xf numFmtId="0" fontId="3" fillId="11" borderId="0" xfId="0" applyFont="1" applyFill="1" applyAlignment="1">
      <alignment horizontal="center"/>
    </xf>
    <xf numFmtId="0" fontId="3" fillId="12" borderId="0" xfId="0" applyFont="1" applyFill="1" applyAlignment="1">
      <alignment horizontal="center"/>
    </xf>
    <xf numFmtId="0" fontId="2" fillId="0" borderId="0" xfId="0" applyFont="1" applyAlignment="1">
      <alignment horizontal="center"/>
    </xf>
    <xf numFmtId="0" fontId="0" fillId="0" borderId="0" xfId="0" applyAlignment="1">
      <alignment horizontal="left" indent="1"/>
    </xf>
    <xf numFmtId="0" fontId="8" fillId="0" borderId="0" xfId="0" applyFont="1" applyAlignment="1">
      <alignment horizontal="center" vertical="center" wrapText="1"/>
    </xf>
    <xf numFmtId="0" fontId="0" fillId="0" borderId="0" xfId="0" pivotButton="1" applyAlignment="1">
      <alignment horizontal="center"/>
    </xf>
    <xf numFmtId="0" fontId="1" fillId="13" borderId="0" xfId="0" applyFont="1" applyFill="1" applyAlignment="1">
      <alignment horizontal="center"/>
    </xf>
    <xf numFmtId="0" fontId="1" fillId="0" borderId="0" xfId="0" applyFont="1" applyAlignment="1">
      <alignment horizontal="center"/>
    </xf>
    <xf numFmtId="0" fontId="10" fillId="14" borderId="0" xfId="0" applyFont="1" applyFill="1" applyAlignment="1">
      <alignment horizontal="center" vertical="center" wrapText="1"/>
    </xf>
    <xf numFmtId="0" fontId="11" fillId="14" borderId="0" xfId="0" applyFont="1" applyFill="1" applyAlignment="1">
      <alignment horizontal="center" vertical="center" wrapText="1"/>
    </xf>
    <xf numFmtId="164" fontId="0" fillId="0" borderId="0" xfId="1" applyNumberFormat="1" applyFont="1" applyAlignment="1">
      <alignment horizontal="center"/>
    </xf>
    <xf numFmtId="0" fontId="0" fillId="15" borderId="0" xfId="0" applyFill="1" applyAlignment="1">
      <alignment horizontal="center"/>
    </xf>
  </cellXfs>
  <cellStyles count="2">
    <cellStyle name="Обычный" xfId="0" builtinId="0"/>
    <cellStyle name="Процентный" xfId="1" builtinId="5"/>
  </cellStyles>
  <dxfs count="105">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sheetMetadata" Target="metadata.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590866203704" backgroundQuery="1" createdVersion="8" refreshedVersion="8" minRefreshableVersion="3" recordCount="0" supportSubquery="1" supportAdvancedDrill="1" xr:uid="{542B5063-D8EA-4F65-880B-0E2C770172A0}">
  <cacheSource type="external" connectionId="1"/>
  <cacheFields count="3">
    <cacheField name="[Диапазон].[Статус Пд].[Статус Пд]" caption="Статус Пд" numFmtId="0" hierarchy="4" level="1">
      <sharedItems count="6">
        <s v="SАЦ"/>
        <s v="SВб"/>
        <s v="SКк"/>
        <s v="SПцКк"/>
        <s v="SПцР"/>
        <s v="SСЦ"/>
      </sharedItems>
    </cacheField>
    <cacheField name="[Диапазон].[БДМ].[БДМ]" caption="БДМ" numFmtId="0" hierarchy="10" level="1">
      <sharedItems count="4">
        <s v="Ali Ismoilov"/>
        <s v="Darya Rassulova"/>
        <s v="Irini Kouimtzidou"/>
        <s v="Jahongir Nemon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0" memberValueDatatype="130" unbalanced="0"/>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0" memberValueDatatype="130" unbalanced="0"/>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1"/>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592356712965" backgroundQuery="1" createdVersion="8" refreshedVersion="8" minRefreshableVersion="3" recordCount="0" supportSubquery="1" supportAdvancedDrill="1" xr:uid="{CC1012C2-6DE9-40FD-8FBD-ED91465C746F}">
  <cacheSource type="external" connectionId="1"/>
  <cacheFields count="3">
    <cacheField name="[Диапазон].[Статус Пд].[Статус Пд]" caption="Статус Пд" numFmtId="0" hierarchy="4" level="1">
      <sharedItems count="8">
        <s v="АЦ"/>
        <s v="Вб"/>
        <s v="Зя"/>
        <s v="Кк"/>
        <s v="ПО"/>
        <s v="ПцКк"/>
        <s v="ПцР"/>
        <s v="СЦ"/>
      </sharedItems>
    </cacheField>
    <cacheField name="[Диапазон].[БДМ].[БДМ]" caption="БДМ" numFmtId="0" hierarchy="10" level="1">
      <sharedItems count="5">
        <s v="Ali Ismoilov"/>
        <s v="Darya Rassulova"/>
        <s v="Irini Kouimtzidou"/>
        <s v="Jahongir Nemonov"/>
        <s v="Khudoydod Sharip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0" memberValueDatatype="130" unbalanced="0"/>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0" memberValueDatatype="130" unbalanced="0"/>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1"/>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593114351854" backgroundQuery="1" createdVersion="8" refreshedVersion="8" minRefreshableVersion="3" recordCount="0" supportSubquery="1" supportAdvancedDrill="1" xr:uid="{301F2BB0-8C31-44D7-9042-7484CAEEF05C}">
  <cacheSource type="external" connectionId="1"/>
  <cacheFields count="3">
    <cacheField name="[Диапазон].[Статус Пд].[Статус Пд]" caption="Статус Пд" numFmtId="0" hierarchy="4" level="1">
      <sharedItems count="5">
        <s v="Зя"/>
        <s v="Кк"/>
        <s v="ПцКк"/>
        <s v="ПцР"/>
        <s v="СЦ"/>
      </sharedItems>
    </cacheField>
    <cacheField name="[Диапазон].[БДМ].[БДМ]" caption="БДМ" numFmtId="0" hierarchy="10" level="1">
      <sharedItems count="4">
        <s v="Ali Ismoilov"/>
        <s v="Darya Rassulova"/>
        <s v="Irini Kouimtzidou"/>
        <s v="Jahongir Nemon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0" memberValueDatatype="130" unbalanced="0"/>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0" memberValueDatatype="130" unbalanced="0"/>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1"/>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595571296297" backgroundQuery="1" createdVersion="8" refreshedVersion="8" minRefreshableVersion="3" recordCount="0" supportSubquery="1" supportAdvancedDrill="1" xr:uid="{B3935C36-FA0F-43DF-A0B4-56C9E3001F82}">
  <cacheSource type="external" connectionId="1"/>
  <cacheFields count="3">
    <cacheField name="[Диапазон].[Статус Пд].[Статус Пд]" caption="Статус Пд" numFmtId="0" hierarchy="4" level="1">
      <sharedItems count="4">
        <s v="SКк"/>
        <s v="SПцКк"/>
        <s v="SПцР"/>
        <s v="SСЦ"/>
      </sharedItems>
    </cacheField>
    <cacheField name="[Диапазон].[БДМ].[БДМ]" caption="БДМ" numFmtId="0" hierarchy="10" level="1">
      <sharedItems count="3">
        <s v="Darya Rassulova"/>
        <s v="Irini Kouimtzidou"/>
        <s v="Jahongir Nemon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0" memberValueDatatype="130" unbalanced="0"/>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0" memberValueDatatype="130" unbalanced="0"/>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1"/>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598984953707" backgroundQuery="1" createdVersion="8" refreshedVersion="8" minRefreshableVersion="3" recordCount="0" supportSubquery="1" supportAdvancedDrill="1" xr:uid="{85D486DA-3B80-4EBB-9E99-D4B54E4E0ED3}">
  <cacheSource type="external" connectionId="1"/>
  <cacheFields count="3">
    <cacheField name="[Диапазон].[Статус Пд].[Статус Пд]" caption="Статус Пд" numFmtId="0" hierarchy="4" level="1">
      <sharedItems count="16">
        <s v="NKk"/>
        <s v="SАЦ"/>
        <s v="SВб"/>
        <s v="SКк"/>
        <s v="SПО"/>
        <s v="SПцКк"/>
        <s v="SПцР"/>
        <s v="SСЦ"/>
        <s v="АЦ"/>
        <s v="Вб"/>
        <s v="Зя"/>
        <s v="Кк"/>
        <s v="ПО"/>
        <s v="ПцКк"/>
        <s v="ПцР"/>
        <s v="СЦ"/>
      </sharedItems>
    </cacheField>
    <cacheField name="[Диапазон].[БДМ].[БДМ]" caption="БДМ" numFmtId="0" hierarchy="10" level="1">
      <sharedItems count="5">
        <s v="Ali Ismoilov"/>
        <s v="Darya Rassulova"/>
        <s v="Irini Kouimtzidou"/>
        <s v="Jahongir Nemonov"/>
        <s v="Khudoydod Sharip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0" memberValueDatatype="130" unbalanced="0"/>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0" memberValueDatatype="130" unbalanced="0"/>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1"/>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606526388889" backgroundQuery="1" createdVersion="8" refreshedVersion="8" minRefreshableVersion="3" recordCount="0" supportSubquery="1" supportAdvancedDrill="1" xr:uid="{D91428D9-6762-475E-A54A-51BE0AB3C906}">
  <cacheSource type="external" connectionId="1"/>
  <cacheFields count="5">
    <cacheField name="[Диапазон].[Статус Пд].[Статус Пд]" caption="Статус Пд" numFmtId="0" hierarchy="4" level="1">
      <sharedItems count="16">
        <s v="NKk"/>
        <s v="SАЦ"/>
        <s v="SВб"/>
        <s v="SКк"/>
        <s v="SПО"/>
        <s v="SПцКк"/>
        <s v="SПцР"/>
        <s v="SСЦ"/>
        <s v="АЦ"/>
        <s v="Вб"/>
        <s v="Зя"/>
        <s v="Кк"/>
        <s v="ПО"/>
        <s v="ПцКк"/>
        <s v="ПцР"/>
        <s v="СЦ"/>
      </sharedItems>
    </cacheField>
    <cacheField name="[Диапазон].[Страна поиска].[Страна поиска]" caption="Страна поиска" numFmtId="0" hierarchy="3" level="1">
      <sharedItems count="10">
        <s v="AM"/>
        <s v="AZ"/>
        <s v="GE"/>
        <s v="KG"/>
        <s v="KZ"/>
        <s v="MN"/>
        <s v="RU"/>
        <s v="TJ"/>
        <s v="TM"/>
        <s v="UZ"/>
      </sharedItems>
    </cacheField>
    <cacheField name="[Диапазон].[Проиводитель].[Проиводитель]" caption="Проиводитель" numFmtId="0" hierarchy="8" level="1">
      <sharedItems count="17">
        <s v="AVIXA PHARMACEUTICALS LTD."/>
        <s v="LEKAM"/>
        <s v="NABIQASIM INDUSTRIES"/>
        <s v="SAMI"/>
        <s v="DANHSON"/>
        <s v="NORMON"/>
        <s v="PHARMALINEA"/>
        <s v="TOWA"/>
        <s v="BALKAN/DISTRIMED"/>
        <s v="HELP S.A."/>
        <s v="PHARMATHEN GLOBAL BV"/>
        <s v="RAFARM"/>
        <s v="DAE HWA"/>
        <s v="FALLANI"/>
        <s v="LECIFARMA"/>
        <s v="NATIRIS"/>
        <s v="PHIL INTER PHARMA"/>
      </sharedItems>
    </cacheField>
    <cacheField name="[Диапазон].[БДМ].[БДМ]" caption="БДМ" numFmtId="0" hierarchy="10" level="1">
      <sharedItems count="4">
        <s v="Ali Ismoilov"/>
        <s v="Darya Rassulova"/>
        <s v="Irini Kouimtzidou"/>
        <s v="Jahongir Nemon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2" memberValueDatatype="130" unbalanced="0">
      <fieldsUsage count="2">
        <fieldUsage x="-1"/>
        <fieldUsage x="1"/>
      </fieldsUsage>
    </cacheHierarchy>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2" memberValueDatatype="130" unbalanced="0">
      <fieldsUsage count="2">
        <fieldUsage x="-1"/>
        <fieldUsage x="2"/>
      </fieldsUsage>
    </cacheHierarchy>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3"/>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4"/>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rov Shahriyor" refreshedDate="46122.607854629627" backgroundQuery="1" createdVersion="8" refreshedVersion="8" minRefreshableVersion="3" recordCount="0" supportSubquery="1" supportAdvancedDrill="1" xr:uid="{BB3315C0-2B02-4B48-8A7E-620040C49967}">
  <cacheSource type="external" connectionId="1"/>
  <cacheFields count="4">
    <cacheField name="[Диапазон].[Статус Пд].[Статус Пд]" caption="Статус Пд" numFmtId="0" hierarchy="4" level="1">
      <sharedItems count="14">
        <s v="SАЦ"/>
        <s v="SВб"/>
        <s v="SПО"/>
        <s v="SПцКк"/>
        <s v="SПцР"/>
        <s v="SСЦ"/>
        <s v="АЦ"/>
        <s v="Вб"/>
        <s v="Зя"/>
        <s v="Кк"/>
        <s v="ПО"/>
        <s v="ПцКк"/>
        <s v="ПцР"/>
        <s v="СЦ"/>
      </sharedItems>
    </cacheField>
    <cacheField name="[Диапазон].[Проиводитель].[Проиводитель]" caption="Проиводитель" numFmtId="0" hierarchy="8" level="1">
      <sharedItems count="76">
        <s v="AFLOFARM"/>
        <s v="AL ANDALOUS PHARMACEUTICAL"/>
        <s v="AVIXA PHARMACEUTICALS LTD."/>
        <s v="BEKER LABORATOIRES"/>
        <s v="BIOCARE GROUP"/>
        <s v="BIOPHARM"/>
        <s v="DROGSAN PHARMA"/>
        <s v="EL KENDI LABORATOIRES"/>
        <s v="GNB PHARM"/>
        <s v="HAVER PHARMA"/>
        <s v="LEKAM"/>
        <s v="NABIQASIM INDUSTRIES"/>
        <s v="OMAN PHARMACEUTICAL"/>
        <s v="PHARMTECHNOLOGY LLC"/>
        <s v="SAMI"/>
        <s v="VEM ILAC SANAYI VE TICARET A.S."/>
        <s v="VITAMIN GRUP"/>
        <s v="ТОВ &quot;ФЗ &quot;БИОФАРМА&quot;"/>
        <s v="ANTIBIOTICE A+"/>
        <s v="BENNETT PHARMACEUTICAL INDUSTRY"/>
        <s v="CHEMO (LEON PHARMA)(LICONSA)"/>
        <s v="CINFA"/>
        <s v="DANHSON"/>
        <s v="DARNITSA"/>
        <s v="ENDOPHARM"/>
        <s v="EUBION"/>
        <s v="JPM"/>
        <s v="NORMON"/>
        <s v="NUTRIMED"/>
        <s v="PHARMALINEA"/>
        <s v="PHARMASYNTEZ"/>
        <s v="PROMOMED RUS OOO"/>
        <s v="SUBSTIPHARM"/>
        <s v="SYNTHON"/>
        <s v="TOWA"/>
        <s v="ТЮМЕНСКИЙ ХФЗ"/>
        <s v="ANFARM HELLAS S.A."/>
        <s v="BALKAN/DISTRIMED"/>
        <s v="GENEPHARM"/>
        <s v="HASCO-LEK S.A"/>
        <s v="HELP S.A."/>
        <s v="KLEVA"/>
        <s v="PHARMATHEN GLOBAL BV"/>
        <s v="RAFARM"/>
        <s v="REMEDICA"/>
        <s v="S-LAB"/>
        <s v="AJU PHARM"/>
        <s v="AMANTISMED"/>
        <s v="ANTIBIOTICE RAZGRAD"/>
        <s v="ARLICO"/>
        <s v="AVVA RUS"/>
        <s v="BC WORLD PHARMA"/>
        <s v="BELMEDPREPARATY"/>
        <s v="BIONATIVA/BIODUE"/>
        <s v="CHO-A PHARM"/>
        <s v="DAE HWA"/>
        <s v="DAI HAN PHARM"/>
        <s v="DONG-A ST CO. LTD"/>
        <s v="EMERGOPHARM"/>
        <s v="FALLANI"/>
        <s v="FULTON (PHF S.A)"/>
        <s v="HAINAN ZHONGHE"/>
        <s v="ILDONG PHARMACEUTICAL CO. LTD"/>
        <s v="LECIFARMA"/>
        <s v="LOLI PHARMA"/>
        <s v="MINSKINTERCAPS"/>
        <s v="NATIRIS"/>
        <s v="OFI S.P.A."/>
        <s v="PHARMA 5"/>
        <s v="PHARMLAND"/>
        <s v="PHIL INTER PHARMA"/>
        <s v="REPLEK"/>
        <s v="SHIN POONG"/>
        <s v="TECNIMEDE"/>
        <s v="ESTABLO PHARMA"/>
        <s v="ROMPHARM NS / UZ"/>
      </sharedItems>
    </cacheField>
    <cacheField name="[Диапазон].[БДМ].[БДМ]" caption="БДМ" numFmtId="0" hierarchy="10" level="1">
      <sharedItems count="5">
        <s v="Ali Ismoilov"/>
        <s v="Darya Rassulova"/>
        <s v="Irini Kouimtzidou"/>
        <s v="Jahongir Nemonov"/>
        <s v="Khudoydod Sharipov"/>
      </sharedItems>
    </cacheField>
    <cacheField name="[Measures].[Число элементов в столбце Дженерик]" caption="Число элементов в столбце Дженерик" numFmtId="0" hierarchy="53" level="32767"/>
  </cacheFields>
  <cacheHierarchies count="54">
    <cacheHierarchy uniqueName="[Диапазон].[Номер]" caption="Номер" attribute="1" defaultMemberUniqueName="[Диапазон].[Номер].[All]" allUniqueName="[Диапазон].[Номер].[All]" dimensionUniqueName="[Диапазон]" displayFolder="" count="0" memberValueDatatype="20" unbalanced="0"/>
    <cacheHierarchy uniqueName="[Диапазон].[Дата Статуса]" caption="Дата Статуса" attribute="1" defaultMemberUniqueName="[Диапазон].[Дата Статуса].[All]" allUniqueName="[Диапазон].[Дата Статуса].[All]" dimensionUniqueName="[Диапазон]" displayFolder="" count="0" memberValueDatatype="130" unbalanced="0"/>
    <cacheHierarchy uniqueName="[Диапазон].[Дедлайн]" caption="Дедлайн" attribute="1" defaultMemberUniqueName="[Диапазон].[Дедлайн].[All]" allUniqueName="[Диапазон].[Дедлайн].[All]" dimensionUniqueName="[Диапазон]" displayFolder="" count="0" memberValueDatatype="130" unbalanced="0"/>
    <cacheHierarchy uniqueName="[Диапазон].[Страна поиска]" caption="Страна поиска" attribute="1" defaultMemberUniqueName="[Диапазон].[Страна поиска].[All]" allUniqueName="[Диапазон].[Страна поиска].[All]" dimensionUniqueName="[Диапазон]" displayFolder="" count="2" memberValueDatatype="130" unbalanced="0"/>
    <cacheHierarchy uniqueName="[Диапазон].[Статус Пд]" caption="Статус Пд" attribute="1" defaultMemberUniqueName="[Диапазон].[Статус Пд].[All]" allUniqueName="[Диапазон].[Статус Пд].[All]" dimensionUniqueName="[Диапазон]" displayFolder="" count="2" memberValueDatatype="130" unbalanced="0">
      <fieldsUsage count="2">
        <fieldUsage x="-1"/>
        <fieldUsage x="0"/>
      </fieldsUsage>
    </cacheHierarchy>
    <cacheHierarchy uniqueName="[Диапазон].[ТМ Анг]" caption="ТМ Анг" attribute="1" defaultMemberUniqueName="[Диапазон].[ТМ Анг].[All]" allUniqueName="[Диапазон].[ТМ Анг].[All]" dimensionUniqueName="[Диапазон]" displayFolder="" count="0" memberValueDatatype="130" unbalanced="0"/>
    <cacheHierarchy uniqueName="[Диапазон].[ТМ Рус]" caption="ТМ Рус" attribute="1" defaultMemberUniqueName="[Диапазон].[ТМ Рус].[All]" allUniqueName="[Диапазон].[ТМ Рус].[All]" dimensionUniqueName="[Диапазон]" displayFolder="" count="0" memberValueDatatype="130" unbalanced="0"/>
    <cacheHierarchy uniqueName="[Диапазон].[Категория Пр*]" caption="Категория Пр*" attribute="1" defaultMemberUniqueName="[Диапазон].[Категория Пр*].[All]" allUniqueName="[Диапазон].[Категория Пр*].[All]" dimensionUniqueName="[Диапазон]" displayFolder="" count="0" memberValueDatatype="130" unbalanced="0"/>
    <cacheHierarchy uniqueName="[Диапазон].[Проиводитель]" caption="Проиводитель" attribute="1" defaultMemberUniqueName="[Диапазон].[Проиводитель].[All]" allUniqueName="[Диапазон].[Проиводитель].[All]" dimensionUniqueName="[Диапазон]" displayFolder="" count="2" memberValueDatatype="130" unbalanced="0">
      <fieldsUsage count="2">
        <fieldUsage x="-1"/>
        <fieldUsage x="1"/>
      </fieldsUsage>
    </cacheHierarchy>
    <cacheHierarchy uniqueName="[Диапазон].[Страна Пр*]" caption="Страна Пр*" attribute="1" defaultMemberUniqueName="[Диапазон].[Страна Пр*].[All]" allUniqueName="[Диапазон].[Страна Пр*].[All]" dimensionUniqueName="[Диапазон]" displayFolder="" count="0" memberValueDatatype="130" unbalanced="0"/>
    <cacheHierarchy uniqueName="[Диапазон].[БДМ]" caption="БДМ" attribute="1" defaultMemberUniqueName="[Диапазон].[БДМ].[All]" allUniqueName="[Диапазон].[БДМ].[All]" dimensionUniqueName="[Диапазон]" displayFolder="" count="2" memberValueDatatype="130" unbalanced="0">
      <fieldsUsage count="2">
        <fieldUsage x="-1"/>
        <fieldUsage x="2"/>
      </fieldsUsage>
    </cacheHierarchy>
    <cacheHierarchy uniqueName="[Диапазон].[Аналитик]" caption="Аналитик" attribute="1" defaultMemberUniqueName="[Диапазон].[Аналитик].[All]" allUniqueName="[Диапазон].[Аналитик].[All]" dimensionUniqueName="[Диапазон]" displayFolder="" count="0" memberValueDatatype="130" unbalanced="0"/>
    <cacheHierarchy uniqueName="[Диапазон].[Дженерик]" caption="Дженерик" attribute="1" defaultMemberUniqueName="[Диапазон].[Дженерик].[All]" allUniqueName="[Диапазон].[Дженерик].[All]" dimensionUniqueName="[Диапазон]" displayFolder="" count="0" memberValueDatatype="130" unbalanced="0"/>
    <cacheHierarchy uniqueName="[Диапазон].[Форма]" caption="Форма" attribute="1" defaultMemberUniqueName="[Диапазон].[Форма].[All]" allUniqueName="[Диапазон].[Форма].[All]" dimensionUniqueName="[Диапазон]" displayFolder="" count="0" memberValueDatatype="130" unbalanced="0"/>
    <cacheHierarchy uniqueName="[Диапазон].[Доза]" caption="Доза" attribute="1" defaultMemberUniqueName="[Диапазон].[Доза].[All]" allUniqueName="[Диапазон].[Доза].[All]" dimensionUniqueName="[Диапазон]" displayFolder="" count="0" memberValueDatatype="130" unbalanced="0"/>
    <cacheHierarchy uniqueName="[Диапазон].[Упаковка]" caption="Упаковка" attribute="1" defaultMemberUniqueName="[Диапазон].[Упаковка].[All]" allUniqueName="[Диапазон].[Упаковка].[All]" dimensionUniqueName="[Диапазон]" displayFolder="" count="0" memberValueDatatype="130" unbalanced="0"/>
    <cacheHierarchy uniqueName="[Диапазон].[ATX]" caption="ATX" attribute="1" defaultMemberUniqueName="[Диапазон].[ATX].[All]" allUniqueName="[Диапазон].[ATX].[All]" dimensionUniqueName="[Диапазон]" displayFolder="" count="0" memberValueDatatype="130" unbalanced="0"/>
    <cacheHierarchy uniqueName="[Диапазон].[Наш ATX]" caption="Наш ATX" attribute="1" defaultMemberUniqueName="[Диапазон].[Наш ATX].[All]" allUniqueName="[Диапазон].[Наш ATX].[All]" dimensionUniqueName="[Диапазон]" displayFolder="" count="0" memberValueDatatype="130" unbalanced="0"/>
    <cacheHierarchy uniqueName="[Диапазон].[ДРУ]" caption="ДРУ" attribute="1" defaultMemberUniqueName="[Диапазон].[ДРУ].[All]" allUniqueName="[Диапазон].[ДРУ].[All]" dimensionUniqueName="[Диапазон]" displayFolder="" count="0" memberValueDatatype="130" unbalanced="0"/>
    <cacheHierarchy uniqueName="[Диапазон].[Комментарии]" caption="Комментарии" attribute="1" defaultMemberUniqueName="[Диапазон].[Комментарии].[All]" allUniqueName="[Диапазон].[Комментарии].[All]" dimensionUniqueName="[Диапазон]" displayFolder="" count="0" memberValueDatatype="130" unbalanced="0"/>
    <cacheHierarchy uniqueName="[Диапазон].[Дата посл. комм.]" caption="Дата посл. комм." attribute="1" defaultMemberUniqueName="[Диапазон].[Дата посл. комм.].[All]" allUniqueName="[Диапазон].[Дата посл. комм.].[All]" dimensionUniqueName="[Диапазон]" displayFolder="" count="0" memberValueDatatype="130" unbalanced="0"/>
    <cacheHierarchy uniqueName="[Диапазон].[Срок]" caption="Срок" attribute="1" defaultMemberUniqueName="[Диапазон].[Срок].[All]" allUniqueName="[Диапазон].[Срок].[All]" dimensionUniqueName="[Диапазон]" displayFolder="" count="0" memberValueDatatype="130" unbalanced="0"/>
    <cacheHierarchy uniqueName="[Диапазон].[Мин. Объем заказа]" caption="Мин. Объем заказа" attribute="1" defaultMemberUniqueName="[Диапазон].[Мин. Объем заказа].[All]" allUniqueName="[Диапазон].[Мин. Объем заказа].[All]" dimensionUniqueName="[Диапазон]" displayFolder="" count="0" memberValueDatatype="20" unbalanced="0"/>
    <cacheHierarchy uniqueName="[Диапазон].[Статус досье]" caption="Статус досье" attribute="1" defaultMemberUniqueName="[Диапазон].[Статус досье].[All]" allUniqueName="[Диапазон].[Статус досье].[All]" dimensionUniqueName="[Диапазон]" displayFolder="" count="0" memberValueDatatype="130" unbalanced="0"/>
    <cacheHierarchy uniqueName="[Диапазон].[Год КИ/БЭ]" caption="Год КИ/БЭ" attribute="1" defaultMemberUniqueName="[Диапазон].[Год КИ/БЭ].[All]" allUniqueName="[Диапазон].[Год КИ/БЭ].[All]" dimensionUniqueName="[Диапазон]" displayFolder="" count="0" memberValueDatatype="130" unbalanced="0"/>
    <cacheHierarchy uniqueName="[Диапазон].[Страна КИ/БЭ]" caption="Страна КИ/БЭ" attribute="1" defaultMemberUniqueName="[Диапазон].[Страна КИ/БЭ].[All]" allUniqueName="[Диапазон].[Страна КИ/БЭ].[All]" dimensionUniqueName="[Диапазон]" displayFolder="" count="0" memberValueDatatype="130" unbalanced="0"/>
    <cacheHierarchy uniqueName="[Диапазон].[Страна ICH]" caption="Страна ICH" attribute="1" defaultMemberUniqueName="[Диапазон].[Страна ICH].[All]" allUniqueName="[Диапазон].[Страна ICH].[All]" dimensionUniqueName="[Диапазон]" displayFolder="" count="0" memberValueDatatype="130" unbalanced="0"/>
    <cacheHierarchy uniqueName="[Диапазон].[Зоны]" caption="Зоны" attribute="1" defaultMemberUniqueName="[Диапазон].[Зоны].[All]" allUniqueName="[Диапазон].[Зоны].[All]" dimensionUniqueName="[Диапазон]" displayFolder="" count="0" memberValueDatatype="130" unbalanced="0"/>
    <cacheHierarchy uniqueName="[Диапазон].[Доп. Платёж 1]" caption="Доп. Платёж 1" attribute="1" defaultMemberUniqueName="[Диапазон].[Доп. Платёж 1].[All]" allUniqueName="[Диапазон].[Доп. Платёж 1].[All]" dimensionUniqueName="[Диапазон]" displayFolder="" count="0" memberValueDatatype="20" unbalanced="0"/>
    <cacheHierarchy uniqueName="[Диапазон].[Доп. Платёж 2]" caption="Доп. Платёж 2" attribute="1" defaultMemberUniqueName="[Диапазон].[Доп. Платёж 2].[All]" allUniqueName="[Диапазон].[Доп. Платёж 2].[All]" dimensionUniqueName="[Диапазон]" displayFolder="" count="0" memberValueDatatype="130" unbalanced="0"/>
    <cacheHierarchy uniqueName="[Диапазон].[Условие ДП]" caption="Условие ДП" attribute="1" defaultMemberUniqueName="[Диапазон].[Условие ДП].[All]" allUniqueName="[Диапазон].[Условие ДП].[All]" dimensionUniqueName="[Диапазон]" displayFolder="" count="0" memberValueDatatype="130" unbalanced="0"/>
    <cacheHierarchy uniqueName="[Диапазон].[Дата ПО]" caption="Дата ПО" attribute="1" defaultMemberUniqueName="[Диапазон].[Дата ПО].[All]" allUniqueName="[Диапазон].[Дата ПО].[All]" dimensionUniqueName="[Диапазон]" displayFolder="" count="0" memberValueDatatype="130" unbalanced="0"/>
    <cacheHierarchy uniqueName="[Диапазон].[Прогноз 1 год]" caption="Прогноз 1 год" attribute="1" defaultMemberUniqueName="[Диапазон].[Прогноз 1 год].[All]" allUniqueName="[Диапазон].[Прогноз 1 год].[All]" dimensionUniqueName="[Диапазон]" displayFolder="" count="0" memberValueDatatype="20" unbalanced="0"/>
    <cacheHierarchy uniqueName="[Диапазон].[Прогноз 2 год]" caption="Прогноз 2 год" attribute="1" defaultMemberUniqueName="[Диапазон].[Прогноз 2 год].[All]" allUniqueName="[Диапазон].[Прогноз 2 год].[All]" dimensionUniqueName="[Диапазон]" displayFolder="" count="0" memberValueDatatype="20" unbalanced="0"/>
    <cacheHierarchy uniqueName="[Диапазон].[Прогноз 3 год]" caption="Прогноз 3 год" attribute="1" defaultMemberUniqueName="[Диапазон].[Прогноз 3 год].[All]" allUniqueName="[Диапазон].[Прогноз 3 год].[All]" dimensionUniqueName="[Диапазон]" displayFolder="" count="0" memberValueDatatype="20" unbalanced="0"/>
    <cacheHierarchy uniqueName="[Диапазон].[Ответственный]" caption="Ответственный" attribute="1" defaultMemberUniqueName="[Диапазон].[Ответственный].[All]" allUniqueName="[Диапазон].[Ответственный].[All]" dimensionUniqueName="[Диапазон]" displayFolder="" count="0" memberValueDatatype="130" unbalanced="0"/>
    <cacheHierarchy uniqueName="[Диапазон].[Дата обновления ответственных]" caption="Дата обновления ответственных" attribute="1" defaultMemberUniqueName="[Диапазон].[Дата обновления ответственных].[All]" allUniqueName="[Диапазон].[Дата обновления ответственных].[All]" dimensionUniqueName="[Диапазон]" displayFolder="" count="0" memberValueDatatype="130" unbalanced="0"/>
    <cacheHierarchy uniqueName="[Диапазон].[Дней прошло!]" caption="Дней прошло!" attribute="1" defaultMemberUniqueName="[Диапазон].[Дней прошло!].[All]" allUniqueName="[Диапазон].[Дней прошло!].[All]" dimensionUniqueName="[Диапазон]" displayFolder="" count="0" memberValueDatatype="20" unbalanced="0"/>
    <cacheHierarchy uniqueName="[Диапазон].[Дата Создания]" caption="Дата Создания" attribute="1" defaultMemberUniqueName="[Диапазон].[Дата Создания].[All]" allUniqueName="[Диапазон].[Дата Создания].[All]" dimensionUniqueName="[Диапазон]" displayFolder="" count="0" memberValueDatatype="130" unbalanced="0"/>
    <cacheHierarchy uniqueName="[Диапазон].[Дата Обновления]" caption="Дата Обновления" attribute="1" defaultMemberUniqueName="[Диапазон].[Дата Обновления].[All]" allUniqueName="[Диапазон].[Дата Обновления].[All]" dimensionUniqueName="[Диапазон]" displayFolder="" count="0" memberValueDatatype="130" unbalanced="0"/>
    <cacheHierarchy uniqueName="[Диапазон].[Класс Пд]" caption="Класс Пд" attribute="1" defaultMemberUniqueName="[Диапазон].[Класс Пд].[All]" allUniqueName="[Диапазон].[Класс Пд].[All]" dimensionUniqueName="[Диапазон]" displayFolder="" count="0" memberValueDatatype="130" unbalanced="0"/>
    <cacheHierarchy uniqueName="[Диапазон].[1ВП]" caption="1ВП" attribute="1" defaultMemberUniqueName="[Диапазон].[1ВП].[All]" allUniqueName="[Диапазон].[1ВП].[All]" dimensionUniqueName="[Диапазон]" displayFolder="" count="0" memberValueDatatype="130" unbalanced="0"/>
    <cacheHierarchy uniqueName="[Диапазон].[2ПО]" caption="2ПО" attribute="1" defaultMemberUniqueName="[Диапазон].[2ПО].[All]" allUniqueName="[Диапазон].[2ПО].[All]" dimensionUniqueName="[Диапазон]" displayFolder="" count="0" memberValueDatatype="130" unbalanced="0"/>
    <cacheHierarchy uniqueName="[Диапазон].[3АЦ]" caption="3АЦ" attribute="1" defaultMemberUniqueName="[Диапазон].[3АЦ].[All]" allUniqueName="[Диапазон].[3АЦ].[All]" dimensionUniqueName="[Диапазон]" displayFolder="" count="0" memberValueDatatype="130" unbalanced="0"/>
    <cacheHierarchy uniqueName="[Диапазон].[4СЦ]" caption="4СЦ" attribute="1" defaultMemberUniqueName="[Диапазон].[4СЦ].[All]" allUniqueName="[Диапазон].[4СЦ].[All]" dimensionUniqueName="[Диапазон]" displayFolder="" count="0" memberValueDatatype="130" unbalanced="0"/>
    <cacheHierarchy uniqueName="[Диапазон].[5Кк]" caption="5Кк" attribute="1" defaultMemberUniqueName="[Диапазон].[5Кк].[All]" allUniqueName="[Диапазон].[5Кк].[All]" dimensionUniqueName="[Диапазон]" displayFolder="" count="0" memberValueDatatype="130" unbalanced="0"/>
    <cacheHierarchy uniqueName="[Диапазон].[6КД]" caption="6КД" attribute="1" defaultMemberUniqueName="[Диапазон].[6КД].[All]" allUniqueName="[Диапазон].[6КД].[All]" dimensionUniqueName="[Диапазон]" displayFolder="" count="0" memberValueDatatype="130" unbalanced="0"/>
    <cacheHierarchy uniqueName="[Диапазон].[7НПР]" caption="7НПР" attribute="1" defaultMemberUniqueName="[Диапазон].[7НПР].[All]" allUniqueName="[Диапазон].[7НПР].[All]" dimensionUniqueName="[Диапазон]" displayFolder="" count="0" memberValueDatatype="130" unbalanced="0"/>
    <cacheHierarchy uniqueName="[Диапазон].[8Р]" caption="8Р" attribute="1" defaultMemberUniqueName="[Диапазон].[8Р].[All]" allUniqueName="[Диапазон].[8Р].[All]" dimensionUniqueName="[Диапазон]" displayFolder="" count="0" memberValueDatatype="130" unbalanced="0"/>
    <cacheHierarchy uniqueName="[Диапазон].[9Зя]" caption="9Зя" attribute="1" defaultMemberUniqueName="[Диапазон].[9Зя].[All]" allUniqueName="[Диапазон].[9Зя].[All]" dimensionUniqueName="[Диапазон]" displayFolder="" count="0" memberValueDatatype="130" unbalanced="0"/>
    <cacheHierarchy uniqueName="[Диапазон].[10Отмена]" caption="10Отмена" attribute="1" defaultMemberUniqueName="[Диапазон].[10Отмена].[All]" allUniqueName="[Диапазон].[10Отмена].[All]" dimensionUniqueName="[Диапазон]" displayFolder="" count="0" memberValueDatatype="130" unbalanced="0"/>
    <cacheHierarchy uniqueName="[Measures].[__XL_Count Диапазон]" caption="__XL_Count Диапазон" measure="1" displayFolder="" measureGroup="Диапазон" count="0" hidden="1"/>
    <cacheHierarchy uniqueName="[Measures].[__No measures defined]" caption="__No measures defined" measure="1" displayFolder="" count="0" hidden="1"/>
    <cacheHierarchy uniqueName="[Measures].[Число элементов в столбце Дженерик]" caption="Число элементов в столбце Дженерик" measure="1" displayFolder="" measureGroup="Диапазон"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Диапазон" uniqueName="[Диапазон]" caption="Диапазон"/>
  </dimensions>
  <measureGroups count="1">
    <measureGroup name="Диапазон" caption="Диапазон"/>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E28CC-0945-4AD0-A9F4-FF0E4E44B7A3}" name="Сводная таблица7" cacheId="22"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41:F46" firstHeaderRow="1" firstDataRow="2" firstDataCol="1"/>
  <pivotFields count="3">
    <pivotField axis="axisCol" allDrilled="1" subtotalTop="0" showAll="0" dataSourceSort="1" defaultSubtotal="0" defaultAttributeDrillState="1">
      <items count="4">
        <item s="1" x="0"/>
        <item s="1" x="1"/>
        <item s="1" x="2"/>
        <item s="1"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5">
    <i>
      <x/>
    </i>
    <i>
      <x v="1"/>
    </i>
    <i>
      <x v="2"/>
    </i>
    <i>
      <x v="3"/>
    </i>
    <i t="grand">
      <x/>
    </i>
  </colItems>
  <dataFields count="1">
    <dataField name="Число элементов в столбце Дженерик" fld="2" subtotal="count" baseField="0" baseItem="0"/>
  </dataFields>
  <formats count="5">
    <format dxfId="71">
      <pivotArea outline="0" collapsedLevelsAreSubtotals="1" fieldPosition="0"/>
    </format>
    <format dxfId="69">
      <pivotArea field="0" type="button" dataOnly="0" labelOnly="1" outline="0" axis="axisCol" fieldPosition="0"/>
    </format>
    <format dxfId="67">
      <pivotArea type="topRight" dataOnly="0" labelOnly="1" outline="0" fieldPosition="0"/>
    </format>
    <format dxfId="65">
      <pivotArea dataOnly="0" labelOnly="1" fieldPosition="0">
        <references count="1">
          <reference field="0" count="0"/>
        </references>
      </pivotArea>
    </format>
    <format dxfId="63">
      <pivotArea dataOnly="0" labelOnly="1" grandCol="1" outline="0"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F7C234-E445-4BCB-863A-22B0EC5D542B}" name="Сводная таблица6" cacheId="21"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29:G35" firstHeaderRow="1" firstDataRow="2" firstDataCol="1"/>
  <pivotFields count="3">
    <pivotField axis="axisCol"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6">
    <i>
      <x/>
    </i>
    <i>
      <x v="1"/>
    </i>
    <i>
      <x v="2"/>
    </i>
    <i>
      <x v="3"/>
    </i>
    <i>
      <x v="4"/>
    </i>
    <i t="grand">
      <x/>
    </i>
  </colItems>
  <dataFields count="1">
    <dataField name="Число элементов в столбце Дженерик" fld="2" subtotal="count" baseField="0" baseItem="0"/>
  </dataFields>
  <formats count="5">
    <format dxfId="61">
      <pivotArea outline="0" collapsedLevelsAreSubtotals="1" fieldPosition="0"/>
    </format>
    <format dxfId="59">
      <pivotArea field="0" type="button" dataOnly="0" labelOnly="1" outline="0" axis="axisCol" fieldPosition="0"/>
    </format>
    <format dxfId="57">
      <pivotArea type="topRight" dataOnly="0" labelOnly="1" outline="0" fieldPosition="0"/>
    </format>
    <format dxfId="55">
      <pivotArea dataOnly="0" labelOnly="1" fieldPosition="0">
        <references count="1">
          <reference field="0" count="0"/>
        </references>
      </pivotArea>
    </format>
    <format dxfId="53">
      <pivotArea dataOnly="0" labelOnly="1" grandCol="1" outline="0"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19352-3A24-4670-9CF2-16A6DCD97FC2}" name="Сводная таблица5" cacheId="20"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16:J23" firstHeaderRow="1" firstDataRow="2" firstDataCol="1"/>
  <pivotFields count="3">
    <pivotField axis="axisCol" allDrilled="1" subtotalTop="0" showAll="0" dataSourceSort="1" defaultSubtotal="0" defaultAttributeDrillState="1">
      <items count="8">
        <item s="1" x="0"/>
        <item s="1" x="1"/>
        <item s="1" x="2"/>
        <item s="1" x="3"/>
        <item s="1" x="4"/>
        <item s="1" x="5"/>
        <item s="1" x="6"/>
        <item s="1" x="7"/>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9">
    <i>
      <x/>
    </i>
    <i>
      <x v="1"/>
    </i>
    <i>
      <x v="2"/>
    </i>
    <i>
      <x v="3"/>
    </i>
    <i>
      <x v="4"/>
    </i>
    <i>
      <x v="5"/>
    </i>
    <i>
      <x v="6"/>
    </i>
    <i>
      <x v="7"/>
    </i>
    <i t="grand">
      <x/>
    </i>
  </colItems>
  <dataFields count="1">
    <dataField name="Число элементов в столбце Дженерик" fld="2" subtotal="count" baseField="0" baseItem="0"/>
  </dataFields>
  <formats count="5">
    <format dxfId="51">
      <pivotArea outline="0" collapsedLevelsAreSubtotals="1" fieldPosition="0"/>
    </format>
    <format dxfId="49">
      <pivotArea field="0" type="button" dataOnly="0" labelOnly="1" outline="0" axis="axisCol" fieldPosition="0"/>
    </format>
    <format dxfId="47">
      <pivotArea type="topRight" dataOnly="0" labelOnly="1" outline="0" fieldPosition="0"/>
    </format>
    <format dxfId="45">
      <pivotArea dataOnly="0" labelOnly="1" fieldPosition="0">
        <references count="1">
          <reference field="0" count="0"/>
        </references>
      </pivotArea>
    </format>
    <format dxfId="43">
      <pivotArea dataOnly="0" labelOnly="1" grandCol="1" outline="0"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1B069E-D53F-4FF5-AE36-D277EDFBBB60}" name="Сводная таблица11" cacheId="25"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111:P194" firstHeaderRow="1" firstDataRow="2" firstDataCol="1"/>
  <pivotFields count="4">
    <pivotField axis="axisCol" allDrilled="1" subtotalTop="0" showAll="0" dataSourceSort="1" defaultSubtotal="0" defaultAttributeDrillState="1">
      <items count="14">
        <item s="1" x="0"/>
        <item s="1" x="1"/>
        <item s="1" x="2"/>
        <item s="1" x="3"/>
        <item s="1" x="4"/>
        <item s="1" x="5"/>
        <item s="1" x="6"/>
        <item s="1" x="7"/>
        <item s="1" x="8"/>
        <item s="1" x="9"/>
        <item s="1" x="10"/>
        <item s="1" x="11"/>
        <item s="1" x="12"/>
        <item s="1" x="13"/>
      </items>
    </pivotField>
    <pivotField axis="axisRow" allDrilled="1" subtotalTop="0" showAll="0" sortType="ascending" defaultSubtotal="0" defaultAttributeDrillState="1">
      <items count="76">
        <item x="0"/>
        <item x="46"/>
        <item x="1"/>
        <item x="47"/>
        <item x="36"/>
        <item x="18"/>
        <item x="48"/>
        <item x="49"/>
        <item x="2"/>
        <item x="50"/>
        <item x="37"/>
        <item x="51"/>
        <item x="3"/>
        <item x="52"/>
        <item x="19"/>
        <item x="4"/>
        <item x="53"/>
        <item x="5"/>
        <item x="20"/>
        <item x="54"/>
        <item x="21"/>
        <item x="55"/>
        <item x="56"/>
        <item x="22"/>
        <item x="23"/>
        <item x="57"/>
        <item x="6"/>
        <item x="7"/>
        <item x="58"/>
        <item x="24"/>
        <item x="74"/>
        <item x="25"/>
        <item x="59"/>
        <item x="60"/>
        <item x="38"/>
        <item x="8"/>
        <item x="61"/>
        <item x="39"/>
        <item x="9"/>
        <item x="40"/>
        <item x="62"/>
        <item x="26"/>
        <item x="41"/>
        <item x="63"/>
        <item x="10"/>
        <item x="64"/>
        <item x="65"/>
        <item x="11"/>
        <item x="66"/>
        <item x="27"/>
        <item x="28"/>
        <item x="67"/>
        <item x="12"/>
        <item x="68"/>
        <item x="29"/>
        <item x="30"/>
        <item x="42"/>
        <item x="69"/>
        <item x="13"/>
        <item x="70"/>
        <item x="31"/>
        <item x="43"/>
        <item x="44"/>
        <item x="71"/>
        <item x="75"/>
        <item x="14"/>
        <item x="72"/>
        <item x="45"/>
        <item x="32"/>
        <item x="33"/>
        <item x="73"/>
        <item x="34"/>
        <item x="15"/>
        <item x="16"/>
        <item x="17"/>
        <item x="35"/>
      </items>
    </pivotField>
    <pivotField axis="axisRow" allDrilled="1" subtotalTop="0" showAll="0" sortType="ascending" defaultSubtotal="0" defaultAttributeDrillState="1">
      <items count="5">
        <item x="0"/>
        <item x="1"/>
        <item x="2"/>
        <item x="3"/>
        <item x="4"/>
      </items>
    </pivotField>
    <pivotField dataField="1" subtotalTop="0" showAll="0" defaultSubtotal="0"/>
  </pivotFields>
  <rowFields count="2">
    <field x="2"/>
    <field x="1"/>
  </rowFields>
  <rowItems count="82">
    <i>
      <x/>
    </i>
    <i r="1">
      <x/>
    </i>
    <i r="1">
      <x v="2"/>
    </i>
    <i r="1">
      <x v="8"/>
    </i>
    <i r="1">
      <x v="12"/>
    </i>
    <i r="1">
      <x v="15"/>
    </i>
    <i r="1">
      <x v="17"/>
    </i>
    <i r="1">
      <x v="26"/>
    </i>
    <i r="1">
      <x v="27"/>
    </i>
    <i r="1">
      <x v="35"/>
    </i>
    <i r="1">
      <x v="38"/>
    </i>
    <i r="1">
      <x v="44"/>
    </i>
    <i r="1">
      <x v="47"/>
    </i>
    <i r="1">
      <x v="52"/>
    </i>
    <i r="1">
      <x v="58"/>
    </i>
    <i r="1">
      <x v="65"/>
    </i>
    <i r="1">
      <x v="72"/>
    </i>
    <i r="1">
      <x v="73"/>
    </i>
    <i r="1">
      <x v="74"/>
    </i>
    <i>
      <x v="1"/>
    </i>
    <i r="1">
      <x v="5"/>
    </i>
    <i r="1">
      <x v="14"/>
    </i>
    <i r="1">
      <x v="18"/>
    </i>
    <i r="1">
      <x v="20"/>
    </i>
    <i r="1">
      <x v="23"/>
    </i>
    <i r="1">
      <x v="24"/>
    </i>
    <i r="1">
      <x v="29"/>
    </i>
    <i r="1">
      <x v="31"/>
    </i>
    <i r="1">
      <x v="41"/>
    </i>
    <i r="1">
      <x v="49"/>
    </i>
    <i r="1">
      <x v="50"/>
    </i>
    <i r="1">
      <x v="54"/>
    </i>
    <i r="1">
      <x v="55"/>
    </i>
    <i r="1">
      <x v="60"/>
    </i>
    <i r="1">
      <x v="68"/>
    </i>
    <i r="1">
      <x v="69"/>
    </i>
    <i r="1">
      <x v="71"/>
    </i>
    <i r="1">
      <x v="75"/>
    </i>
    <i>
      <x v="2"/>
    </i>
    <i r="1">
      <x v="4"/>
    </i>
    <i r="1">
      <x v="10"/>
    </i>
    <i r="1">
      <x v="34"/>
    </i>
    <i r="1">
      <x v="37"/>
    </i>
    <i r="1">
      <x v="39"/>
    </i>
    <i r="1">
      <x v="42"/>
    </i>
    <i r="1">
      <x v="56"/>
    </i>
    <i r="1">
      <x v="61"/>
    </i>
    <i r="1">
      <x v="62"/>
    </i>
    <i r="1">
      <x v="67"/>
    </i>
    <i>
      <x v="3"/>
    </i>
    <i r="1">
      <x v="1"/>
    </i>
    <i r="1">
      <x v="3"/>
    </i>
    <i r="1">
      <x v="6"/>
    </i>
    <i r="1">
      <x v="7"/>
    </i>
    <i r="1">
      <x v="9"/>
    </i>
    <i r="1">
      <x v="11"/>
    </i>
    <i r="1">
      <x v="13"/>
    </i>
    <i r="1">
      <x v="16"/>
    </i>
    <i r="1">
      <x v="19"/>
    </i>
    <i r="1">
      <x v="21"/>
    </i>
    <i r="1">
      <x v="22"/>
    </i>
    <i r="1">
      <x v="25"/>
    </i>
    <i r="1">
      <x v="28"/>
    </i>
    <i r="1">
      <x v="32"/>
    </i>
    <i r="1">
      <x v="33"/>
    </i>
    <i r="1">
      <x v="36"/>
    </i>
    <i r="1">
      <x v="40"/>
    </i>
    <i r="1">
      <x v="43"/>
    </i>
    <i r="1">
      <x v="45"/>
    </i>
    <i r="1">
      <x v="46"/>
    </i>
    <i r="1">
      <x v="48"/>
    </i>
    <i r="1">
      <x v="51"/>
    </i>
    <i r="1">
      <x v="53"/>
    </i>
    <i r="1">
      <x v="57"/>
    </i>
    <i r="1">
      <x v="59"/>
    </i>
    <i r="1">
      <x v="63"/>
    </i>
    <i r="1">
      <x v="66"/>
    </i>
    <i r="1">
      <x v="70"/>
    </i>
    <i>
      <x v="4"/>
    </i>
    <i r="1">
      <x v="30"/>
    </i>
    <i r="1">
      <x v="64"/>
    </i>
    <i t="grand">
      <x/>
    </i>
  </rowItems>
  <colFields count="1">
    <field x="0"/>
  </colFields>
  <colItems count="15">
    <i>
      <x/>
    </i>
    <i>
      <x v="1"/>
    </i>
    <i>
      <x v="2"/>
    </i>
    <i>
      <x v="3"/>
    </i>
    <i>
      <x v="4"/>
    </i>
    <i>
      <x v="5"/>
    </i>
    <i>
      <x v="6"/>
    </i>
    <i>
      <x v="7"/>
    </i>
    <i>
      <x v="8"/>
    </i>
    <i>
      <x v="9"/>
    </i>
    <i>
      <x v="10"/>
    </i>
    <i>
      <x v="11"/>
    </i>
    <i>
      <x v="12"/>
    </i>
    <i>
      <x v="13"/>
    </i>
    <i t="grand">
      <x/>
    </i>
  </colItems>
  <dataFields count="1">
    <dataField name="Число элементов в столбце Дженерик" fld="3" subtotal="count" baseField="0" baseItem="0"/>
  </dataFields>
  <formats count="6">
    <format dxfId="104">
      <pivotArea outline="0" collapsedLevelsAreSubtotals="1" fieldPosition="0">
        <references count="1">
          <reference field="0" count="9" selected="0">
            <x v="0"/>
            <x v="1"/>
            <x v="2"/>
            <x v="3"/>
            <x v="4"/>
            <x v="5"/>
            <x v="6"/>
            <x v="7"/>
            <x v="8"/>
          </reference>
        </references>
      </pivotArea>
    </format>
    <format dxfId="41">
      <pivotArea outline="0" collapsedLevelsAreSubtotals="1" fieldPosition="0"/>
    </format>
    <format dxfId="39">
      <pivotArea field="0" type="button" dataOnly="0" labelOnly="1" outline="0" axis="axisCol" fieldPosition="0"/>
    </format>
    <format dxfId="37">
      <pivotArea type="topRight" dataOnly="0" labelOnly="1" outline="0" fieldPosition="0"/>
    </format>
    <format dxfId="35">
      <pivotArea dataOnly="0" labelOnly="1" fieldPosition="0">
        <references count="1">
          <reference field="0" count="0"/>
        </references>
      </pivotArea>
    </format>
    <format dxfId="33">
      <pivotArea dataOnly="0" labelOnly="1" grandCol="1" outline="0" fieldPosition="0"/>
    </format>
  </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E02FB-4627-4C5F-820E-BBDC5AB46152}" name="Сводная таблица10" cacheId="24"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79:L102" firstHeaderRow="1" firstDataRow="2" firstDataCol="1" rowPageCount="1" colPageCount="1"/>
  <pivotFields count="5">
    <pivotField axis="axisPage" allDrilled="1" subtotalTop="0" showAll="0" dataSourceSort="1" defaultSubtotal="0" defaultAttributeDrillState="1">
      <items count="16">
        <item x="0"/>
        <item x="1"/>
        <item x="2"/>
        <item x="3"/>
        <item x="4"/>
        <item x="5"/>
        <item x="6"/>
        <item x="7"/>
        <item x="8"/>
        <item x="9"/>
        <item x="10"/>
        <item s="1" x="11"/>
        <item x="12"/>
        <item s="1" x="13"/>
        <item s="1" x="14"/>
        <item x="15"/>
      </items>
    </pivotField>
    <pivotField axis="axisCol" allDrilled="1" subtotalTop="0" showAll="0"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7">
        <item x="0"/>
        <item x="8"/>
        <item x="12"/>
        <item x="4"/>
        <item x="13"/>
        <item x="9"/>
        <item x="14"/>
        <item x="1"/>
        <item x="2"/>
        <item x="15"/>
        <item x="5"/>
        <item x="6"/>
        <item x="10"/>
        <item x="16"/>
        <item x="11"/>
        <item x="3"/>
        <item x="7"/>
      </items>
    </pivotField>
    <pivotField axis="axisRow" allDrilled="1" subtotalTop="0" showAll="0" sortType="ascending" defaultSubtotal="0" defaultAttributeDrillState="1">
      <items count="4">
        <item x="0"/>
        <item x="1"/>
        <item x="2"/>
        <item x="3"/>
      </items>
    </pivotField>
    <pivotField dataField="1" subtotalTop="0" showAll="0" defaultSubtotal="0"/>
  </pivotFields>
  <rowFields count="2">
    <field x="3"/>
    <field x="2"/>
  </rowFields>
  <rowItems count="22">
    <i>
      <x/>
    </i>
    <i r="1">
      <x/>
    </i>
    <i r="1">
      <x v="7"/>
    </i>
    <i r="1">
      <x v="8"/>
    </i>
    <i r="1">
      <x v="15"/>
    </i>
    <i>
      <x v="1"/>
    </i>
    <i r="1">
      <x v="3"/>
    </i>
    <i r="1">
      <x v="10"/>
    </i>
    <i r="1">
      <x v="11"/>
    </i>
    <i r="1">
      <x v="16"/>
    </i>
    <i>
      <x v="2"/>
    </i>
    <i r="1">
      <x v="1"/>
    </i>
    <i r="1">
      <x v="5"/>
    </i>
    <i r="1">
      <x v="12"/>
    </i>
    <i r="1">
      <x v="14"/>
    </i>
    <i>
      <x v="3"/>
    </i>
    <i r="1">
      <x v="2"/>
    </i>
    <i r="1">
      <x v="4"/>
    </i>
    <i r="1">
      <x v="6"/>
    </i>
    <i r="1">
      <x v="9"/>
    </i>
    <i r="1">
      <x v="13"/>
    </i>
    <i t="grand">
      <x/>
    </i>
  </rowItems>
  <colFields count="1">
    <field x="1"/>
  </colFields>
  <colItems count="11">
    <i>
      <x/>
    </i>
    <i>
      <x v="1"/>
    </i>
    <i>
      <x v="2"/>
    </i>
    <i>
      <x v="3"/>
    </i>
    <i>
      <x v="4"/>
    </i>
    <i>
      <x v="5"/>
    </i>
    <i>
      <x v="6"/>
    </i>
    <i>
      <x v="7"/>
    </i>
    <i>
      <x v="8"/>
    </i>
    <i>
      <x v="9"/>
    </i>
    <i t="grand">
      <x/>
    </i>
  </colItems>
  <pageFields count="1">
    <pageField fld="0" hier="4" name="[Диапазон].[Статус Пд].&amp;[Кк]" cap="Кк"/>
  </pageFields>
  <dataFields count="1">
    <dataField name="Число элементов в столбце Дженерик" fld="4" subtotal="count" baseField="0" baseItem="0"/>
  </dataFields>
  <formats count="7">
    <format dxfId="103">
      <pivotArea outline="0" collapsedLevelsAreSubtotals="1" fieldPosition="0">
        <references count="1">
          <reference field="1" count="9" selected="0">
            <x v="0"/>
            <x v="1"/>
            <x v="2"/>
            <x v="3"/>
            <x v="4"/>
            <x v="5"/>
            <x v="6"/>
            <x v="7"/>
            <x v="8"/>
          </reference>
        </references>
      </pivotArea>
    </format>
    <format dxfId="31">
      <pivotArea outline="0" collapsedLevelsAreSubtotals="1" fieldPosition="0"/>
    </format>
    <format dxfId="29">
      <pivotArea dataOnly="0" labelOnly="1" outline="0" fieldPosition="0">
        <references count="1">
          <reference field="0" count="0"/>
        </references>
      </pivotArea>
    </format>
    <format dxfId="27">
      <pivotArea field="1" type="button" dataOnly="0" labelOnly="1" outline="0" axis="axisCol" fieldPosition="0"/>
    </format>
    <format dxfId="25">
      <pivotArea type="topRight" dataOnly="0" labelOnly="1" outline="0" fieldPosition="0"/>
    </format>
    <format dxfId="23">
      <pivotArea dataOnly="0" labelOnly="1" fieldPosition="0">
        <references count="1">
          <reference field="1" count="0"/>
        </references>
      </pivotArea>
    </format>
    <format dxfId="21">
      <pivotArea dataOnly="0" labelOnly="1" grandCol="1" outline="0" fieldPosition="0"/>
    </format>
  </formats>
  <pivotHierarchies count="5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230AA5-013C-48AB-82C7-6903FDD65FBC}" name="Сводная таблица4" cacheId="19"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4:H10" firstHeaderRow="1" firstDataRow="2" firstDataCol="1"/>
  <pivotFields count="3">
    <pivotField axis="axisCol" allDrilled="1" subtotalTop="0" showAll="0" dataSourceSort="1" defaultSubtotal="0" defaultAttributeDrillState="1">
      <items count="6">
        <item s="1" x="0"/>
        <item s="1" x="1"/>
        <item s="1" x="2"/>
        <item s="1" x="3"/>
        <item s="1" x="4"/>
        <item s="1" x="5"/>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7">
    <i>
      <x/>
    </i>
    <i>
      <x v="1"/>
    </i>
    <i>
      <x v="2"/>
    </i>
    <i>
      <x v="3"/>
    </i>
    <i>
      <x v="4"/>
    </i>
    <i>
      <x v="5"/>
    </i>
    <i t="grand">
      <x/>
    </i>
  </colItems>
  <dataFields count="1">
    <dataField name="Число элементов в столбце Дженерик" fld="2" subtotal="count" baseField="0" baseItem="0"/>
  </dataFields>
  <formats count="5">
    <format dxfId="19">
      <pivotArea outline="0" collapsedLevelsAreSubtotals="1" fieldPosition="0"/>
    </format>
    <format dxfId="17">
      <pivotArea field="0" type="button" dataOnly="0" labelOnly="1" outline="0" axis="axisCol" fieldPosition="0"/>
    </format>
    <format dxfId="15">
      <pivotArea type="topRight" dataOnly="0" labelOnly="1" outline="0" fieldPosition="0"/>
    </format>
    <format dxfId="13">
      <pivotArea dataOnly="0" labelOnly="1" fieldPosition="0">
        <references count="1">
          <reference field="0" count="0"/>
        </references>
      </pivotArea>
    </format>
    <format dxfId="11">
      <pivotArea dataOnly="0" labelOnly="1" grandCol="1" outline="0"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6367D8-0405-4ACD-B084-4B642479FF5F}" name="Сводная таблица8" cacheId="23" applyNumberFormats="0" applyBorderFormats="0" applyFontFormats="0" applyPatternFormats="0" applyAlignmentFormats="0" applyWidthHeightFormats="1" dataCaption="Значения" updatedVersion="8" minRefreshableVersion="3" useAutoFormatting="1" subtotalHiddenItems="1" itemPrintTitles="1" createdVersion="8" indent="0" outline="1" outlineData="1" multipleFieldFilters="0">
  <location ref="A51:R58" firstHeaderRow="1" firstDataRow="2" firstDataCol="1"/>
  <pivotFields count="3">
    <pivotField axis="axisCol" allDrilled="1" subtotalTop="0" showAll="0" dataSourceSort="1" defaultSubtotal="0" defaultAttributeDrillState="1">
      <items count="16">
        <item s="1" x="0"/>
        <item s="1" x="1"/>
        <item s="1" x="2"/>
        <item s="1" x="3"/>
        <item s="1" x="4"/>
        <item s="1" x="5"/>
        <item s="1" x="6"/>
        <item s="1" x="7"/>
        <item s="1" x="8"/>
        <item s="1" x="9"/>
        <item s="1" x="10"/>
        <item s="1" x="11"/>
        <item s="1" x="12"/>
        <item s="1" x="13"/>
        <item s="1" x="14"/>
        <item s="1" x="15"/>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17">
    <i>
      <x/>
    </i>
    <i>
      <x v="1"/>
    </i>
    <i>
      <x v="2"/>
    </i>
    <i>
      <x v="3"/>
    </i>
    <i>
      <x v="4"/>
    </i>
    <i>
      <x v="5"/>
    </i>
    <i>
      <x v="6"/>
    </i>
    <i>
      <x v="7"/>
    </i>
    <i>
      <x v="8"/>
    </i>
    <i>
      <x v="9"/>
    </i>
    <i>
      <x v="10"/>
    </i>
    <i>
      <x v="11"/>
    </i>
    <i>
      <x v="12"/>
    </i>
    <i>
      <x v="13"/>
    </i>
    <i>
      <x v="14"/>
    </i>
    <i>
      <x v="15"/>
    </i>
    <i t="grand">
      <x/>
    </i>
  </colItems>
  <dataFields count="1">
    <dataField name="Число элементов в столбце Дженерик" fld="2" subtotal="count" baseField="0" baseItem="0"/>
  </dataFields>
  <formats count="6">
    <format dxfId="102">
      <pivotArea outline="0" collapsedLevelsAreSubtotals="1" fieldPosition="0">
        <references count="1">
          <reference field="0" count="9" selected="0">
            <x v="0"/>
            <x v="1"/>
            <x v="2"/>
            <x v="3"/>
            <x v="4"/>
            <x v="5"/>
            <x v="6"/>
            <x v="7"/>
            <x v="8"/>
          </reference>
        </references>
      </pivotArea>
    </format>
    <format dxfId="9">
      <pivotArea outline="0" collapsedLevelsAreSubtotals="1" fieldPosition="0"/>
    </format>
    <format dxfId="7">
      <pivotArea field="0" type="button" dataOnly="0" labelOnly="1" outline="0" axis="axisCol" fieldPosition="0"/>
    </format>
    <format dxfId="5">
      <pivotArea type="topRight" dataOnly="0" labelOnly="1" outline="0" fieldPosition="0"/>
    </format>
    <format dxfId="3">
      <pivotArea dataOnly="0" labelOnly="1" fieldPosition="0">
        <references count="1">
          <reference field="0" count="0"/>
        </references>
      </pivotArea>
    </format>
    <format dxfId="1">
      <pivotArea dataOnly="0" labelOnly="1" grandCol="1" outline="0"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Лист2!$A$1:$AY$1011">
        <x15:activeTabTopLevelEntity name="[Диапазон]"/>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89F8-68CA-4914-91C0-F367569C7269}">
  <dimension ref="A1:AY1011"/>
  <sheetViews>
    <sheetView workbookViewId="0">
      <selection activeCell="G4" sqref="G4"/>
    </sheetView>
  </sheetViews>
  <sheetFormatPr defaultRowHeight="15" x14ac:dyDescent="0.25"/>
  <cols>
    <col min="1" max="1" width="7.42578125" customWidth="1"/>
    <col min="2" max="3" width="11.7109375" customWidth="1"/>
    <col min="4" max="4" width="12.85546875" customWidth="1"/>
    <col min="5" max="5" width="11.5703125" customWidth="1"/>
    <col min="6" max="6" width="7.42578125" customWidth="1"/>
    <col min="7" max="7" width="7.28515625" customWidth="1"/>
    <col min="8" max="8" width="13.42578125" customWidth="1"/>
    <col min="9" max="9" width="14" customWidth="1"/>
    <col min="10" max="10" width="10.5703125" customWidth="1"/>
    <col min="11" max="11" width="6.28515625" customWidth="1"/>
    <col min="12" max="12" width="9.42578125" customWidth="1"/>
    <col min="13" max="13" width="9.5703125" customWidth="1"/>
    <col min="14" max="14" width="7.7109375" customWidth="1"/>
    <col min="15" max="15" width="6.7109375" customWidth="1"/>
    <col min="16" max="16" width="9.140625" customWidth="1"/>
    <col min="17" max="17" width="6.5703125" customWidth="1"/>
    <col min="18" max="18" width="9.42578125" customWidth="1"/>
    <col min="19" max="19" width="6.140625" customWidth="1"/>
    <col min="20" max="20" width="12.140625" customWidth="1"/>
    <col min="21" max="21" width="15.7109375" customWidth="1"/>
    <col min="22" max="22" width="8.28515625" customWidth="1"/>
    <col min="23" max="24" width="11.5703125" customWidth="1"/>
    <col min="28" max="28" width="6.85546875" customWidth="1"/>
    <col min="32" max="32" width="8" customWidth="1"/>
    <col min="33" max="33" width="12" customWidth="1"/>
    <col min="34" max="34" width="10" customWidth="1"/>
    <col min="35" max="35" width="9.85546875" customWidth="1"/>
    <col min="36" max="36" width="10.42578125" customWidth="1"/>
    <col min="37" max="37" width="15.7109375" customWidth="1"/>
    <col min="38" max="38" width="8.140625" customWidth="1"/>
    <col min="40" max="40" width="11" customWidth="1"/>
    <col min="41" max="41" width="10.7109375" customWidth="1"/>
    <col min="51" max="51" width="10.140625" customWidth="1"/>
  </cols>
  <sheetData>
    <row r="1" spans="1:51" ht="43.5" customHeight="1" x14ac:dyDescent="0.25">
      <c r="A1" s="3" t="s">
        <v>3655</v>
      </c>
      <c r="B1" s="4" t="s">
        <v>3656</v>
      </c>
      <c r="C1" s="4" t="s">
        <v>3657</v>
      </c>
      <c r="D1" s="5" t="s">
        <v>3658</v>
      </c>
      <c r="E1" s="6" t="s">
        <v>3659</v>
      </c>
      <c r="F1" s="7" t="s">
        <v>3660</v>
      </c>
      <c r="G1" s="7" t="s">
        <v>3661</v>
      </c>
      <c r="H1" s="4" t="s">
        <v>3662</v>
      </c>
      <c r="I1" s="4" t="s">
        <v>3663</v>
      </c>
      <c r="J1" s="4" t="s">
        <v>3664</v>
      </c>
      <c r="K1" s="8" t="s">
        <v>31</v>
      </c>
      <c r="L1" s="8" t="s">
        <v>3665</v>
      </c>
      <c r="M1" s="4" t="s">
        <v>3666</v>
      </c>
      <c r="N1" s="9" t="s">
        <v>3667</v>
      </c>
      <c r="O1" s="10" t="s">
        <v>3668</v>
      </c>
      <c r="P1" s="9" t="s">
        <v>3669</v>
      </c>
      <c r="Q1" s="4" t="s">
        <v>3670</v>
      </c>
      <c r="R1" s="11" t="s">
        <v>3671</v>
      </c>
      <c r="S1" s="11" t="s">
        <v>3672</v>
      </c>
      <c r="T1" s="12" t="s">
        <v>3673</v>
      </c>
      <c r="U1" s="13" t="s">
        <v>3674</v>
      </c>
      <c r="V1" s="14" t="s">
        <v>3675</v>
      </c>
      <c r="W1" s="14" t="s">
        <v>3676</v>
      </c>
      <c r="X1" s="7" t="s">
        <v>3677</v>
      </c>
      <c r="Y1" s="7" t="s">
        <v>3678</v>
      </c>
      <c r="Z1" s="7" t="s">
        <v>3679</v>
      </c>
      <c r="AA1" s="7" t="s">
        <v>3680</v>
      </c>
      <c r="AB1" s="7" t="s">
        <v>3681</v>
      </c>
      <c r="AC1" s="7" t="s">
        <v>3682</v>
      </c>
      <c r="AD1" s="7" t="s">
        <v>3683</v>
      </c>
      <c r="AE1" s="7" t="s">
        <v>3684</v>
      </c>
      <c r="AF1" s="7" t="s">
        <v>3685</v>
      </c>
      <c r="AG1" s="7" t="s">
        <v>3686</v>
      </c>
      <c r="AH1" s="7" t="s">
        <v>3687</v>
      </c>
      <c r="AI1" s="7" t="s">
        <v>3688</v>
      </c>
      <c r="AJ1" s="7" t="s">
        <v>3689</v>
      </c>
      <c r="AK1" s="7" t="s">
        <v>3690</v>
      </c>
      <c r="AL1" s="7" t="s">
        <v>3691</v>
      </c>
      <c r="AM1" s="7" t="s">
        <v>3692</v>
      </c>
      <c r="AN1" s="7" t="s">
        <v>3693</v>
      </c>
      <c r="AO1" s="7" t="s">
        <v>3694</v>
      </c>
      <c r="AP1" s="6" t="s">
        <v>3695</v>
      </c>
      <c r="AQ1" s="6" t="s">
        <v>3696</v>
      </c>
      <c r="AR1" s="6" t="s">
        <v>3697</v>
      </c>
      <c r="AS1" s="6" t="s">
        <v>3698</v>
      </c>
      <c r="AT1" s="6" t="s">
        <v>3699</v>
      </c>
      <c r="AU1" s="6" t="s">
        <v>3700</v>
      </c>
      <c r="AV1" s="6" t="s">
        <v>3701</v>
      </c>
      <c r="AW1" s="6" t="s">
        <v>3702</v>
      </c>
      <c r="AX1" s="6" t="s">
        <v>3703</v>
      </c>
      <c r="AY1" s="6" t="s">
        <v>3704</v>
      </c>
    </row>
    <row r="2" spans="1:51" x14ac:dyDescent="0.25">
      <c r="A2" s="1">
        <v>12984</v>
      </c>
      <c r="B2" s="1" t="s">
        <v>0</v>
      </c>
      <c r="C2" s="1" t="s">
        <v>1</v>
      </c>
      <c r="D2" s="1" t="s">
        <v>2</v>
      </c>
      <c r="E2" s="1" t="s">
        <v>3</v>
      </c>
      <c r="H2" s="1" t="s">
        <v>4</v>
      </c>
      <c r="I2" s="1" t="s">
        <v>5</v>
      </c>
      <c r="J2" s="1" t="s">
        <v>6</v>
      </c>
      <c r="K2" s="1" t="s">
        <v>7</v>
      </c>
      <c r="L2" s="1" t="s">
        <v>8</v>
      </c>
      <c r="M2" s="1" t="s">
        <v>9</v>
      </c>
      <c r="N2" s="1" t="s">
        <v>10</v>
      </c>
      <c r="O2" s="1" t="s">
        <v>11</v>
      </c>
      <c r="P2" s="1" t="s">
        <v>12</v>
      </c>
      <c r="Q2" s="1" t="s">
        <v>13</v>
      </c>
      <c r="R2" s="1"/>
      <c r="S2" s="1" t="s">
        <v>14</v>
      </c>
      <c r="T2" s="1" t="s">
        <v>15</v>
      </c>
      <c r="U2" s="1" t="s">
        <v>16</v>
      </c>
      <c r="V2">
        <v>24</v>
      </c>
      <c r="W2">
        <v>5000</v>
      </c>
      <c r="AB2" t="s">
        <v>17</v>
      </c>
      <c r="AF2" t="s">
        <v>18</v>
      </c>
      <c r="AG2">
        <v>5000</v>
      </c>
      <c r="AH2">
        <v>7000</v>
      </c>
      <c r="AI2">
        <v>9000</v>
      </c>
      <c r="AJ2" t="s">
        <v>19</v>
      </c>
      <c r="AL2">
        <v>187</v>
      </c>
      <c r="AM2" t="s">
        <v>20</v>
      </c>
      <c r="AN2" t="s">
        <v>21</v>
      </c>
      <c r="AO2" t="s">
        <v>22</v>
      </c>
      <c r="AP2" t="s">
        <v>20</v>
      </c>
      <c r="AR2" t="s">
        <v>23</v>
      </c>
    </row>
    <row r="3" spans="1:51" x14ac:dyDescent="0.25">
      <c r="A3" s="1">
        <v>15384</v>
      </c>
      <c r="B3" s="1" t="s">
        <v>24</v>
      </c>
      <c r="C3" s="1" t="s">
        <v>1</v>
      </c>
      <c r="D3" s="1" t="s">
        <v>25</v>
      </c>
      <c r="E3" s="1" t="s">
        <v>3</v>
      </c>
      <c r="H3" s="1" t="s">
        <v>4</v>
      </c>
      <c r="I3" s="1" t="s">
        <v>26</v>
      </c>
      <c r="J3" s="1" t="s">
        <v>27</v>
      </c>
      <c r="K3" s="1" t="s">
        <v>7</v>
      </c>
      <c r="L3" s="1" t="s">
        <v>8</v>
      </c>
      <c r="M3" s="1" t="s">
        <v>28</v>
      </c>
      <c r="N3" s="1" t="s">
        <v>29</v>
      </c>
      <c r="O3" s="1" t="s">
        <v>30</v>
      </c>
      <c r="P3" s="1">
        <v>5</v>
      </c>
      <c r="Q3" s="1" t="s">
        <v>13</v>
      </c>
      <c r="R3" s="1" t="s">
        <v>13</v>
      </c>
      <c r="S3" s="1" t="s">
        <v>14</v>
      </c>
      <c r="T3" s="1"/>
      <c r="U3" s="1"/>
      <c r="V3">
        <v>24</v>
      </c>
      <c r="AB3" t="s">
        <v>17</v>
      </c>
      <c r="AG3">
        <v>0</v>
      </c>
      <c r="AH3">
        <v>0</v>
      </c>
      <c r="AI3">
        <v>0</v>
      </c>
      <c r="AJ3" t="s">
        <v>31</v>
      </c>
      <c r="AL3">
        <v>92</v>
      </c>
      <c r="AM3" t="s">
        <v>32</v>
      </c>
      <c r="AN3" t="s">
        <v>24</v>
      </c>
      <c r="AO3" t="s">
        <v>22</v>
      </c>
      <c r="AP3" t="s">
        <v>32</v>
      </c>
      <c r="AR3" t="s">
        <v>24</v>
      </c>
    </row>
    <row r="4" spans="1:51" x14ac:dyDescent="0.25">
      <c r="A4" s="1">
        <v>15385</v>
      </c>
      <c r="B4" s="1" t="s">
        <v>33</v>
      </c>
      <c r="C4" s="1" t="s">
        <v>1</v>
      </c>
      <c r="D4" s="1" t="s">
        <v>25</v>
      </c>
      <c r="E4" s="1" t="s">
        <v>34</v>
      </c>
      <c r="H4" s="1" t="s">
        <v>4</v>
      </c>
      <c r="I4" s="1" t="s">
        <v>26</v>
      </c>
      <c r="J4" s="1" t="s">
        <v>27</v>
      </c>
      <c r="K4" s="1" t="s">
        <v>7</v>
      </c>
      <c r="L4" s="1" t="s">
        <v>8</v>
      </c>
      <c r="M4" s="1" t="s">
        <v>35</v>
      </c>
      <c r="N4" s="1" t="s">
        <v>29</v>
      </c>
      <c r="O4" s="1" t="s">
        <v>36</v>
      </c>
      <c r="P4" s="1">
        <v>5</v>
      </c>
      <c r="Q4" s="1" t="s">
        <v>13</v>
      </c>
      <c r="R4" s="1"/>
      <c r="S4" s="1" t="s">
        <v>14</v>
      </c>
      <c r="T4" s="1"/>
      <c r="U4" s="1"/>
      <c r="V4">
        <v>36</v>
      </c>
      <c r="W4">
        <v>5000</v>
      </c>
      <c r="AB4" t="s">
        <v>17</v>
      </c>
      <c r="AF4" t="s">
        <v>37</v>
      </c>
      <c r="AG4">
        <v>6000</v>
      </c>
      <c r="AH4">
        <v>8000</v>
      </c>
      <c r="AI4">
        <v>10000</v>
      </c>
      <c r="AJ4" t="s">
        <v>19</v>
      </c>
      <c r="AL4">
        <v>92</v>
      </c>
      <c r="AM4" t="s">
        <v>38</v>
      </c>
      <c r="AN4" t="s">
        <v>33</v>
      </c>
      <c r="AO4" t="s">
        <v>22</v>
      </c>
      <c r="AP4" t="s">
        <v>38</v>
      </c>
      <c r="AR4" t="s">
        <v>39</v>
      </c>
      <c r="AS4" t="s">
        <v>33</v>
      </c>
    </row>
    <row r="5" spans="1:51" x14ac:dyDescent="0.25">
      <c r="A5" s="1">
        <v>15763</v>
      </c>
      <c r="B5" s="1" t="s">
        <v>40</v>
      </c>
      <c r="C5" s="1" t="s">
        <v>1</v>
      </c>
      <c r="D5" s="1" t="s">
        <v>2</v>
      </c>
      <c r="E5" s="1" t="s">
        <v>41</v>
      </c>
      <c r="H5" s="1" t="s">
        <v>4</v>
      </c>
      <c r="I5" s="1" t="s">
        <v>42</v>
      </c>
      <c r="J5" s="1" t="s">
        <v>43</v>
      </c>
      <c r="K5" s="1" t="s">
        <v>7</v>
      </c>
      <c r="L5" s="1" t="s">
        <v>8</v>
      </c>
      <c r="M5" s="1" t="s">
        <v>9</v>
      </c>
      <c r="N5" s="1" t="s">
        <v>10</v>
      </c>
      <c r="O5" s="1">
        <v>0</v>
      </c>
      <c r="P5" s="1"/>
      <c r="Q5" s="1" t="s">
        <v>13</v>
      </c>
      <c r="R5" s="1"/>
      <c r="S5" s="1"/>
      <c r="T5" s="1"/>
      <c r="U5" s="1"/>
      <c r="V5" t="s">
        <v>14</v>
      </c>
      <c r="AB5" t="s">
        <v>17</v>
      </c>
      <c r="AJ5" t="s">
        <v>31</v>
      </c>
      <c r="AL5">
        <v>68</v>
      </c>
      <c r="AM5" t="s">
        <v>40</v>
      </c>
      <c r="AN5" t="s">
        <v>40</v>
      </c>
      <c r="AO5" t="s">
        <v>22</v>
      </c>
      <c r="AP5" t="s">
        <v>40</v>
      </c>
    </row>
    <row r="6" spans="1:51" x14ac:dyDescent="0.25">
      <c r="A6" s="1">
        <v>15762</v>
      </c>
      <c r="B6" s="1" t="s">
        <v>44</v>
      </c>
      <c r="C6" s="1" t="s">
        <v>1</v>
      </c>
      <c r="D6" s="1" t="s">
        <v>2</v>
      </c>
      <c r="E6" s="1" t="s">
        <v>41</v>
      </c>
      <c r="H6" s="1" t="s">
        <v>4</v>
      </c>
      <c r="I6" s="1" t="s">
        <v>42</v>
      </c>
      <c r="J6" s="1" t="s">
        <v>43</v>
      </c>
      <c r="K6" s="1" t="s">
        <v>7</v>
      </c>
      <c r="L6" s="1" t="s">
        <v>8</v>
      </c>
      <c r="M6" s="1" t="s">
        <v>45</v>
      </c>
      <c r="N6" s="1" t="s">
        <v>46</v>
      </c>
      <c r="O6" s="1">
        <v>0</v>
      </c>
      <c r="P6" s="1"/>
      <c r="Q6" s="1" t="s">
        <v>47</v>
      </c>
      <c r="R6" s="1" t="s">
        <v>48</v>
      </c>
      <c r="S6" s="1"/>
      <c r="T6" s="1"/>
      <c r="U6" s="1"/>
      <c r="V6" t="s">
        <v>14</v>
      </c>
      <c r="AB6" t="s">
        <v>17</v>
      </c>
      <c r="AJ6" t="s">
        <v>31</v>
      </c>
      <c r="AL6">
        <v>68</v>
      </c>
      <c r="AM6" t="s">
        <v>44</v>
      </c>
      <c r="AN6" t="s">
        <v>44</v>
      </c>
      <c r="AO6" t="s">
        <v>22</v>
      </c>
      <c r="AP6" t="s">
        <v>44</v>
      </c>
    </row>
    <row r="7" spans="1:51" x14ac:dyDescent="0.25">
      <c r="A7" s="1">
        <v>15761</v>
      </c>
      <c r="B7" s="1" t="s">
        <v>49</v>
      </c>
      <c r="C7" s="1" t="s">
        <v>1</v>
      </c>
      <c r="D7" s="1" t="s">
        <v>2</v>
      </c>
      <c r="E7" s="1" t="s">
        <v>41</v>
      </c>
      <c r="H7" s="1" t="s">
        <v>4</v>
      </c>
      <c r="I7" s="1" t="s">
        <v>42</v>
      </c>
      <c r="J7" s="1" t="s">
        <v>43</v>
      </c>
      <c r="K7" s="1" t="s">
        <v>7</v>
      </c>
      <c r="L7" s="1" t="s">
        <v>8</v>
      </c>
      <c r="M7" s="1" t="s">
        <v>45</v>
      </c>
      <c r="N7" s="1" t="s">
        <v>10</v>
      </c>
      <c r="O7" s="1">
        <v>0</v>
      </c>
      <c r="P7" s="1"/>
      <c r="Q7" s="1" t="s">
        <v>13</v>
      </c>
      <c r="R7" s="1"/>
      <c r="S7" s="1"/>
      <c r="T7" s="1"/>
      <c r="U7" s="1"/>
      <c r="V7" t="s">
        <v>14</v>
      </c>
      <c r="AB7" t="s">
        <v>17</v>
      </c>
      <c r="AJ7" t="s">
        <v>31</v>
      </c>
      <c r="AL7">
        <v>68</v>
      </c>
      <c r="AM7" t="s">
        <v>49</v>
      </c>
      <c r="AN7" t="s">
        <v>49</v>
      </c>
      <c r="AO7" t="s">
        <v>22</v>
      </c>
      <c r="AP7" t="s">
        <v>49</v>
      </c>
    </row>
    <row r="8" spans="1:51" x14ac:dyDescent="0.25">
      <c r="A8" s="1">
        <v>15764</v>
      </c>
      <c r="B8" s="1" t="s">
        <v>50</v>
      </c>
      <c r="C8" s="1" t="s">
        <v>1</v>
      </c>
      <c r="D8" s="1" t="s">
        <v>51</v>
      </c>
      <c r="E8" s="1" t="s">
        <v>41</v>
      </c>
      <c r="H8" s="1" t="s">
        <v>4</v>
      </c>
      <c r="I8" s="1" t="s">
        <v>42</v>
      </c>
      <c r="J8" s="1" t="s">
        <v>43</v>
      </c>
      <c r="K8" s="1" t="s">
        <v>7</v>
      </c>
      <c r="L8" s="1" t="s">
        <v>8</v>
      </c>
      <c r="M8" s="1" t="s">
        <v>52</v>
      </c>
      <c r="N8" s="1" t="s">
        <v>46</v>
      </c>
      <c r="O8" s="1" t="s">
        <v>53</v>
      </c>
      <c r="P8" s="1"/>
      <c r="Q8" s="1" t="s">
        <v>54</v>
      </c>
      <c r="R8" s="1" t="s">
        <v>55</v>
      </c>
      <c r="S8" s="1"/>
      <c r="T8" s="1"/>
      <c r="U8" s="1"/>
      <c r="V8" t="s">
        <v>14</v>
      </c>
      <c r="AB8" t="s">
        <v>17</v>
      </c>
      <c r="AJ8" t="s">
        <v>31</v>
      </c>
      <c r="AL8">
        <v>68</v>
      </c>
      <c r="AM8" t="s">
        <v>50</v>
      </c>
      <c r="AN8" t="s">
        <v>50</v>
      </c>
      <c r="AO8" t="s">
        <v>22</v>
      </c>
      <c r="AP8" t="s">
        <v>50</v>
      </c>
    </row>
    <row r="9" spans="1:51" x14ac:dyDescent="0.25">
      <c r="A9" s="1">
        <v>15983</v>
      </c>
      <c r="B9" s="1" t="s">
        <v>56</v>
      </c>
      <c r="C9" s="1" t="s">
        <v>1</v>
      </c>
      <c r="D9" s="1" t="s">
        <v>57</v>
      </c>
      <c r="E9" s="1" t="s">
        <v>3</v>
      </c>
      <c r="H9" s="1" t="s">
        <v>4</v>
      </c>
      <c r="I9" s="1" t="s">
        <v>58</v>
      </c>
      <c r="J9" s="1" t="s">
        <v>59</v>
      </c>
      <c r="K9" s="1" t="s">
        <v>7</v>
      </c>
      <c r="L9" s="1" t="s">
        <v>8</v>
      </c>
      <c r="M9" s="1" t="s">
        <v>60</v>
      </c>
      <c r="N9" s="1" t="s">
        <v>61</v>
      </c>
      <c r="O9" s="1" t="s">
        <v>62</v>
      </c>
      <c r="P9" s="1">
        <v>10</v>
      </c>
      <c r="Q9" s="1" t="s">
        <v>63</v>
      </c>
      <c r="R9" s="1" t="s">
        <v>64</v>
      </c>
      <c r="S9" s="1" t="s">
        <v>14</v>
      </c>
      <c r="T9" s="1"/>
      <c r="U9" s="1"/>
      <c r="V9" t="s">
        <v>14</v>
      </c>
      <c r="W9">
        <v>12000</v>
      </c>
      <c r="AB9" t="s">
        <v>17</v>
      </c>
      <c r="AG9">
        <v>0</v>
      </c>
      <c r="AH9">
        <v>0</v>
      </c>
      <c r="AI9">
        <v>0</v>
      </c>
      <c r="AJ9" t="s">
        <v>19</v>
      </c>
      <c r="AL9">
        <v>51</v>
      </c>
      <c r="AM9" t="s">
        <v>56</v>
      </c>
      <c r="AN9" t="s">
        <v>56</v>
      </c>
      <c r="AO9" t="s">
        <v>22</v>
      </c>
      <c r="AR9" t="s">
        <v>56</v>
      </c>
    </row>
    <row r="10" spans="1:51" x14ac:dyDescent="0.25">
      <c r="A10" s="1">
        <v>15980</v>
      </c>
      <c r="B10" s="1" t="s">
        <v>65</v>
      </c>
      <c r="C10" s="1" t="s">
        <v>1</v>
      </c>
      <c r="D10" s="1" t="s">
        <v>57</v>
      </c>
      <c r="E10" s="1" t="s">
        <v>3</v>
      </c>
      <c r="H10" s="1" t="s">
        <v>4</v>
      </c>
      <c r="I10" s="1" t="s">
        <v>58</v>
      </c>
      <c r="J10" s="1" t="s">
        <v>59</v>
      </c>
      <c r="K10" s="1" t="s">
        <v>7</v>
      </c>
      <c r="L10" s="1" t="s">
        <v>8</v>
      </c>
      <c r="M10" s="1" t="s">
        <v>66</v>
      </c>
      <c r="N10" s="1" t="s">
        <v>67</v>
      </c>
      <c r="O10" s="1" t="s">
        <v>68</v>
      </c>
      <c r="P10" s="1" t="s">
        <v>69</v>
      </c>
      <c r="Q10" s="1" t="s">
        <v>13</v>
      </c>
      <c r="R10" s="1" t="s">
        <v>13</v>
      </c>
      <c r="S10" s="1" t="s">
        <v>14</v>
      </c>
      <c r="T10" s="1"/>
      <c r="U10" s="1"/>
      <c r="V10" t="s">
        <v>14</v>
      </c>
      <c r="W10">
        <v>12500</v>
      </c>
      <c r="AB10" t="s">
        <v>17</v>
      </c>
      <c r="AG10">
        <v>0</v>
      </c>
      <c r="AH10">
        <v>0</v>
      </c>
      <c r="AI10">
        <v>0</v>
      </c>
      <c r="AJ10" t="s">
        <v>19</v>
      </c>
      <c r="AL10">
        <v>51</v>
      </c>
      <c r="AM10" t="s">
        <v>65</v>
      </c>
      <c r="AN10" t="s">
        <v>65</v>
      </c>
      <c r="AO10" t="s">
        <v>22</v>
      </c>
      <c r="AR10" t="s">
        <v>65</v>
      </c>
    </row>
    <row r="11" spans="1:51" x14ac:dyDescent="0.25">
      <c r="A11" s="1">
        <v>15978</v>
      </c>
      <c r="B11" s="1" t="s">
        <v>70</v>
      </c>
      <c r="C11" s="1" t="s">
        <v>1</v>
      </c>
      <c r="D11" s="1" t="s">
        <v>57</v>
      </c>
      <c r="E11" s="1" t="s">
        <v>3</v>
      </c>
      <c r="H11" s="1" t="s">
        <v>4</v>
      </c>
      <c r="I11" s="1" t="s">
        <v>58</v>
      </c>
      <c r="J11" s="1" t="s">
        <v>59</v>
      </c>
      <c r="K11" s="1" t="s">
        <v>7</v>
      </c>
      <c r="L11" s="1" t="s">
        <v>8</v>
      </c>
      <c r="M11" s="1" t="s">
        <v>71</v>
      </c>
      <c r="N11" s="1" t="s">
        <v>46</v>
      </c>
      <c r="O11" s="1" t="s">
        <v>72</v>
      </c>
      <c r="P11" s="1">
        <v>10</v>
      </c>
      <c r="Q11" s="1" t="s">
        <v>73</v>
      </c>
      <c r="R11" s="1" t="s">
        <v>64</v>
      </c>
      <c r="S11" s="1" t="s">
        <v>14</v>
      </c>
      <c r="T11" s="1"/>
      <c r="U11" s="1"/>
      <c r="V11" t="s">
        <v>14</v>
      </c>
      <c r="W11">
        <v>30000</v>
      </c>
      <c r="AB11" t="s">
        <v>17</v>
      </c>
      <c r="AG11">
        <v>0</v>
      </c>
      <c r="AH11">
        <v>0</v>
      </c>
      <c r="AI11">
        <v>0</v>
      </c>
      <c r="AJ11" t="s">
        <v>19</v>
      </c>
      <c r="AL11">
        <v>51</v>
      </c>
      <c r="AM11" t="s">
        <v>70</v>
      </c>
      <c r="AN11" t="s">
        <v>70</v>
      </c>
      <c r="AO11" t="s">
        <v>22</v>
      </c>
      <c r="AR11" t="s">
        <v>70</v>
      </c>
    </row>
    <row r="12" spans="1:51" x14ac:dyDescent="0.25">
      <c r="A12" s="1">
        <v>15977</v>
      </c>
      <c r="B12" s="1" t="s">
        <v>74</v>
      </c>
      <c r="C12" s="1" t="s">
        <v>1</v>
      </c>
      <c r="D12" s="1" t="s">
        <v>57</v>
      </c>
      <c r="E12" s="1" t="s">
        <v>3</v>
      </c>
      <c r="H12" s="1" t="s">
        <v>4</v>
      </c>
      <c r="I12" s="1" t="s">
        <v>58</v>
      </c>
      <c r="J12" s="1" t="s">
        <v>59</v>
      </c>
      <c r="K12" s="1" t="s">
        <v>7</v>
      </c>
      <c r="L12" s="1" t="s">
        <v>8</v>
      </c>
      <c r="M12" s="1" t="s">
        <v>75</v>
      </c>
      <c r="N12" s="1" t="s">
        <v>46</v>
      </c>
      <c r="O12" s="1" t="s">
        <v>76</v>
      </c>
      <c r="P12" s="1">
        <v>28</v>
      </c>
      <c r="Q12" s="1" t="s">
        <v>54</v>
      </c>
      <c r="R12" s="1" t="s">
        <v>55</v>
      </c>
      <c r="S12" s="1" t="s">
        <v>14</v>
      </c>
      <c r="T12" s="1"/>
      <c r="U12" s="1"/>
      <c r="V12" t="s">
        <v>14</v>
      </c>
      <c r="W12">
        <v>4643</v>
      </c>
      <c r="AB12" t="s">
        <v>17</v>
      </c>
      <c r="AG12">
        <v>0</v>
      </c>
      <c r="AH12">
        <v>0</v>
      </c>
      <c r="AI12">
        <v>0</v>
      </c>
      <c r="AJ12" t="s">
        <v>19</v>
      </c>
      <c r="AL12">
        <v>51</v>
      </c>
      <c r="AM12" t="s">
        <v>74</v>
      </c>
      <c r="AN12" t="s">
        <v>74</v>
      </c>
      <c r="AO12" t="s">
        <v>22</v>
      </c>
      <c r="AR12" t="s">
        <v>74</v>
      </c>
    </row>
    <row r="13" spans="1:51" x14ac:dyDescent="0.25">
      <c r="A13" s="1">
        <v>15975</v>
      </c>
      <c r="B13" s="1" t="s">
        <v>77</v>
      </c>
      <c r="C13" s="1" t="s">
        <v>1</v>
      </c>
      <c r="D13" s="1" t="s">
        <v>57</v>
      </c>
      <c r="E13" s="1" t="s">
        <v>3</v>
      </c>
      <c r="H13" s="1" t="s">
        <v>4</v>
      </c>
      <c r="I13" s="1" t="s">
        <v>58</v>
      </c>
      <c r="J13" s="1" t="s">
        <v>59</v>
      </c>
      <c r="K13" s="1" t="s">
        <v>7</v>
      </c>
      <c r="L13" s="1" t="s">
        <v>8</v>
      </c>
      <c r="M13" s="1" t="s">
        <v>75</v>
      </c>
      <c r="N13" s="1" t="s">
        <v>46</v>
      </c>
      <c r="O13" s="1" t="s">
        <v>78</v>
      </c>
      <c r="P13" s="1">
        <v>28</v>
      </c>
      <c r="Q13" s="1" t="s">
        <v>54</v>
      </c>
      <c r="R13" s="1" t="s">
        <v>55</v>
      </c>
      <c r="S13" s="1" t="s">
        <v>14</v>
      </c>
      <c r="T13" s="1"/>
      <c r="U13" s="1"/>
      <c r="V13" t="s">
        <v>14</v>
      </c>
      <c r="W13">
        <v>4643</v>
      </c>
      <c r="AB13" t="s">
        <v>17</v>
      </c>
      <c r="AG13">
        <v>0</v>
      </c>
      <c r="AH13">
        <v>0</v>
      </c>
      <c r="AI13">
        <v>0</v>
      </c>
      <c r="AJ13" t="s">
        <v>19</v>
      </c>
      <c r="AL13">
        <v>51</v>
      </c>
      <c r="AM13" t="s">
        <v>77</v>
      </c>
      <c r="AN13" t="s">
        <v>77</v>
      </c>
      <c r="AO13" t="s">
        <v>22</v>
      </c>
      <c r="AR13" t="s">
        <v>77</v>
      </c>
    </row>
    <row r="14" spans="1:51" x14ac:dyDescent="0.25">
      <c r="A14" s="1">
        <v>16271</v>
      </c>
      <c r="B14" s="1" t="s">
        <v>79</v>
      </c>
      <c r="C14" s="1" t="s">
        <v>1</v>
      </c>
      <c r="D14" s="1" t="s">
        <v>80</v>
      </c>
      <c r="E14" s="1" t="s">
        <v>41</v>
      </c>
      <c r="H14" s="1" t="s">
        <v>4</v>
      </c>
      <c r="I14" s="1" t="s">
        <v>81</v>
      </c>
      <c r="J14" s="1" t="s">
        <v>82</v>
      </c>
      <c r="K14" s="1" t="s">
        <v>7</v>
      </c>
      <c r="L14" s="1" t="s">
        <v>8</v>
      </c>
      <c r="M14" s="1" t="s">
        <v>83</v>
      </c>
      <c r="N14" s="1" t="s">
        <v>46</v>
      </c>
      <c r="O14" s="1" t="s">
        <v>84</v>
      </c>
      <c r="P14" s="1">
        <v>28</v>
      </c>
      <c r="Q14" s="1" t="s">
        <v>85</v>
      </c>
      <c r="R14" s="1" t="s">
        <v>86</v>
      </c>
      <c r="S14" s="1"/>
      <c r="T14" s="1"/>
      <c r="U14" s="1"/>
      <c r="V14" t="s">
        <v>14</v>
      </c>
      <c r="AB14" t="s">
        <v>17</v>
      </c>
      <c r="AJ14" t="s">
        <v>31</v>
      </c>
      <c r="AL14">
        <v>45</v>
      </c>
      <c r="AM14" t="s">
        <v>79</v>
      </c>
      <c r="AN14" t="s">
        <v>79</v>
      </c>
      <c r="AO14" t="s">
        <v>22</v>
      </c>
      <c r="AP14" t="s">
        <v>79</v>
      </c>
    </row>
    <row r="15" spans="1:51" x14ac:dyDescent="0.25">
      <c r="A15" s="1">
        <v>16270</v>
      </c>
      <c r="B15" s="1" t="s">
        <v>87</v>
      </c>
      <c r="C15" s="1" t="s">
        <v>1</v>
      </c>
      <c r="D15" s="1" t="s">
        <v>25</v>
      </c>
      <c r="E15" s="1" t="s">
        <v>41</v>
      </c>
      <c r="H15" s="1" t="s">
        <v>4</v>
      </c>
      <c r="I15" s="1" t="s">
        <v>81</v>
      </c>
      <c r="J15" s="1" t="s">
        <v>82</v>
      </c>
      <c r="K15" s="1" t="s">
        <v>7</v>
      </c>
      <c r="L15" s="1" t="s">
        <v>8</v>
      </c>
      <c r="M15" s="1" t="s">
        <v>88</v>
      </c>
      <c r="N15" s="1" t="s">
        <v>46</v>
      </c>
      <c r="O15" s="1" t="s">
        <v>89</v>
      </c>
      <c r="P15" s="1">
        <v>20</v>
      </c>
      <c r="Q15" s="1" t="s">
        <v>90</v>
      </c>
      <c r="R15" s="1" t="s">
        <v>64</v>
      </c>
      <c r="S15" s="1"/>
      <c r="T15" s="1"/>
      <c r="U15" s="1"/>
      <c r="V15" t="s">
        <v>14</v>
      </c>
      <c r="AB15" t="s">
        <v>17</v>
      </c>
      <c r="AJ15" t="s">
        <v>31</v>
      </c>
      <c r="AL15">
        <v>45</v>
      </c>
      <c r="AM15" t="s">
        <v>87</v>
      </c>
      <c r="AN15" t="s">
        <v>87</v>
      </c>
      <c r="AO15" t="s">
        <v>22</v>
      </c>
      <c r="AP15" t="s">
        <v>87</v>
      </c>
    </row>
    <row r="16" spans="1:51" x14ac:dyDescent="0.25">
      <c r="A16" s="1">
        <v>16269</v>
      </c>
      <c r="B16" s="1" t="s">
        <v>91</v>
      </c>
      <c r="C16" s="1" t="s">
        <v>1</v>
      </c>
      <c r="D16" s="1" t="s">
        <v>80</v>
      </c>
      <c r="E16" s="1" t="s">
        <v>41</v>
      </c>
      <c r="H16" s="1" t="s">
        <v>4</v>
      </c>
      <c r="I16" s="1" t="s">
        <v>81</v>
      </c>
      <c r="J16" s="1" t="s">
        <v>82</v>
      </c>
      <c r="K16" s="1" t="s">
        <v>7</v>
      </c>
      <c r="L16" s="1" t="s">
        <v>8</v>
      </c>
      <c r="M16" s="1" t="s">
        <v>92</v>
      </c>
      <c r="N16" s="1" t="s">
        <v>46</v>
      </c>
      <c r="O16" s="1" t="s">
        <v>72</v>
      </c>
      <c r="P16" s="1">
        <v>30</v>
      </c>
      <c r="Q16" s="1" t="s">
        <v>93</v>
      </c>
      <c r="R16" s="1" t="s">
        <v>94</v>
      </c>
      <c r="S16" s="1"/>
      <c r="T16" s="1"/>
      <c r="U16" s="1"/>
      <c r="V16" t="s">
        <v>14</v>
      </c>
      <c r="AB16" t="s">
        <v>17</v>
      </c>
      <c r="AJ16" t="s">
        <v>31</v>
      </c>
      <c r="AL16">
        <v>45</v>
      </c>
      <c r="AM16" t="s">
        <v>91</v>
      </c>
      <c r="AN16" t="s">
        <v>91</v>
      </c>
      <c r="AO16" t="s">
        <v>22</v>
      </c>
      <c r="AP16" t="s">
        <v>91</v>
      </c>
    </row>
    <row r="17" spans="1:42" x14ac:dyDescent="0.25">
      <c r="A17" s="1">
        <v>16268</v>
      </c>
      <c r="B17" s="1" t="s">
        <v>95</v>
      </c>
      <c r="C17" s="1" t="s">
        <v>1</v>
      </c>
      <c r="D17" s="1" t="s">
        <v>96</v>
      </c>
      <c r="E17" s="1" t="s">
        <v>41</v>
      </c>
      <c r="H17" s="1" t="s">
        <v>4</v>
      </c>
      <c r="I17" s="1" t="s">
        <v>81</v>
      </c>
      <c r="J17" s="1" t="s">
        <v>82</v>
      </c>
      <c r="K17" s="1" t="s">
        <v>7</v>
      </c>
      <c r="L17" s="1" t="s">
        <v>8</v>
      </c>
      <c r="M17" s="1" t="s">
        <v>97</v>
      </c>
      <c r="N17" s="1" t="s">
        <v>46</v>
      </c>
      <c r="O17" s="1" t="s">
        <v>98</v>
      </c>
      <c r="P17" s="1">
        <v>4</v>
      </c>
      <c r="Q17" s="1" t="s">
        <v>99</v>
      </c>
      <c r="R17" s="1" t="s">
        <v>100</v>
      </c>
      <c r="S17" s="1"/>
      <c r="T17" s="1"/>
      <c r="U17" s="1"/>
      <c r="V17" t="s">
        <v>14</v>
      </c>
      <c r="AB17" t="s">
        <v>17</v>
      </c>
      <c r="AJ17" t="s">
        <v>31</v>
      </c>
      <c r="AL17">
        <v>45</v>
      </c>
      <c r="AM17" t="s">
        <v>95</v>
      </c>
      <c r="AN17" t="s">
        <v>95</v>
      </c>
      <c r="AO17" t="s">
        <v>22</v>
      </c>
      <c r="AP17" t="s">
        <v>95</v>
      </c>
    </row>
    <row r="18" spans="1:42" x14ac:dyDescent="0.25">
      <c r="A18" s="1">
        <v>16267</v>
      </c>
      <c r="B18" s="1" t="s">
        <v>101</v>
      </c>
      <c r="C18" s="1" t="s">
        <v>1</v>
      </c>
      <c r="D18" s="1" t="s">
        <v>96</v>
      </c>
      <c r="E18" s="1" t="s">
        <v>41</v>
      </c>
      <c r="H18" s="1" t="s">
        <v>4</v>
      </c>
      <c r="I18" s="1" t="s">
        <v>81</v>
      </c>
      <c r="J18" s="1" t="s">
        <v>82</v>
      </c>
      <c r="K18" s="1" t="s">
        <v>7</v>
      </c>
      <c r="L18" s="1" t="s">
        <v>8</v>
      </c>
      <c r="M18" s="1" t="s">
        <v>102</v>
      </c>
      <c r="N18" s="1" t="s">
        <v>46</v>
      </c>
      <c r="O18" s="1" t="s">
        <v>103</v>
      </c>
      <c r="P18" s="1">
        <v>21</v>
      </c>
      <c r="Q18" s="1" t="s">
        <v>104</v>
      </c>
      <c r="R18" s="1" t="s">
        <v>105</v>
      </c>
      <c r="S18" s="1"/>
      <c r="T18" s="1"/>
      <c r="U18" s="1"/>
      <c r="V18" t="s">
        <v>14</v>
      </c>
      <c r="AB18" t="s">
        <v>17</v>
      </c>
      <c r="AJ18" t="s">
        <v>31</v>
      </c>
      <c r="AL18">
        <v>45</v>
      </c>
      <c r="AM18" t="s">
        <v>101</v>
      </c>
      <c r="AN18" t="s">
        <v>101</v>
      </c>
      <c r="AO18" t="s">
        <v>22</v>
      </c>
      <c r="AP18" t="s">
        <v>101</v>
      </c>
    </row>
    <row r="19" spans="1:42" x14ac:dyDescent="0.25">
      <c r="A19" s="1">
        <v>16266</v>
      </c>
      <c r="B19" s="1" t="s">
        <v>106</v>
      </c>
      <c r="C19" s="1" t="s">
        <v>1</v>
      </c>
      <c r="D19" s="1" t="s">
        <v>57</v>
      </c>
      <c r="E19" s="1" t="s">
        <v>41</v>
      </c>
      <c r="H19" s="1" t="s">
        <v>4</v>
      </c>
      <c r="I19" s="1" t="s">
        <v>81</v>
      </c>
      <c r="J19" s="1" t="s">
        <v>82</v>
      </c>
      <c r="K19" s="1" t="s">
        <v>7</v>
      </c>
      <c r="L19" s="1" t="s">
        <v>8</v>
      </c>
      <c r="M19" s="1" t="s">
        <v>75</v>
      </c>
      <c r="N19" s="1" t="s">
        <v>46</v>
      </c>
      <c r="O19" s="1" t="s">
        <v>76</v>
      </c>
      <c r="P19" s="1">
        <v>20</v>
      </c>
      <c r="Q19" s="1" t="s">
        <v>54</v>
      </c>
      <c r="R19" s="1" t="s">
        <v>55</v>
      </c>
      <c r="S19" s="1"/>
      <c r="T19" s="1"/>
      <c r="U19" s="1"/>
      <c r="V19" t="s">
        <v>14</v>
      </c>
      <c r="AB19" t="s">
        <v>17</v>
      </c>
      <c r="AJ19" t="s">
        <v>31</v>
      </c>
      <c r="AL19">
        <v>45</v>
      </c>
      <c r="AM19" t="s">
        <v>106</v>
      </c>
      <c r="AN19" t="s">
        <v>106</v>
      </c>
      <c r="AO19" t="s">
        <v>22</v>
      </c>
      <c r="AP19" t="s">
        <v>106</v>
      </c>
    </row>
    <row r="20" spans="1:42" x14ac:dyDescent="0.25">
      <c r="A20" s="1">
        <v>16265</v>
      </c>
      <c r="B20" s="1" t="s">
        <v>107</v>
      </c>
      <c r="C20" s="1" t="s">
        <v>1</v>
      </c>
      <c r="D20" s="1" t="s">
        <v>57</v>
      </c>
      <c r="E20" s="1" t="s">
        <v>41</v>
      </c>
      <c r="H20" s="1" t="s">
        <v>4</v>
      </c>
      <c r="I20" s="1" t="s">
        <v>81</v>
      </c>
      <c r="J20" s="1" t="s">
        <v>82</v>
      </c>
      <c r="K20" s="1" t="s">
        <v>7</v>
      </c>
      <c r="L20" s="1" t="s">
        <v>8</v>
      </c>
      <c r="M20" s="1" t="s">
        <v>75</v>
      </c>
      <c r="N20" s="1" t="s">
        <v>46</v>
      </c>
      <c r="O20" s="1" t="s">
        <v>78</v>
      </c>
      <c r="P20" s="1">
        <v>20</v>
      </c>
      <c r="Q20" s="1" t="s">
        <v>54</v>
      </c>
      <c r="R20" s="1" t="s">
        <v>55</v>
      </c>
      <c r="S20" s="1"/>
      <c r="T20" s="1"/>
      <c r="U20" s="1"/>
      <c r="V20">
        <v>24</v>
      </c>
      <c r="W20">
        <v>5000</v>
      </c>
      <c r="AB20" t="s">
        <v>17</v>
      </c>
      <c r="AJ20" t="s">
        <v>31</v>
      </c>
      <c r="AL20">
        <v>45</v>
      </c>
      <c r="AM20" t="s">
        <v>107</v>
      </c>
      <c r="AN20" t="s">
        <v>107</v>
      </c>
      <c r="AO20" t="s">
        <v>22</v>
      </c>
      <c r="AP20" t="s">
        <v>107</v>
      </c>
    </row>
    <row r="21" spans="1:42" x14ac:dyDescent="0.25">
      <c r="A21" s="1">
        <v>16264</v>
      </c>
      <c r="B21" s="1" t="s">
        <v>107</v>
      </c>
      <c r="C21" s="1" t="s">
        <v>1</v>
      </c>
      <c r="D21" s="1" t="s">
        <v>108</v>
      </c>
      <c r="E21" s="1" t="s">
        <v>41</v>
      </c>
      <c r="H21" s="1" t="s">
        <v>4</v>
      </c>
      <c r="I21" s="1" t="s">
        <v>81</v>
      </c>
      <c r="J21" s="1" t="s">
        <v>82</v>
      </c>
      <c r="K21" s="1" t="s">
        <v>7</v>
      </c>
      <c r="L21" s="1" t="s">
        <v>8</v>
      </c>
      <c r="M21" s="1" t="s">
        <v>75</v>
      </c>
      <c r="N21" s="1" t="s">
        <v>46</v>
      </c>
      <c r="O21" s="1" t="s">
        <v>78</v>
      </c>
      <c r="P21" s="1">
        <v>20</v>
      </c>
      <c r="Q21" s="1" t="s">
        <v>54</v>
      </c>
      <c r="R21" s="1" t="s">
        <v>55</v>
      </c>
      <c r="S21" s="1"/>
      <c r="T21" s="1"/>
      <c r="U21" s="1"/>
      <c r="V21">
        <v>24</v>
      </c>
      <c r="W21">
        <v>5000</v>
      </c>
      <c r="AB21" t="s">
        <v>17</v>
      </c>
      <c r="AJ21" t="s">
        <v>31</v>
      </c>
      <c r="AL21">
        <v>45</v>
      </c>
      <c r="AM21" t="s">
        <v>107</v>
      </c>
      <c r="AN21" t="s">
        <v>107</v>
      </c>
      <c r="AO21" t="s">
        <v>22</v>
      </c>
      <c r="AP21" t="s">
        <v>107</v>
      </c>
    </row>
    <row r="22" spans="1:42" x14ac:dyDescent="0.25">
      <c r="A22" s="1">
        <v>16262</v>
      </c>
      <c r="B22" s="1" t="s">
        <v>109</v>
      </c>
      <c r="C22" s="1" t="s">
        <v>1</v>
      </c>
      <c r="D22" s="1" t="s">
        <v>80</v>
      </c>
      <c r="E22" s="1" t="s">
        <v>41</v>
      </c>
      <c r="H22" s="1" t="s">
        <v>4</v>
      </c>
      <c r="I22" s="1" t="s">
        <v>81</v>
      </c>
      <c r="J22" s="1" t="s">
        <v>82</v>
      </c>
      <c r="K22" s="1" t="s">
        <v>7</v>
      </c>
      <c r="L22" s="1" t="s">
        <v>8</v>
      </c>
      <c r="M22" s="1" t="s">
        <v>110</v>
      </c>
      <c r="N22" s="1" t="s">
        <v>46</v>
      </c>
      <c r="O22" s="1" t="s">
        <v>53</v>
      </c>
      <c r="P22" s="1">
        <v>30</v>
      </c>
      <c r="Q22" s="1" t="s">
        <v>111</v>
      </c>
      <c r="R22" s="1" t="s">
        <v>94</v>
      </c>
      <c r="S22" s="1"/>
      <c r="T22" s="1"/>
      <c r="U22" s="1"/>
      <c r="V22" t="s">
        <v>14</v>
      </c>
      <c r="AB22" t="s">
        <v>17</v>
      </c>
      <c r="AJ22" t="s">
        <v>31</v>
      </c>
      <c r="AL22">
        <v>45</v>
      </c>
      <c r="AM22" t="s">
        <v>109</v>
      </c>
      <c r="AN22" t="s">
        <v>109</v>
      </c>
      <c r="AO22" t="s">
        <v>22</v>
      </c>
      <c r="AP22" t="s">
        <v>109</v>
      </c>
    </row>
    <row r="23" spans="1:42" x14ac:dyDescent="0.25">
      <c r="A23" s="1">
        <v>16261</v>
      </c>
      <c r="B23" s="1" t="s">
        <v>112</v>
      </c>
      <c r="C23" s="1" t="s">
        <v>1</v>
      </c>
      <c r="D23" s="1" t="s">
        <v>57</v>
      </c>
      <c r="E23" s="1" t="s">
        <v>41</v>
      </c>
      <c r="H23" s="1" t="s">
        <v>4</v>
      </c>
      <c r="I23" s="1" t="s">
        <v>81</v>
      </c>
      <c r="J23" s="1" t="s">
        <v>82</v>
      </c>
      <c r="K23" s="1" t="s">
        <v>7</v>
      </c>
      <c r="L23" s="1" t="s">
        <v>8</v>
      </c>
      <c r="M23" s="1" t="s">
        <v>113</v>
      </c>
      <c r="N23" s="1" t="s">
        <v>46</v>
      </c>
      <c r="O23" s="1" t="s">
        <v>114</v>
      </c>
      <c r="P23" s="1">
        <v>30</v>
      </c>
      <c r="Q23" s="1" t="s">
        <v>111</v>
      </c>
      <c r="R23" s="1" t="s">
        <v>94</v>
      </c>
      <c r="S23" s="1"/>
      <c r="T23" s="1"/>
      <c r="U23" s="1"/>
      <c r="V23" t="s">
        <v>14</v>
      </c>
      <c r="AB23" t="s">
        <v>17</v>
      </c>
      <c r="AJ23" t="s">
        <v>31</v>
      </c>
      <c r="AL23">
        <v>45</v>
      </c>
      <c r="AM23" t="s">
        <v>112</v>
      </c>
      <c r="AN23" t="s">
        <v>112</v>
      </c>
      <c r="AO23" t="s">
        <v>22</v>
      </c>
      <c r="AP23" t="s">
        <v>112</v>
      </c>
    </row>
    <row r="24" spans="1:42" x14ac:dyDescent="0.25">
      <c r="A24" s="1">
        <v>16260</v>
      </c>
      <c r="B24" s="1" t="s">
        <v>112</v>
      </c>
      <c r="C24" s="1" t="s">
        <v>1</v>
      </c>
      <c r="D24" s="1" t="s">
        <v>80</v>
      </c>
      <c r="E24" s="1" t="s">
        <v>41</v>
      </c>
      <c r="H24" s="1" t="s">
        <v>4</v>
      </c>
      <c r="I24" s="1" t="s">
        <v>81</v>
      </c>
      <c r="J24" s="1" t="s">
        <v>82</v>
      </c>
      <c r="K24" s="1" t="s">
        <v>7</v>
      </c>
      <c r="L24" s="1" t="s">
        <v>8</v>
      </c>
      <c r="M24" s="1" t="s">
        <v>113</v>
      </c>
      <c r="N24" s="1" t="s">
        <v>46</v>
      </c>
      <c r="O24" s="1" t="s">
        <v>114</v>
      </c>
      <c r="P24" s="1">
        <v>30</v>
      </c>
      <c r="Q24" s="1" t="s">
        <v>111</v>
      </c>
      <c r="R24" s="1" t="s">
        <v>94</v>
      </c>
      <c r="S24" s="1"/>
      <c r="T24" s="1"/>
      <c r="U24" s="1"/>
      <c r="V24" t="s">
        <v>14</v>
      </c>
      <c r="AB24" t="s">
        <v>17</v>
      </c>
      <c r="AJ24" t="s">
        <v>31</v>
      </c>
      <c r="AL24">
        <v>45</v>
      </c>
      <c r="AM24" t="s">
        <v>112</v>
      </c>
      <c r="AN24" t="s">
        <v>112</v>
      </c>
      <c r="AO24" t="s">
        <v>22</v>
      </c>
      <c r="AP24" t="s">
        <v>112</v>
      </c>
    </row>
    <row r="25" spans="1:42" x14ac:dyDescent="0.25">
      <c r="A25" s="1">
        <v>16259</v>
      </c>
      <c r="B25" s="1" t="s">
        <v>115</v>
      </c>
      <c r="C25" s="1" t="s">
        <v>1</v>
      </c>
      <c r="D25" s="1" t="s">
        <v>80</v>
      </c>
      <c r="E25" s="1" t="s">
        <v>41</v>
      </c>
      <c r="H25" s="1" t="s">
        <v>4</v>
      </c>
      <c r="I25" s="1" t="s">
        <v>81</v>
      </c>
      <c r="J25" s="1" t="s">
        <v>82</v>
      </c>
      <c r="K25" s="1" t="s">
        <v>7</v>
      </c>
      <c r="L25" s="1" t="s">
        <v>8</v>
      </c>
      <c r="M25" s="1" t="s">
        <v>113</v>
      </c>
      <c r="N25" s="1" t="s">
        <v>46</v>
      </c>
      <c r="O25" s="1" t="s">
        <v>116</v>
      </c>
      <c r="P25" s="1">
        <v>20</v>
      </c>
      <c r="Q25" s="1" t="s">
        <v>111</v>
      </c>
      <c r="R25" s="1" t="s">
        <v>94</v>
      </c>
      <c r="S25" s="1"/>
      <c r="T25" s="1"/>
      <c r="U25" s="1"/>
      <c r="V25" t="s">
        <v>14</v>
      </c>
      <c r="AB25" t="s">
        <v>17</v>
      </c>
      <c r="AJ25" t="s">
        <v>31</v>
      </c>
      <c r="AL25">
        <v>45</v>
      </c>
      <c r="AM25" t="s">
        <v>115</v>
      </c>
      <c r="AN25" t="s">
        <v>115</v>
      </c>
      <c r="AO25" t="s">
        <v>22</v>
      </c>
      <c r="AP25" t="s">
        <v>115</v>
      </c>
    </row>
    <row r="26" spans="1:42" x14ac:dyDescent="0.25">
      <c r="A26" s="1">
        <v>16258</v>
      </c>
      <c r="B26" s="1" t="s">
        <v>117</v>
      </c>
      <c r="C26" s="1" t="s">
        <v>1</v>
      </c>
      <c r="D26" s="1" t="s">
        <v>2</v>
      </c>
      <c r="E26" s="1" t="s">
        <v>41</v>
      </c>
      <c r="H26" s="1" t="s">
        <v>4</v>
      </c>
      <c r="I26" s="1" t="s">
        <v>81</v>
      </c>
      <c r="J26" s="1" t="s">
        <v>82</v>
      </c>
      <c r="K26" s="1" t="s">
        <v>7</v>
      </c>
      <c r="L26" s="1" t="s">
        <v>8</v>
      </c>
      <c r="M26" s="1" t="s">
        <v>118</v>
      </c>
      <c r="N26" s="1" t="s">
        <v>61</v>
      </c>
      <c r="O26" s="1" t="s">
        <v>62</v>
      </c>
      <c r="P26" s="1">
        <v>20</v>
      </c>
      <c r="Q26" s="1" t="s">
        <v>119</v>
      </c>
      <c r="R26" s="1" t="s">
        <v>120</v>
      </c>
      <c r="S26" s="1"/>
      <c r="T26" s="1"/>
      <c r="U26" s="1"/>
      <c r="V26" t="s">
        <v>14</v>
      </c>
      <c r="AB26" t="s">
        <v>17</v>
      </c>
      <c r="AJ26" t="s">
        <v>31</v>
      </c>
      <c r="AL26">
        <v>45</v>
      </c>
      <c r="AM26" t="s">
        <v>117</v>
      </c>
      <c r="AN26" t="s">
        <v>117</v>
      </c>
      <c r="AO26" t="s">
        <v>22</v>
      </c>
      <c r="AP26" t="s">
        <v>117</v>
      </c>
    </row>
    <row r="27" spans="1:42" x14ac:dyDescent="0.25">
      <c r="A27" s="1">
        <v>16318</v>
      </c>
      <c r="B27" s="1" t="s">
        <v>121</v>
      </c>
      <c r="C27" s="1" t="s">
        <v>1</v>
      </c>
      <c r="D27" s="1" t="s">
        <v>57</v>
      </c>
      <c r="E27" s="1" t="s">
        <v>41</v>
      </c>
      <c r="H27" s="1" t="s">
        <v>4</v>
      </c>
      <c r="I27" s="1" t="s">
        <v>58</v>
      </c>
      <c r="J27" s="1" t="s">
        <v>59</v>
      </c>
      <c r="K27" s="1" t="s">
        <v>7</v>
      </c>
      <c r="L27" s="1" t="s">
        <v>8</v>
      </c>
      <c r="M27" s="1" t="s">
        <v>122</v>
      </c>
      <c r="N27" s="1" t="s">
        <v>46</v>
      </c>
      <c r="O27" s="1" t="s">
        <v>72</v>
      </c>
      <c r="P27" s="1">
        <v>7</v>
      </c>
      <c r="Q27" s="1" t="s">
        <v>123</v>
      </c>
      <c r="R27" s="1" t="s">
        <v>64</v>
      </c>
      <c r="S27" s="1"/>
      <c r="T27" s="1"/>
      <c r="U27" s="1"/>
      <c r="V27" t="s">
        <v>14</v>
      </c>
      <c r="AB27" t="s">
        <v>17</v>
      </c>
      <c r="AJ27" t="s">
        <v>31</v>
      </c>
      <c r="AL27">
        <v>44</v>
      </c>
      <c r="AM27" t="s">
        <v>121</v>
      </c>
      <c r="AN27" t="s">
        <v>121</v>
      </c>
      <c r="AO27" t="s">
        <v>22</v>
      </c>
      <c r="AP27" t="s">
        <v>121</v>
      </c>
    </row>
    <row r="28" spans="1:42" x14ac:dyDescent="0.25">
      <c r="A28" s="1">
        <v>16317</v>
      </c>
      <c r="B28" s="1" t="s">
        <v>124</v>
      </c>
      <c r="C28" s="1" t="s">
        <v>1</v>
      </c>
      <c r="D28" s="1" t="s">
        <v>57</v>
      </c>
      <c r="E28" s="1" t="s">
        <v>41</v>
      </c>
      <c r="H28" s="1" t="s">
        <v>4</v>
      </c>
      <c r="I28" s="1" t="s">
        <v>58</v>
      </c>
      <c r="J28" s="1" t="s">
        <v>59</v>
      </c>
      <c r="K28" s="1" t="s">
        <v>7</v>
      </c>
      <c r="L28" s="1" t="s">
        <v>8</v>
      </c>
      <c r="M28" s="1" t="s">
        <v>125</v>
      </c>
      <c r="N28" s="1" t="s">
        <v>61</v>
      </c>
      <c r="O28" s="1" t="s">
        <v>126</v>
      </c>
      <c r="P28" s="1">
        <v>30</v>
      </c>
      <c r="Q28" s="1" t="s">
        <v>127</v>
      </c>
      <c r="R28" s="1" t="s">
        <v>100</v>
      </c>
      <c r="S28" s="1"/>
      <c r="T28" s="1"/>
      <c r="U28" s="1"/>
      <c r="V28" t="s">
        <v>14</v>
      </c>
      <c r="AB28" t="s">
        <v>17</v>
      </c>
      <c r="AJ28" t="s">
        <v>31</v>
      </c>
      <c r="AL28">
        <v>44</v>
      </c>
      <c r="AM28" t="s">
        <v>124</v>
      </c>
      <c r="AN28" t="s">
        <v>124</v>
      </c>
      <c r="AO28" t="s">
        <v>22</v>
      </c>
      <c r="AP28" t="s">
        <v>124</v>
      </c>
    </row>
    <row r="29" spans="1:42" x14ac:dyDescent="0.25">
      <c r="A29" s="1">
        <v>16316</v>
      </c>
      <c r="B29" s="1" t="s">
        <v>128</v>
      </c>
      <c r="C29" s="1" t="s">
        <v>1</v>
      </c>
      <c r="D29" s="1" t="s">
        <v>2</v>
      </c>
      <c r="E29" s="1" t="s">
        <v>41</v>
      </c>
      <c r="H29" s="1" t="s">
        <v>4</v>
      </c>
      <c r="I29" s="1" t="s">
        <v>58</v>
      </c>
      <c r="J29" s="1" t="s">
        <v>59</v>
      </c>
      <c r="K29" s="1" t="s">
        <v>7</v>
      </c>
      <c r="L29" s="1" t="s">
        <v>8</v>
      </c>
      <c r="M29" s="1" t="s">
        <v>129</v>
      </c>
      <c r="N29" s="1" t="s">
        <v>67</v>
      </c>
      <c r="O29" s="1" t="s">
        <v>36</v>
      </c>
      <c r="P29" s="1" t="s">
        <v>12</v>
      </c>
      <c r="Q29" s="1" t="s">
        <v>13</v>
      </c>
      <c r="R29" s="1"/>
      <c r="S29" s="1"/>
      <c r="T29" s="1"/>
      <c r="U29" s="1"/>
      <c r="V29" t="s">
        <v>14</v>
      </c>
      <c r="AB29" t="s">
        <v>17</v>
      </c>
      <c r="AJ29" t="s">
        <v>31</v>
      </c>
      <c r="AL29">
        <v>44</v>
      </c>
      <c r="AM29" t="s">
        <v>128</v>
      </c>
      <c r="AN29" t="s">
        <v>128</v>
      </c>
      <c r="AO29" t="s">
        <v>22</v>
      </c>
      <c r="AP29" t="s">
        <v>128</v>
      </c>
    </row>
    <row r="30" spans="1:42" x14ac:dyDescent="0.25">
      <c r="A30" s="1">
        <v>16315</v>
      </c>
      <c r="B30" s="1" t="s">
        <v>130</v>
      </c>
      <c r="C30" s="1" t="s">
        <v>1</v>
      </c>
      <c r="D30" s="1" t="s">
        <v>25</v>
      </c>
      <c r="E30" s="1" t="s">
        <v>41</v>
      </c>
      <c r="H30" s="1" t="s">
        <v>4</v>
      </c>
      <c r="I30" s="1" t="s">
        <v>58</v>
      </c>
      <c r="J30" s="1" t="s">
        <v>59</v>
      </c>
      <c r="K30" s="1" t="s">
        <v>7</v>
      </c>
      <c r="L30" s="1" t="s">
        <v>8</v>
      </c>
      <c r="M30" s="1" t="s">
        <v>88</v>
      </c>
      <c r="N30" s="1" t="s">
        <v>131</v>
      </c>
      <c r="O30" s="1" t="s">
        <v>72</v>
      </c>
      <c r="P30" s="1">
        <v>7</v>
      </c>
      <c r="Q30" s="1" t="s">
        <v>13</v>
      </c>
      <c r="R30" s="1" t="s">
        <v>13</v>
      </c>
      <c r="S30" s="1"/>
      <c r="T30" s="1"/>
      <c r="U30" s="1"/>
      <c r="V30" t="s">
        <v>14</v>
      </c>
      <c r="AB30" t="s">
        <v>17</v>
      </c>
      <c r="AJ30" t="s">
        <v>31</v>
      </c>
      <c r="AL30">
        <v>44</v>
      </c>
      <c r="AM30" t="s">
        <v>130</v>
      </c>
      <c r="AN30" t="s">
        <v>130</v>
      </c>
      <c r="AO30" t="s">
        <v>22</v>
      </c>
      <c r="AP30" t="s">
        <v>130</v>
      </c>
    </row>
    <row r="31" spans="1:42" x14ac:dyDescent="0.25">
      <c r="A31" s="1">
        <v>16314</v>
      </c>
      <c r="B31" s="1" t="s">
        <v>132</v>
      </c>
      <c r="C31" s="1" t="s">
        <v>1</v>
      </c>
      <c r="D31" s="1" t="s">
        <v>80</v>
      </c>
      <c r="E31" s="1" t="s">
        <v>41</v>
      </c>
      <c r="H31" s="1" t="s">
        <v>4</v>
      </c>
      <c r="I31" s="1" t="s">
        <v>58</v>
      </c>
      <c r="J31" s="1" t="s">
        <v>59</v>
      </c>
      <c r="K31" s="1" t="s">
        <v>7</v>
      </c>
      <c r="L31" s="1" t="s">
        <v>8</v>
      </c>
      <c r="M31" s="1" t="s">
        <v>133</v>
      </c>
      <c r="N31" s="1" t="s">
        <v>46</v>
      </c>
      <c r="O31" s="1" t="s">
        <v>84</v>
      </c>
      <c r="P31" s="1">
        <v>5</v>
      </c>
      <c r="Q31" s="1" t="s">
        <v>90</v>
      </c>
      <c r="R31" s="1" t="s">
        <v>64</v>
      </c>
      <c r="S31" s="1"/>
      <c r="T31" s="1"/>
      <c r="U31" s="1"/>
      <c r="V31" t="s">
        <v>14</v>
      </c>
      <c r="AB31" t="s">
        <v>17</v>
      </c>
      <c r="AJ31" t="s">
        <v>31</v>
      </c>
      <c r="AL31">
        <v>44</v>
      </c>
      <c r="AM31" t="s">
        <v>132</v>
      </c>
      <c r="AN31" t="s">
        <v>132</v>
      </c>
      <c r="AO31" t="s">
        <v>22</v>
      </c>
      <c r="AP31" t="s">
        <v>132</v>
      </c>
    </row>
    <row r="32" spans="1:42" x14ac:dyDescent="0.25">
      <c r="A32" s="1">
        <v>16313</v>
      </c>
      <c r="B32" s="1" t="s">
        <v>134</v>
      </c>
      <c r="C32" s="1" t="s">
        <v>1</v>
      </c>
      <c r="D32" s="1" t="s">
        <v>96</v>
      </c>
      <c r="E32" s="1" t="s">
        <v>41</v>
      </c>
      <c r="H32" s="1" t="s">
        <v>4</v>
      </c>
      <c r="I32" s="1" t="s">
        <v>58</v>
      </c>
      <c r="J32" s="1" t="s">
        <v>59</v>
      </c>
      <c r="K32" s="1" t="s">
        <v>7</v>
      </c>
      <c r="L32" s="1" t="s">
        <v>8</v>
      </c>
      <c r="M32" s="1" t="s">
        <v>102</v>
      </c>
      <c r="N32" s="1" t="s">
        <v>46</v>
      </c>
      <c r="O32" s="1" t="s">
        <v>135</v>
      </c>
      <c r="P32" s="1">
        <v>21</v>
      </c>
      <c r="Q32" s="1" t="s">
        <v>104</v>
      </c>
      <c r="R32" s="1" t="s">
        <v>105</v>
      </c>
      <c r="S32" s="1"/>
      <c r="T32" s="1"/>
      <c r="U32" s="1"/>
      <c r="V32" t="s">
        <v>14</v>
      </c>
      <c r="AB32" t="s">
        <v>17</v>
      </c>
      <c r="AJ32" t="s">
        <v>31</v>
      </c>
      <c r="AL32">
        <v>44</v>
      </c>
      <c r="AM32" t="s">
        <v>134</v>
      </c>
      <c r="AN32" t="s">
        <v>134</v>
      </c>
      <c r="AO32" t="s">
        <v>22</v>
      </c>
      <c r="AP32" t="s">
        <v>134</v>
      </c>
    </row>
    <row r="33" spans="1:45" x14ac:dyDescent="0.25">
      <c r="A33" s="1">
        <v>16312</v>
      </c>
      <c r="B33" s="1" t="s">
        <v>136</v>
      </c>
      <c r="C33" s="1" t="s">
        <v>1</v>
      </c>
      <c r="D33" s="1" t="s">
        <v>2</v>
      </c>
      <c r="E33" s="1" t="s">
        <v>41</v>
      </c>
      <c r="H33" s="1" t="s">
        <v>4</v>
      </c>
      <c r="I33" s="1" t="s">
        <v>58</v>
      </c>
      <c r="J33" s="1" t="s">
        <v>59</v>
      </c>
      <c r="K33" s="1" t="s">
        <v>7</v>
      </c>
      <c r="L33" s="1" t="s">
        <v>8</v>
      </c>
      <c r="M33" s="1" t="s">
        <v>137</v>
      </c>
      <c r="N33" s="1" t="s">
        <v>61</v>
      </c>
      <c r="O33" s="1" t="s">
        <v>138</v>
      </c>
      <c r="P33" s="1">
        <v>10</v>
      </c>
      <c r="Q33" s="1" t="s">
        <v>47</v>
      </c>
      <c r="R33" s="1" t="s">
        <v>48</v>
      </c>
      <c r="S33" s="1"/>
      <c r="T33" s="1"/>
      <c r="U33" s="1"/>
      <c r="V33" t="s">
        <v>14</v>
      </c>
      <c r="AB33" t="s">
        <v>17</v>
      </c>
      <c r="AJ33" t="s">
        <v>31</v>
      </c>
      <c r="AL33">
        <v>44</v>
      </c>
      <c r="AM33" t="s">
        <v>136</v>
      </c>
      <c r="AN33" t="s">
        <v>136</v>
      </c>
      <c r="AO33" t="s">
        <v>22</v>
      </c>
      <c r="AP33" t="s">
        <v>136</v>
      </c>
    </row>
    <row r="34" spans="1:45" x14ac:dyDescent="0.25">
      <c r="A34" s="1">
        <v>16311</v>
      </c>
      <c r="B34" s="1" t="s">
        <v>139</v>
      </c>
      <c r="C34" s="1" t="s">
        <v>1</v>
      </c>
      <c r="D34" s="1" t="s">
        <v>80</v>
      </c>
      <c r="E34" s="1" t="s">
        <v>41</v>
      </c>
      <c r="H34" s="1" t="s">
        <v>4</v>
      </c>
      <c r="I34" s="1" t="s">
        <v>58</v>
      </c>
      <c r="J34" s="1" t="s">
        <v>59</v>
      </c>
      <c r="K34" s="1" t="s">
        <v>7</v>
      </c>
      <c r="L34" s="1" t="s">
        <v>8</v>
      </c>
      <c r="M34" s="1" t="s">
        <v>140</v>
      </c>
      <c r="N34" s="1" t="s">
        <v>46</v>
      </c>
      <c r="O34" s="1">
        <v>180</v>
      </c>
      <c r="P34" s="1">
        <v>10</v>
      </c>
      <c r="Q34" s="1" t="s">
        <v>141</v>
      </c>
      <c r="R34" s="1" t="s">
        <v>142</v>
      </c>
      <c r="S34" s="1"/>
      <c r="T34" s="1"/>
      <c r="U34" s="1"/>
      <c r="V34" t="s">
        <v>14</v>
      </c>
      <c r="AB34" t="s">
        <v>17</v>
      </c>
      <c r="AJ34" t="s">
        <v>31</v>
      </c>
      <c r="AL34">
        <v>44</v>
      </c>
      <c r="AM34" t="s">
        <v>139</v>
      </c>
      <c r="AN34" t="s">
        <v>139</v>
      </c>
      <c r="AO34" t="s">
        <v>22</v>
      </c>
      <c r="AP34" t="s">
        <v>139</v>
      </c>
    </row>
    <row r="35" spans="1:45" x14ac:dyDescent="0.25">
      <c r="A35" s="1">
        <v>16310</v>
      </c>
      <c r="B35" s="1" t="s">
        <v>143</v>
      </c>
      <c r="C35" s="1" t="s">
        <v>1</v>
      </c>
      <c r="D35" s="1" t="s">
        <v>80</v>
      </c>
      <c r="E35" s="1" t="s">
        <v>41</v>
      </c>
      <c r="H35" s="1" t="s">
        <v>4</v>
      </c>
      <c r="I35" s="1" t="s">
        <v>58</v>
      </c>
      <c r="J35" s="1" t="s">
        <v>59</v>
      </c>
      <c r="K35" s="1" t="s">
        <v>7</v>
      </c>
      <c r="L35" s="1" t="s">
        <v>8</v>
      </c>
      <c r="M35" s="1" t="s">
        <v>140</v>
      </c>
      <c r="N35" s="1" t="s">
        <v>46</v>
      </c>
      <c r="O35" s="1">
        <v>120</v>
      </c>
      <c r="P35" s="1">
        <v>10</v>
      </c>
      <c r="Q35" s="1" t="s">
        <v>141</v>
      </c>
      <c r="R35" s="1" t="s">
        <v>142</v>
      </c>
      <c r="S35" s="1"/>
      <c r="T35" s="1"/>
      <c r="U35" s="1"/>
      <c r="V35" t="s">
        <v>14</v>
      </c>
      <c r="AB35" t="s">
        <v>17</v>
      </c>
      <c r="AJ35" t="s">
        <v>31</v>
      </c>
      <c r="AL35">
        <v>44</v>
      </c>
      <c r="AM35" t="s">
        <v>143</v>
      </c>
      <c r="AN35" t="s">
        <v>143</v>
      </c>
      <c r="AO35" t="s">
        <v>22</v>
      </c>
      <c r="AP35" t="s">
        <v>143</v>
      </c>
    </row>
    <row r="36" spans="1:45" x14ac:dyDescent="0.25">
      <c r="A36" s="1">
        <v>16309</v>
      </c>
      <c r="B36" s="1" t="s">
        <v>144</v>
      </c>
      <c r="C36" s="1" t="s">
        <v>1</v>
      </c>
      <c r="D36" s="1" t="s">
        <v>145</v>
      </c>
      <c r="E36" s="1" t="s">
        <v>41</v>
      </c>
      <c r="H36" s="1" t="s">
        <v>4</v>
      </c>
      <c r="I36" s="1" t="s">
        <v>58</v>
      </c>
      <c r="J36" s="1" t="s">
        <v>59</v>
      </c>
      <c r="K36" s="1" t="s">
        <v>7</v>
      </c>
      <c r="L36" s="1" t="s">
        <v>8</v>
      </c>
      <c r="M36" s="1" t="s">
        <v>146</v>
      </c>
      <c r="N36" s="1" t="s">
        <v>131</v>
      </c>
      <c r="O36" s="1" t="s">
        <v>114</v>
      </c>
      <c r="P36" s="1"/>
      <c r="Q36" s="1" t="s">
        <v>13</v>
      </c>
      <c r="R36" s="1" t="s">
        <v>13</v>
      </c>
      <c r="S36" s="1"/>
      <c r="T36" s="1"/>
      <c r="U36" s="1"/>
      <c r="V36" t="s">
        <v>14</v>
      </c>
      <c r="AB36" t="s">
        <v>17</v>
      </c>
      <c r="AJ36" t="s">
        <v>31</v>
      </c>
      <c r="AL36">
        <v>44</v>
      </c>
      <c r="AM36" t="s">
        <v>144</v>
      </c>
      <c r="AN36" t="s">
        <v>144</v>
      </c>
      <c r="AO36" t="s">
        <v>22</v>
      </c>
      <c r="AP36" t="s">
        <v>144</v>
      </c>
    </row>
    <row r="37" spans="1:45" x14ac:dyDescent="0.25">
      <c r="A37" s="1">
        <v>16308</v>
      </c>
      <c r="B37" s="1" t="s">
        <v>147</v>
      </c>
      <c r="C37" s="1" t="s">
        <v>1</v>
      </c>
      <c r="D37" s="1" t="s">
        <v>57</v>
      </c>
      <c r="E37" s="1" t="s">
        <v>41</v>
      </c>
      <c r="H37" s="1" t="s">
        <v>4</v>
      </c>
      <c r="I37" s="1" t="s">
        <v>58</v>
      </c>
      <c r="J37" s="1" t="s">
        <v>59</v>
      </c>
      <c r="K37" s="1" t="s">
        <v>7</v>
      </c>
      <c r="L37" s="1" t="s">
        <v>8</v>
      </c>
      <c r="M37" s="1" t="s">
        <v>97</v>
      </c>
      <c r="N37" s="1" t="s">
        <v>46</v>
      </c>
      <c r="O37" s="1" t="s">
        <v>98</v>
      </c>
      <c r="P37" s="1">
        <v>4</v>
      </c>
      <c r="Q37" s="1" t="s">
        <v>99</v>
      </c>
      <c r="R37" s="1" t="s">
        <v>100</v>
      </c>
      <c r="S37" s="1"/>
      <c r="T37" s="1"/>
      <c r="U37" s="1"/>
      <c r="V37" t="s">
        <v>14</v>
      </c>
      <c r="AB37" t="s">
        <v>17</v>
      </c>
      <c r="AJ37" t="s">
        <v>31</v>
      </c>
      <c r="AL37">
        <v>44</v>
      </c>
      <c r="AM37" t="s">
        <v>147</v>
      </c>
      <c r="AN37" t="s">
        <v>147</v>
      </c>
      <c r="AO37" t="s">
        <v>22</v>
      </c>
      <c r="AP37" t="s">
        <v>147</v>
      </c>
    </row>
    <row r="38" spans="1:45" x14ac:dyDescent="0.25">
      <c r="A38" s="1">
        <v>16307</v>
      </c>
      <c r="B38" s="1" t="s">
        <v>148</v>
      </c>
      <c r="C38" s="1" t="s">
        <v>1</v>
      </c>
      <c r="D38" s="1" t="s">
        <v>96</v>
      </c>
      <c r="E38" s="1" t="s">
        <v>41</v>
      </c>
      <c r="H38" s="1" t="s">
        <v>4</v>
      </c>
      <c r="I38" s="1" t="s">
        <v>58</v>
      </c>
      <c r="J38" s="1" t="s">
        <v>59</v>
      </c>
      <c r="K38" s="1" t="s">
        <v>7</v>
      </c>
      <c r="L38" s="1" t="s">
        <v>8</v>
      </c>
      <c r="M38" s="1" t="s">
        <v>97</v>
      </c>
      <c r="N38" s="1" t="s">
        <v>46</v>
      </c>
      <c r="O38" s="1" t="s">
        <v>149</v>
      </c>
      <c r="P38" s="1">
        <v>4</v>
      </c>
      <c r="Q38" s="1" t="s">
        <v>99</v>
      </c>
      <c r="R38" s="1" t="s">
        <v>100</v>
      </c>
      <c r="S38" s="1"/>
      <c r="T38" s="1"/>
      <c r="U38" s="1"/>
      <c r="V38" t="s">
        <v>14</v>
      </c>
      <c r="AB38" t="s">
        <v>17</v>
      </c>
      <c r="AJ38" t="s">
        <v>31</v>
      </c>
      <c r="AL38">
        <v>44</v>
      </c>
      <c r="AM38" t="s">
        <v>148</v>
      </c>
      <c r="AN38" t="s">
        <v>148</v>
      </c>
      <c r="AO38" t="s">
        <v>22</v>
      </c>
      <c r="AP38" t="s">
        <v>148</v>
      </c>
    </row>
    <row r="39" spans="1:45" x14ac:dyDescent="0.25">
      <c r="A39" s="1">
        <v>16306</v>
      </c>
      <c r="B39" s="1" t="s">
        <v>150</v>
      </c>
      <c r="C39" s="1" t="s">
        <v>1</v>
      </c>
      <c r="D39" s="1" t="s">
        <v>96</v>
      </c>
      <c r="E39" s="1" t="s">
        <v>41</v>
      </c>
      <c r="H39" s="1" t="s">
        <v>4</v>
      </c>
      <c r="I39" s="1" t="s">
        <v>58</v>
      </c>
      <c r="J39" s="1" t="s">
        <v>59</v>
      </c>
      <c r="K39" s="1" t="s">
        <v>7</v>
      </c>
      <c r="L39" s="1" t="s">
        <v>8</v>
      </c>
      <c r="M39" s="1" t="s">
        <v>125</v>
      </c>
      <c r="N39" s="1" t="s">
        <v>61</v>
      </c>
      <c r="O39" s="1" t="s">
        <v>126</v>
      </c>
      <c r="P39" s="1">
        <v>30</v>
      </c>
      <c r="Q39" s="1" t="s">
        <v>127</v>
      </c>
      <c r="R39" s="1" t="s">
        <v>100</v>
      </c>
      <c r="S39" s="1"/>
      <c r="T39" s="1"/>
      <c r="U39" s="1"/>
      <c r="V39" t="s">
        <v>14</v>
      </c>
      <c r="AB39" t="s">
        <v>17</v>
      </c>
      <c r="AJ39" t="s">
        <v>31</v>
      </c>
      <c r="AL39">
        <v>44</v>
      </c>
      <c r="AM39" t="s">
        <v>150</v>
      </c>
      <c r="AN39" t="s">
        <v>150</v>
      </c>
      <c r="AO39" t="s">
        <v>22</v>
      </c>
      <c r="AP39" t="s">
        <v>150</v>
      </c>
    </row>
    <row r="40" spans="1:45" x14ac:dyDescent="0.25">
      <c r="A40" s="1">
        <v>16326</v>
      </c>
      <c r="B40" s="1" t="s">
        <v>151</v>
      </c>
      <c r="C40" s="1" t="s">
        <v>1</v>
      </c>
      <c r="D40" s="1" t="s">
        <v>152</v>
      </c>
      <c r="E40" s="1" t="s">
        <v>3</v>
      </c>
      <c r="H40" s="1" t="s">
        <v>4</v>
      </c>
      <c r="I40" s="1" t="s">
        <v>81</v>
      </c>
      <c r="J40" s="1" t="s">
        <v>82</v>
      </c>
      <c r="K40" s="1" t="s">
        <v>7</v>
      </c>
      <c r="L40" s="1" t="s">
        <v>8</v>
      </c>
      <c r="M40" s="1" t="s">
        <v>153</v>
      </c>
      <c r="N40" s="1" t="s">
        <v>46</v>
      </c>
      <c r="O40" s="1" t="s">
        <v>154</v>
      </c>
      <c r="P40" s="1">
        <v>30</v>
      </c>
      <c r="Q40" s="1" t="s">
        <v>155</v>
      </c>
      <c r="R40" s="1" t="s">
        <v>156</v>
      </c>
      <c r="S40" s="1" t="s">
        <v>14</v>
      </c>
      <c r="T40" s="1"/>
      <c r="U40" s="1"/>
      <c r="V40">
        <v>24</v>
      </c>
      <c r="W40">
        <v>5000</v>
      </c>
      <c r="AB40" t="s">
        <v>17</v>
      </c>
      <c r="AF40" t="s">
        <v>157</v>
      </c>
      <c r="AG40">
        <v>5000</v>
      </c>
      <c r="AH40">
        <v>0</v>
      </c>
      <c r="AI40">
        <v>0</v>
      </c>
      <c r="AJ40" t="s">
        <v>19</v>
      </c>
      <c r="AL40">
        <v>43</v>
      </c>
      <c r="AM40" t="s">
        <v>151</v>
      </c>
      <c r="AN40" t="s">
        <v>151</v>
      </c>
      <c r="AO40" t="s">
        <v>22</v>
      </c>
      <c r="AR40" t="s">
        <v>151</v>
      </c>
    </row>
    <row r="41" spans="1:45" x14ac:dyDescent="0.25">
      <c r="A41" s="1">
        <v>16325</v>
      </c>
      <c r="B41" s="1" t="s">
        <v>158</v>
      </c>
      <c r="C41" s="1" t="s">
        <v>1</v>
      </c>
      <c r="D41" s="1" t="s">
        <v>152</v>
      </c>
      <c r="E41" s="1" t="s">
        <v>3</v>
      </c>
      <c r="H41" s="1" t="s">
        <v>4</v>
      </c>
      <c r="I41" s="1" t="s">
        <v>81</v>
      </c>
      <c r="J41" s="1" t="s">
        <v>82</v>
      </c>
      <c r="K41" s="1" t="s">
        <v>7</v>
      </c>
      <c r="L41" s="1" t="s">
        <v>8</v>
      </c>
      <c r="M41" s="1" t="s">
        <v>153</v>
      </c>
      <c r="N41" s="1" t="s">
        <v>46</v>
      </c>
      <c r="O41" s="1" t="s">
        <v>159</v>
      </c>
      <c r="P41" s="1">
        <v>30</v>
      </c>
      <c r="Q41" s="1" t="s">
        <v>155</v>
      </c>
      <c r="R41" s="1" t="s">
        <v>156</v>
      </c>
      <c r="S41" s="1" t="s">
        <v>14</v>
      </c>
      <c r="T41" s="1"/>
      <c r="U41" s="1"/>
      <c r="V41">
        <v>24</v>
      </c>
      <c r="W41">
        <v>5000</v>
      </c>
      <c r="AB41" t="s">
        <v>17</v>
      </c>
      <c r="AF41" t="s">
        <v>157</v>
      </c>
      <c r="AG41">
        <v>5000</v>
      </c>
      <c r="AH41">
        <v>0</v>
      </c>
      <c r="AI41">
        <v>0</v>
      </c>
      <c r="AJ41" t="s">
        <v>19</v>
      </c>
      <c r="AL41">
        <v>43</v>
      </c>
      <c r="AM41" t="s">
        <v>158</v>
      </c>
      <c r="AN41" t="s">
        <v>158</v>
      </c>
      <c r="AO41" t="s">
        <v>22</v>
      </c>
      <c r="AR41" t="s">
        <v>158</v>
      </c>
    </row>
    <row r="42" spans="1:45" x14ac:dyDescent="0.25">
      <c r="A42" s="1">
        <v>16324</v>
      </c>
      <c r="B42" s="1" t="s">
        <v>160</v>
      </c>
      <c r="C42" s="1" t="s">
        <v>1</v>
      </c>
      <c r="D42" s="1" t="s">
        <v>152</v>
      </c>
      <c r="E42" s="1" t="s">
        <v>3</v>
      </c>
      <c r="H42" s="1" t="s">
        <v>4</v>
      </c>
      <c r="I42" s="1" t="s">
        <v>81</v>
      </c>
      <c r="J42" s="1" t="s">
        <v>82</v>
      </c>
      <c r="K42" s="1" t="s">
        <v>7</v>
      </c>
      <c r="L42" s="1" t="s">
        <v>8</v>
      </c>
      <c r="M42" s="1" t="s">
        <v>153</v>
      </c>
      <c r="N42" s="1" t="s">
        <v>46</v>
      </c>
      <c r="O42" s="1" t="s">
        <v>161</v>
      </c>
      <c r="P42" s="1">
        <v>30</v>
      </c>
      <c r="Q42" s="1" t="s">
        <v>155</v>
      </c>
      <c r="R42" s="1" t="s">
        <v>156</v>
      </c>
      <c r="S42" s="1" t="s">
        <v>14</v>
      </c>
      <c r="T42" s="1"/>
      <c r="U42" s="1"/>
      <c r="V42">
        <v>24</v>
      </c>
      <c r="W42">
        <v>5000</v>
      </c>
      <c r="AB42" t="s">
        <v>17</v>
      </c>
      <c r="AF42" t="s">
        <v>157</v>
      </c>
      <c r="AG42">
        <v>5000</v>
      </c>
      <c r="AH42">
        <v>0</v>
      </c>
      <c r="AI42">
        <v>0</v>
      </c>
      <c r="AJ42" t="s">
        <v>19</v>
      </c>
      <c r="AL42">
        <v>43</v>
      </c>
      <c r="AM42" t="s">
        <v>160</v>
      </c>
      <c r="AN42" t="s">
        <v>160</v>
      </c>
      <c r="AO42" t="s">
        <v>22</v>
      </c>
      <c r="AR42" t="s">
        <v>160</v>
      </c>
    </row>
    <row r="43" spans="1:45" x14ac:dyDescent="0.25">
      <c r="A43" s="1">
        <v>16263</v>
      </c>
      <c r="B43" s="1" t="s">
        <v>162</v>
      </c>
      <c r="C43" s="1" t="s">
        <v>1</v>
      </c>
      <c r="D43" s="1" t="s">
        <v>2</v>
      </c>
      <c r="E43" s="1" t="s">
        <v>3</v>
      </c>
      <c r="H43" s="1" t="s">
        <v>4</v>
      </c>
      <c r="I43" s="1" t="s">
        <v>81</v>
      </c>
      <c r="J43" s="1" t="s">
        <v>82</v>
      </c>
      <c r="K43" s="1" t="s">
        <v>7</v>
      </c>
      <c r="L43" s="1" t="s">
        <v>8</v>
      </c>
      <c r="M43" s="1" t="s">
        <v>75</v>
      </c>
      <c r="N43" s="1" t="s">
        <v>46</v>
      </c>
      <c r="O43" s="1" t="s">
        <v>78</v>
      </c>
      <c r="P43" s="1">
        <v>20</v>
      </c>
      <c r="Q43" s="1" t="s">
        <v>54</v>
      </c>
      <c r="R43" s="1" t="s">
        <v>55</v>
      </c>
      <c r="S43" s="1" t="s">
        <v>14</v>
      </c>
      <c r="T43" s="1"/>
      <c r="U43" s="1"/>
      <c r="V43">
        <v>24</v>
      </c>
      <c r="W43">
        <v>5000</v>
      </c>
      <c r="AB43" t="s">
        <v>17</v>
      </c>
      <c r="AF43" t="s">
        <v>163</v>
      </c>
      <c r="AG43">
        <v>5000</v>
      </c>
      <c r="AH43">
        <v>0</v>
      </c>
      <c r="AI43">
        <v>0</v>
      </c>
      <c r="AJ43" t="s">
        <v>19</v>
      </c>
      <c r="AL43">
        <v>44</v>
      </c>
      <c r="AM43" t="s">
        <v>107</v>
      </c>
      <c r="AN43" t="s">
        <v>162</v>
      </c>
      <c r="AO43" t="s">
        <v>22</v>
      </c>
      <c r="AP43" t="s">
        <v>107</v>
      </c>
      <c r="AR43" t="s">
        <v>162</v>
      </c>
    </row>
    <row r="44" spans="1:45" x14ac:dyDescent="0.25">
      <c r="A44" s="1">
        <v>16323</v>
      </c>
      <c r="B44" s="1" t="s">
        <v>164</v>
      </c>
      <c r="C44" s="1" t="s">
        <v>1</v>
      </c>
      <c r="D44" s="1" t="s">
        <v>2</v>
      </c>
      <c r="E44" s="1" t="s">
        <v>3</v>
      </c>
      <c r="H44" s="1" t="s">
        <v>4</v>
      </c>
      <c r="I44" s="1" t="s">
        <v>81</v>
      </c>
      <c r="J44" s="1" t="s">
        <v>82</v>
      </c>
      <c r="K44" s="1" t="s">
        <v>7</v>
      </c>
      <c r="L44" s="1" t="s">
        <v>8</v>
      </c>
      <c r="M44" s="1" t="s">
        <v>153</v>
      </c>
      <c r="N44" s="1" t="s">
        <v>46</v>
      </c>
      <c r="O44" s="1" t="s">
        <v>154</v>
      </c>
      <c r="P44" s="1">
        <v>30</v>
      </c>
      <c r="Q44" s="1" t="s">
        <v>155</v>
      </c>
      <c r="R44" s="1" t="s">
        <v>156</v>
      </c>
      <c r="S44" s="1" t="s">
        <v>14</v>
      </c>
      <c r="T44" s="1"/>
      <c r="U44" s="1"/>
      <c r="V44">
        <v>24</v>
      </c>
      <c r="W44">
        <v>5000</v>
      </c>
      <c r="AB44" t="s">
        <v>17</v>
      </c>
      <c r="AF44" t="s">
        <v>163</v>
      </c>
      <c r="AG44">
        <v>5000</v>
      </c>
      <c r="AH44">
        <v>0</v>
      </c>
      <c r="AI44">
        <v>0</v>
      </c>
      <c r="AJ44" t="s">
        <v>19</v>
      </c>
      <c r="AL44">
        <v>44</v>
      </c>
      <c r="AM44" t="s">
        <v>164</v>
      </c>
      <c r="AN44" t="s">
        <v>164</v>
      </c>
      <c r="AO44" t="s">
        <v>22</v>
      </c>
      <c r="AR44" t="s">
        <v>164</v>
      </c>
    </row>
    <row r="45" spans="1:45" x14ac:dyDescent="0.25">
      <c r="A45" s="1">
        <v>16322</v>
      </c>
      <c r="B45" s="1" t="s">
        <v>165</v>
      </c>
      <c r="C45" s="1" t="s">
        <v>1</v>
      </c>
      <c r="D45" s="1" t="s">
        <v>2</v>
      </c>
      <c r="E45" s="1" t="s">
        <v>3</v>
      </c>
      <c r="H45" s="1" t="s">
        <v>4</v>
      </c>
      <c r="I45" s="1" t="s">
        <v>81</v>
      </c>
      <c r="J45" s="1" t="s">
        <v>82</v>
      </c>
      <c r="K45" s="1" t="s">
        <v>7</v>
      </c>
      <c r="L45" s="1" t="s">
        <v>8</v>
      </c>
      <c r="M45" s="1" t="s">
        <v>153</v>
      </c>
      <c r="N45" s="1" t="s">
        <v>46</v>
      </c>
      <c r="O45" s="1" t="s">
        <v>161</v>
      </c>
      <c r="P45" s="1">
        <v>30</v>
      </c>
      <c r="Q45" s="1" t="s">
        <v>155</v>
      </c>
      <c r="R45" s="1" t="s">
        <v>156</v>
      </c>
      <c r="S45" s="1" t="s">
        <v>14</v>
      </c>
      <c r="T45" s="1"/>
      <c r="U45" s="1"/>
      <c r="V45">
        <v>24</v>
      </c>
      <c r="W45">
        <v>5000</v>
      </c>
      <c r="AB45" t="s">
        <v>17</v>
      </c>
      <c r="AF45" t="s">
        <v>163</v>
      </c>
      <c r="AG45">
        <v>5000</v>
      </c>
      <c r="AH45">
        <v>0</v>
      </c>
      <c r="AI45">
        <v>0</v>
      </c>
      <c r="AJ45" t="s">
        <v>19</v>
      </c>
      <c r="AL45">
        <v>44</v>
      </c>
      <c r="AM45" t="s">
        <v>165</v>
      </c>
      <c r="AN45" t="s">
        <v>165</v>
      </c>
      <c r="AO45" t="s">
        <v>22</v>
      </c>
      <c r="AR45" t="s">
        <v>165</v>
      </c>
    </row>
    <row r="46" spans="1:45" x14ac:dyDescent="0.25">
      <c r="A46" s="1">
        <v>16321</v>
      </c>
      <c r="B46" s="1" t="s">
        <v>166</v>
      </c>
      <c r="C46" s="1" t="s">
        <v>1</v>
      </c>
      <c r="D46" s="1" t="s">
        <v>2</v>
      </c>
      <c r="E46" s="1" t="s">
        <v>3</v>
      </c>
      <c r="H46" s="1" t="s">
        <v>4</v>
      </c>
      <c r="I46" s="1" t="s">
        <v>81</v>
      </c>
      <c r="J46" s="1" t="s">
        <v>82</v>
      </c>
      <c r="K46" s="1" t="s">
        <v>7</v>
      </c>
      <c r="L46" s="1" t="s">
        <v>8</v>
      </c>
      <c r="M46" s="1" t="s">
        <v>153</v>
      </c>
      <c r="N46" s="1" t="s">
        <v>46</v>
      </c>
      <c r="O46" s="1" t="s">
        <v>159</v>
      </c>
      <c r="P46" s="1">
        <v>30</v>
      </c>
      <c r="Q46" s="1" t="s">
        <v>155</v>
      </c>
      <c r="R46" s="1" t="s">
        <v>156</v>
      </c>
      <c r="S46" s="1" t="s">
        <v>14</v>
      </c>
      <c r="T46" s="1"/>
      <c r="U46" s="1"/>
      <c r="V46">
        <v>24</v>
      </c>
      <c r="W46">
        <v>5000</v>
      </c>
      <c r="AB46" t="s">
        <v>17</v>
      </c>
      <c r="AF46" t="s">
        <v>163</v>
      </c>
      <c r="AG46">
        <v>5000</v>
      </c>
      <c r="AH46">
        <v>0</v>
      </c>
      <c r="AI46">
        <v>0</v>
      </c>
      <c r="AJ46" t="s">
        <v>19</v>
      </c>
      <c r="AL46">
        <v>44</v>
      </c>
      <c r="AM46" t="s">
        <v>166</v>
      </c>
      <c r="AN46" t="s">
        <v>166</v>
      </c>
      <c r="AO46" t="s">
        <v>22</v>
      </c>
      <c r="AR46" t="s">
        <v>166</v>
      </c>
    </row>
    <row r="47" spans="1:45" x14ac:dyDescent="0.25">
      <c r="A47" s="1">
        <v>16493</v>
      </c>
      <c r="B47" s="1" t="s">
        <v>167</v>
      </c>
      <c r="C47" s="1" t="s">
        <v>1</v>
      </c>
      <c r="D47" s="1" t="s">
        <v>80</v>
      </c>
      <c r="E47" s="1" t="s">
        <v>3</v>
      </c>
      <c r="H47" s="1" t="s">
        <v>168</v>
      </c>
      <c r="I47" s="1" t="s">
        <v>169</v>
      </c>
      <c r="J47" s="1" t="s">
        <v>6</v>
      </c>
      <c r="K47" s="1" t="s">
        <v>7</v>
      </c>
      <c r="L47" s="1" t="s">
        <v>8</v>
      </c>
      <c r="M47" s="1" t="s">
        <v>170</v>
      </c>
      <c r="N47" s="1" t="s">
        <v>171</v>
      </c>
      <c r="O47" s="1" t="s">
        <v>172</v>
      </c>
      <c r="P47" s="1">
        <v>1</v>
      </c>
      <c r="Q47" s="1" t="s">
        <v>13</v>
      </c>
      <c r="R47" s="1"/>
      <c r="S47" s="1" t="s">
        <v>14</v>
      </c>
      <c r="T47" s="1"/>
      <c r="U47" s="1"/>
      <c r="V47">
        <v>36</v>
      </c>
      <c r="W47">
        <v>11000</v>
      </c>
      <c r="AB47" t="s">
        <v>17</v>
      </c>
      <c r="AF47" t="s">
        <v>173</v>
      </c>
      <c r="AG47">
        <v>11000</v>
      </c>
      <c r="AH47">
        <v>11000</v>
      </c>
      <c r="AI47">
        <v>15000</v>
      </c>
      <c r="AJ47" t="s">
        <v>19</v>
      </c>
      <c r="AL47">
        <v>25</v>
      </c>
      <c r="AM47" t="s">
        <v>167</v>
      </c>
      <c r="AN47" t="s">
        <v>174</v>
      </c>
      <c r="AO47" t="s">
        <v>22</v>
      </c>
      <c r="AR47" t="s">
        <v>167</v>
      </c>
    </row>
    <row r="48" spans="1:45" x14ac:dyDescent="0.25">
      <c r="A48" s="1">
        <v>12183</v>
      </c>
      <c r="B48" s="1" t="s">
        <v>175</v>
      </c>
      <c r="C48" s="1" t="s">
        <v>1</v>
      </c>
      <c r="D48" s="1" t="s">
        <v>80</v>
      </c>
      <c r="E48" s="1" t="s">
        <v>176</v>
      </c>
      <c r="H48" s="1" t="s">
        <v>4</v>
      </c>
      <c r="I48" s="1" t="s">
        <v>177</v>
      </c>
      <c r="J48" s="1" t="s">
        <v>6</v>
      </c>
      <c r="K48" s="1" t="s">
        <v>7</v>
      </c>
      <c r="L48" s="1" t="s">
        <v>178</v>
      </c>
      <c r="M48" s="1" t="s">
        <v>179</v>
      </c>
      <c r="N48" s="1" t="s">
        <v>171</v>
      </c>
      <c r="O48" s="1" t="s">
        <v>180</v>
      </c>
      <c r="P48" s="1" t="s">
        <v>181</v>
      </c>
      <c r="Q48" s="1" t="s">
        <v>182</v>
      </c>
      <c r="R48" s="1" t="s">
        <v>55</v>
      </c>
      <c r="S48" s="1" t="s">
        <v>183</v>
      </c>
      <c r="T48" s="1" t="s">
        <v>184</v>
      </c>
      <c r="U48" s="1" t="s">
        <v>175</v>
      </c>
      <c r="V48">
        <v>24</v>
      </c>
      <c r="W48">
        <v>50000</v>
      </c>
      <c r="AB48" t="s">
        <v>17</v>
      </c>
      <c r="AF48" t="s">
        <v>185</v>
      </c>
      <c r="AG48">
        <v>10000</v>
      </c>
      <c r="AH48">
        <v>15000</v>
      </c>
      <c r="AI48">
        <v>2000</v>
      </c>
      <c r="AJ48" t="s">
        <v>19</v>
      </c>
      <c r="AL48">
        <v>317</v>
      </c>
      <c r="AM48" t="s">
        <v>186</v>
      </c>
      <c r="AN48" t="s">
        <v>175</v>
      </c>
      <c r="AO48" t="s">
        <v>22</v>
      </c>
      <c r="AR48" t="s">
        <v>186</v>
      </c>
      <c r="AS48" t="s">
        <v>175</v>
      </c>
    </row>
    <row r="49" spans="1:46" x14ac:dyDescent="0.25">
      <c r="A49" s="1">
        <v>16518</v>
      </c>
      <c r="B49" s="1" t="s">
        <v>187</v>
      </c>
      <c r="C49" s="1" t="s">
        <v>188</v>
      </c>
      <c r="D49" s="1" t="s">
        <v>80</v>
      </c>
      <c r="E49" s="1" t="s">
        <v>189</v>
      </c>
      <c r="H49" s="1" t="s">
        <v>4</v>
      </c>
      <c r="I49" s="1" t="s">
        <v>190</v>
      </c>
      <c r="J49" s="1" t="s">
        <v>43</v>
      </c>
      <c r="K49" s="1" t="s">
        <v>7</v>
      </c>
      <c r="L49" s="1" t="s">
        <v>178</v>
      </c>
      <c r="M49" s="1" t="s">
        <v>113</v>
      </c>
      <c r="N49" s="1" t="s">
        <v>46</v>
      </c>
      <c r="O49" s="1" t="s">
        <v>116</v>
      </c>
      <c r="P49" s="1"/>
      <c r="Q49" s="1" t="s">
        <v>111</v>
      </c>
      <c r="R49" s="1" t="s">
        <v>94</v>
      </c>
      <c r="S49" s="1"/>
      <c r="T49" s="1"/>
      <c r="U49" s="1"/>
      <c r="V49" t="s">
        <v>14</v>
      </c>
      <c r="AB49" t="s">
        <v>17</v>
      </c>
      <c r="AF49" t="s">
        <v>191</v>
      </c>
      <c r="AG49">
        <v>1500</v>
      </c>
      <c r="AH49">
        <v>3000</v>
      </c>
      <c r="AI49">
        <v>4000</v>
      </c>
      <c r="AJ49" t="s">
        <v>19</v>
      </c>
      <c r="AL49">
        <v>8</v>
      </c>
      <c r="AM49" t="s">
        <v>187</v>
      </c>
      <c r="AN49" t="s">
        <v>192</v>
      </c>
      <c r="AO49" t="s">
        <v>22</v>
      </c>
      <c r="AQ49" t="s">
        <v>187</v>
      </c>
    </row>
    <row r="50" spans="1:46" x14ac:dyDescent="0.25">
      <c r="A50" s="1">
        <v>16517</v>
      </c>
      <c r="B50" s="1" t="s">
        <v>193</v>
      </c>
      <c r="C50" s="1" t="s">
        <v>188</v>
      </c>
      <c r="D50" s="1" t="s">
        <v>80</v>
      </c>
      <c r="E50" s="1" t="s">
        <v>189</v>
      </c>
      <c r="H50" s="1" t="s">
        <v>4</v>
      </c>
      <c r="I50" s="1" t="s">
        <v>190</v>
      </c>
      <c r="J50" s="1" t="s">
        <v>43</v>
      </c>
      <c r="K50" s="1" t="s">
        <v>7</v>
      </c>
      <c r="L50" s="1" t="s">
        <v>178</v>
      </c>
      <c r="M50" s="1" t="s">
        <v>113</v>
      </c>
      <c r="N50" s="1" t="s">
        <v>46</v>
      </c>
      <c r="O50" s="1" t="s">
        <v>114</v>
      </c>
      <c r="P50" s="1"/>
      <c r="Q50" s="1" t="s">
        <v>111</v>
      </c>
      <c r="R50" s="1" t="s">
        <v>94</v>
      </c>
      <c r="S50" s="1"/>
      <c r="T50" s="1"/>
      <c r="U50" s="1"/>
      <c r="V50" t="s">
        <v>14</v>
      </c>
      <c r="AB50" t="s">
        <v>17</v>
      </c>
      <c r="AF50" t="s">
        <v>191</v>
      </c>
      <c r="AG50">
        <v>1500</v>
      </c>
      <c r="AH50">
        <v>3000</v>
      </c>
      <c r="AI50">
        <v>4000</v>
      </c>
      <c r="AJ50" t="s">
        <v>19</v>
      </c>
      <c r="AL50">
        <v>8</v>
      </c>
      <c r="AM50" t="s">
        <v>193</v>
      </c>
      <c r="AN50" t="s">
        <v>194</v>
      </c>
      <c r="AO50" t="s">
        <v>22</v>
      </c>
      <c r="AQ50" t="s">
        <v>193</v>
      </c>
    </row>
    <row r="51" spans="1:46" x14ac:dyDescent="0.25">
      <c r="A51" s="1">
        <v>16519</v>
      </c>
      <c r="B51" s="1" t="s">
        <v>195</v>
      </c>
      <c r="C51" s="1" t="s">
        <v>188</v>
      </c>
      <c r="D51" s="1" t="s">
        <v>196</v>
      </c>
      <c r="E51" s="1" t="s">
        <v>189</v>
      </c>
      <c r="H51" s="1" t="s">
        <v>4</v>
      </c>
      <c r="I51" s="1" t="s">
        <v>190</v>
      </c>
      <c r="J51" s="1" t="s">
        <v>43</v>
      </c>
      <c r="K51" s="1" t="s">
        <v>7</v>
      </c>
      <c r="L51" s="1" t="s">
        <v>178</v>
      </c>
      <c r="M51" s="1" t="s">
        <v>197</v>
      </c>
      <c r="N51" s="1" t="s">
        <v>46</v>
      </c>
      <c r="O51" s="1" t="s">
        <v>114</v>
      </c>
      <c r="P51" s="1">
        <v>10</v>
      </c>
      <c r="Q51" s="1" t="s">
        <v>141</v>
      </c>
      <c r="R51" s="1" t="s">
        <v>142</v>
      </c>
      <c r="S51" s="1"/>
      <c r="T51" s="1" t="s">
        <v>198</v>
      </c>
      <c r="U51" s="1" t="s">
        <v>195</v>
      </c>
      <c r="V51" t="s">
        <v>14</v>
      </c>
      <c r="W51">
        <v>0</v>
      </c>
      <c r="AB51" t="s">
        <v>17</v>
      </c>
      <c r="AF51" t="s">
        <v>199</v>
      </c>
      <c r="AG51">
        <v>20000</v>
      </c>
      <c r="AH51">
        <v>25000</v>
      </c>
      <c r="AI51">
        <v>28000</v>
      </c>
      <c r="AJ51" t="s">
        <v>19</v>
      </c>
      <c r="AL51">
        <v>8</v>
      </c>
      <c r="AM51" t="s">
        <v>195</v>
      </c>
      <c r="AN51" t="s">
        <v>200</v>
      </c>
      <c r="AO51" t="s">
        <v>22</v>
      </c>
      <c r="AQ51" t="s">
        <v>195</v>
      </c>
    </row>
    <row r="52" spans="1:46" x14ac:dyDescent="0.25">
      <c r="A52" s="1">
        <v>16520</v>
      </c>
      <c r="B52" s="1" t="s">
        <v>201</v>
      </c>
      <c r="C52" s="1" t="s">
        <v>188</v>
      </c>
      <c r="D52" s="1" t="s">
        <v>25</v>
      </c>
      <c r="E52" s="1" t="s">
        <v>189</v>
      </c>
      <c r="H52" s="1" t="s">
        <v>4</v>
      </c>
      <c r="I52" s="1" t="s">
        <v>190</v>
      </c>
      <c r="J52" s="1" t="s">
        <v>43</v>
      </c>
      <c r="K52" s="1" t="s">
        <v>7</v>
      </c>
      <c r="L52" s="1" t="s">
        <v>178</v>
      </c>
      <c r="M52" s="1" t="s">
        <v>202</v>
      </c>
      <c r="N52" s="1" t="s">
        <v>46</v>
      </c>
      <c r="O52" s="1" t="s">
        <v>98</v>
      </c>
      <c r="P52" s="1"/>
      <c r="Q52" s="1" t="s">
        <v>203</v>
      </c>
      <c r="R52" s="1" t="s">
        <v>13</v>
      </c>
      <c r="S52" s="1"/>
      <c r="T52" s="1"/>
      <c r="U52" s="1"/>
      <c r="V52" t="s">
        <v>14</v>
      </c>
      <c r="AB52" t="s">
        <v>17</v>
      </c>
      <c r="AF52" t="s">
        <v>199</v>
      </c>
      <c r="AG52">
        <v>10000</v>
      </c>
      <c r="AH52">
        <v>12000</v>
      </c>
      <c r="AI52">
        <v>15000</v>
      </c>
      <c r="AJ52" t="s">
        <v>19</v>
      </c>
      <c r="AL52">
        <v>8</v>
      </c>
      <c r="AM52" t="s">
        <v>201</v>
      </c>
      <c r="AN52" t="s">
        <v>204</v>
      </c>
      <c r="AO52" t="s">
        <v>22</v>
      </c>
      <c r="AQ52" t="s">
        <v>201</v>
      </c>
    </row>
    <row r="53" spans="1:46" x14ac:dyDescent="0.25">
      <c r="A53" s="1">
        <v>16521</v>
      </c>
      <c r="B53" s="1" t="s">
        <v>205</v>
      </c>
      <c r="C53" s="1" t="s">
        <v>188</v>
      </c>
      <c r="D53" s="1" t="s">
        <v>25</v>
      </c>
      <c r="E53" s="1" t="s">
        <v>189</v>
      </c>
      <c r="H53" s="1" t="s">
        <v>4</v>
      </c>
      <c r="I53" s="1" t="s">
        <v>190</v>
      </c>
      <c r="J53" s="1" t="s">
        <v>43</v>
      </c>
      <c r="K53" s="1" t="s">
        <v>7</v>
      </c>
      <c r="L53" s="1" t="s">
        <v>178</v>
      </c>
      <c r="M53" s="1" t="s">
        <v>202</v>
      </c>
      <c r="N53" s="1" t="s">
        <v>46</v>
      </c>
      <c r="O53" s="1" t="s">
        <v>206</v>
      </c>
      <c r="P53" s="1"/>
      <c r="Q53" s="1" t="s">
        <v>203</v>
      </c>
      <c r="R53" s="1" t="s">
        <v>13</v>
      </c>
      <c r="S53" s="1"/>
      <c r="T53" s="1"/>
      <c r="U53" s="1"/>
      <c r="V53" t="s">
        <v>14</v>
      </c>
      <c r="AB53" t="s">
        <v>17</v>
      </c>
      <c r="AF53" t="s">
        <v>199</v>
      </c>
      <c r="AG53">
        <v>10000</v>
      </c>
      <c r="AH53">
        <v>12000</v>
      </c>
      <c r="AI53">
        <v>15000</v>
      </c>
      <c r="AJ53" t="s">
        <v>19</v>
      </c>
      <c r="AL53">
        <v>8</v>
      </c>
      <c r="AM53" t="s">
        <v>205</v>
      </c>
      <c r="AN53" t="s">
        <v>207</v>
      </c>
      <c r="AO53" t="s">
        <v>22</v>
      </c>
      <c r="AQ53" t="s">
        <v>205</v>
      </c>
    </row>
    <row r="54" spans="1:46" x14ac:dyDescent="0.25">
      <c r="A54" s="1">
        <v>16522</v>
      </c>
      <c r="B54" s="1" t="s">
        <v>208</v>
      </c>
      <c r="C54" s="1" t="s">
        <v>188</v>
      </c>
      <c r="D54" s="1" t="s">
        <v>196</v>
      </c>
      <c r="E54" s="1" t="s">
        <v>189</v>
      </c>
      <c r="H54" s="1" t="s">
        <v>4</v>
      </c>
      <c r="I54" s="1" t="s">
        <v>190</v>
      </c>
      <c r="J54" s="1" t="s">
        <v>43</v>
      </c>
      <c r="K54" s="1" t="s">
        <v>7</v>
      </c>
      <c r="L54" s="1" t="s">
        <v>178</v>
      </c>
      <c r="M54" s="1" t="s">
        <v>209</v>
      </c>
      <c r="N54" s="1" t="s">
        <v>46</v>
      </c>
      <c r="O54" s="1" t="s">
        <v>210</v>
      </c>
      <c r="P54" s="1"/>
      <c r="Q54" s="1" t="s">
        <v>211</v>
      </c>
      <c r="R54" s="1" t="s">
        <v>156</v>
      </c>
      <c r="S54" s="1"/>
      <c r="T54" s="1"/>
      <c r="U54" s="1"/>
      <c r="V54" t="s">
        <v>14</v>
      </c>
      <c r="AB54" t="s">
        <v>17</v>
      </c>
      <c r="AF54" t="s">
        <v>199</v>
      </c>
      <c r="AG54">
        <v>10000</v>
      </c>
      <c r="AH54">
        <v>12000</v>
      </c>
      <c r="AI54">
        <v>15000</v>
      </c>
      <c r="AJ54" t="s">
        <v>19</v>
      </c>
      <c r="AL54">
        <v>8</v>
      </c>
      <c r="AM54" t="s">
        <v>208</v>
      </c>
      <c r="AN54" t="s">
        <v>212</v>
      </c>
      <c r="AO54" t="s">
        <v>22</v>
      </c>
      <c r="AQ54" t="s">
        <v>208</v>
      </c>
    </row>
    <row r="55" spans="1:46" x14ac:dyDescent="0.25">
      <c r="A55" s="1">
        <v>16525</v>
      </c>
      <c r="B55" s="1" t="s">
        <v>213</v>
      </c>
      <c r="C55" s="1" t="s">
        <v>188</v>
      </c>
      <c r="D55" s="1" t="s">
        <v>2</v>
      </c>
      <c r="E55" s="1" t="s">
        <v>176</v>
      </c>
      <c r="H55" s="1" t="s">
        <v>4</v>
      </c>
      <c r="I55" s="1" t="s">
        <v>214</v>
      </c>
      <c r="J55" s="1" t="s">
        <v>27</v>
      </c>
      <c r="K55" s="1" t="s">
        <v>7</v>
      </c>
      <c r="L55" s="1" t="s">
        <v>178</v>
      </c>
      <c r="M55" s="1" t="s">
        <v>215</v>
      </c>
      <c r="N55" s="1" t="s">
        <v>46</v>
      </c>
      <c r="O55" s="1" t="s">
        <v>216</v>
      </c>
      <c r="P55" s="1">
        <v>28</v>
      </c>
      <c r="Q55" s="1" t="s">
        <v>13</v>
      </c>
      <c r="R55" s="1"/>
      <c r="S55" s="1" t="s">
        <v>14</v>
      </c>
      <c r="T55" s="1" t="s">
        <v>217</v>
      </c>
      <c r="U55" s="1" t="s">
        <v>213</v>
      </c>
      <c r="V55">
        <v>24</v>
      </c>
      <c r="AB55" t="s">
        <v>17</v>
      </c>
      <c r="AF55" t="s">
        <v>199</v>
      </c>
      <c r="AG55">
        <v>4000</v>
      </c>
      <c r="AH55">
        <v>7000</v>
      </c>
      <c r="AI55">
        <v>10000</v>
      </c>
      <c r="AJ55" t="s">
        <v>19</v>
      </c>
      <c r="AL55">
        <v>15</v>
      </c>
      <c r="AM55" t="s">
        <v>213</v>
      </c>
      <c r="AN55" t="s">
        <v>213</v>
      </c>
      <c r="AO55" t="s">
        <v>22</v>
      </c>
      <c r="AS55" t="s">
        <v>213</v>
      </c>
    </row>
    <row r="56" spans="1:46" x14ac:dyDescent="0.25">
      <c r="A56" s="1">
        <v>16524</v>
      </c>
      <c r="B56" s="1" t="s">
        <v>218</v>
      </c>
      <c r="C56" s="1" t="s">
        <v>188</v>
      </c>
      <c r="D56" s="1" t="s">
        <v>51</v>
      </c>
      <c r="E56" s="1" t="s">
        <v>189</v>
      </c>
      <c r="H56" s="1" t="s">
        <v>4</v>
      </c>
      <c r="I56" s="1" t="s">
        <v>190</v>
      </c>
      <c r="J56" s="1" t="s">
        <v>43</v>
      </c>
      <c r="K56" s="1" t="s">
        <v>7</v>
      </c>
      <c r="L56" s="1" t="s">
        <v>178</v>
      </c>
      <c r="M56" s="1" t="s">
        <v>219</v>
      </c>
      <c r="N56" s="1" t="s">
        <v>220</v>
      </c>
      <c r="O56" s="1" t="s">
        <v>221</v>
      </c>
      <c r="P56" s="1"/>
      <c r="Q56" s="1" t="s">
        <v>13</v>
      </c>
      <c r="R56" s="1" t="s">
        <v>13</v>
      </c>
      <c r="S56" s="1"/>
      <c r="T56" s="1"/>
      <c r="U56" s="1"/>
      <c r="V56" t="s">
        <v>14</v>
      </c>
      <c r="AB56" t="s">
        <v>17</v>
      </c>
      <c r="AF56" t="s">
        <v>199</v>
      </c>
      <c r="AG56">
        <v>10000</v>
      </c>
      <c r="AH56">
        <v>15000</v>
      </c>
      <c r="AI56">
        <v>20000</v>
      </c>
      <c r="AJ56" t="s">
        <v>19</v>
      </c>
      <c r="AL56">
        <v>15</v>
      </c>
      <c r="AM56" t="s">
        <v>218</v>
      </c>
      <c r="AN56" t="s">
        <v>218</v>
      </c>
      <c r="AO56" t="s">
        <v>22</v>
      </c>
      <c r="AQ56" t="s">
        <v>218</v>
      </c>
    </row>
    <row r="57" spans="1:46" x14ac:dyDescent="0.25">
      <c r="A57" s="1">
        <v>16523</v>
      </c>
      <c r="B57" s="1" t="s">
        <v>222</v>
      </c>
      <c r="C57" s="1" t="s">
        <v>188</v>
      </c>
      <c r="D57" s="1" t="s">
        <v>51</v>
      </c>
      <c r="E57" s="1" t="s">
        <v>189</v>
      </c>
      <c r="H57" s="1" t="s">
        <v>4</v>
      </c>
      <c r="I57" s="1" t="s">
        <v>190</v>
      </c>
      <c r="J57" s="1" t="s">
        <v>43</v>
      </c>
      <c r="K57" s="1" t="s">
        <v>7</v>
      </c>
      <c r="L57" s="1" t="s">
        <v>178</v>
      </c>
      <c r="M57" s="1" t="s">
        <v>219</v>
      </c>
      <c r="N57" s="1" t="s">
        <v>220</v>
      </c>
      <c r="O57" s="1" t="s">
        <v>223</v>
      </c>
      <c r="P57" s="1"/>
      <c r="Q57" s="1" t="s">
        <v>13</v>
      </c>
      <c r="R57" s="1" t="s">
        <v>13</v>
      </c>
      <c r="S57" s="1"/>
      <c r="T57" s="1"/>
      <c r="U57" s="1"/>
      <c r="V57" t="s">
        <v>14</v>
      </c>
      <c r="AB57" t="s">
        <v>17</v>
      </c>
      <c r="AF57" t="s">
        <v>199</v>
      </c>
      <c r="AG57">
        <v>10000</v>
      </c>
      <c r="AH57">
        <v>15000</v>
      </c>
      <c r="AI57">
        <v>20000</v>
      </c>
      <c r="AJ57" t="s">
        <v>19</v>
      </c>
      <c r="AL57">
        <v>15</v>
      </c>
      <c r="AM57" t="s">
        <v>222</v>
      </c>
      <c r="AN57" t="s">
        <v>222</v>
      </c>
      <c r="AO57" t="s">
        <v>22</v>
      </c>
      <c r="AQ57" t="s">
        <v>222</v>
      </c>
    </row>
    <row r="58" spans="1:46" x14ac:dyDescent="0.25">
      <c r="A58" s="1">
        <v>16516</v>
      </c>
      <c r="B58" s="1" t="s">
        <v>224</v>
      </c>
      <c r="C58" s="1" t="s">
        <v>188</v>
      </c>
      <c r="D58" s="1" t="s">
        <v>80</v>
      </c>
      <c r="E58" s="1" t="s">
        <v>3</v>
      </c>
      <c r="H58" s="1" t="s">
        <v>4</v>
      </c>
      <c r="I58" s="1" t="s">
        <v>190</v>
      </c>
      <c r="J58" s="1" t="s">
        <v>43</v>
      </c>
      <c r="K58" s="1" t="s">
        <v>7</v>
      </c>
      <c r="L58" s="1" t="s">
        <v>178</v>
      </c>
      <c r="M58" s="1" t="s">
        <v>225</v>
      </c>
      <c r="N58" s="1" t="s">
        <v>46</v>
      </c>
      <c r="O58" s="1" t="s">
        <v>226</v>
      </c>
      <c r="P58" s="1">
        <v>20</v>
      </c>
      <c r="Q58" s="1" t="s">
        <v>111</v>
      </c>
      <c r="R58" s="1" t="s">
        <v>94</v>
      </c>
      <c r="S58" s="1" t="s">
        <v>14</v>
      </c>
      <c r="T58" s="1"/>
      <c r="U58" s="1"/>
      <c r="V58">
        <v>48</v>
      </c>
      <c r="W58">
        <v>17100</v>
      </c>
      <c r="AB58" t="s">
        <v>17</v>
      </c>
      <c r="AG58">
        <v>0</v>
      </c>
      <c r="AH58">
        <v>0</v>
      </c>
      <c r="AI58">
        <v>0</v>
      </c>
      <c r="AJ58" t="s">
        <v>19</v>
      </c>
      <c r="AL58">
        <v>15</v>
      </c>
      <c r="AM58" t="s">
        <v>224</v>
      </c>
      <c r="AN58" t="s">
        <v>224</v>
      </c>
      <c r="AO58" t="s">
        <v>22</v>
      </c>
      <c r="AR58" t="s">
        <v>224</v>
      </c>
    </row>
    <row r="59" spans="1:46" x14ac:dyDescent="0.25">
      <c r="A59" s="1">
        <v>16515</v>
      </c>
      <c r="B59" s="1" t="s">
        <v>227</v>
      </c>
      <c r="C59" s="1" t="s">
        <v>188</v>
      </c>
      <c r="D59" s="1" t="s">
        <v>80</v>
      </c>
      <c r="E59" s="1" t="s">
        <v>3</v>
      </c>
      <c r="H59" s="1" t="s">
        <v>4</v>
      </c>
      <c r="I59" s="1" t="s">
        <v>190</v>
      </c>
      <c r="J59" s="1" t="s">
        <v>43</v>
      </c>
      <c r="K59" s="1" t="s">
        <v>7</v>
      </c>
      <c r="L59" s="1" t="s">
        <v>178</v>
      </c>
      <c r="M59" s="1" t="s">
        <v>225</v>
      </c>
      <c r="N59" s="1" t="s">
        <v>46</v>
      </c>
      <c r="O59" s="1" t="s">
        <v>228</v>
      </c>
      <c r="P59" s="1">
        <v>20</v>
      </c>
      <c r="Q59" s="1" t="s">
        <v>111</v>
      </c>
      <c r="R59" s="1" t="s">
        <v>94</v>
      </c>
      <c r="S59" s="1" t="s">
        <v>14</v>
      </c>
      <c r="T59" s="1"/>
      <c r="U59" s="1"/>
      <c r="V59">
        <v>48</v>
      </c>
      <c r="W59">
        <v>34200</v>
      </c>
      <c r="AB59" t="s">
        <v>17</v>
      </c>
      <c r="AG59">
        <v>0</v>
      </c>
      <c r="AH59">
        <v>0</v>
      </c>
      <c r="AI59">
        <v>0</v>
      </c>
      <c r="AJ59" t="s">
        <v>19</v>
      </c>
      <c r="AL59">
        <v>15</v>
      </c>
      <c r="AM59" t="s">
        <v>227</v>
      </c>
      <c r="AN59" t="s">
        <v>227</v>
      </c>
      <c r="AO59" t="s">
        <v>22</v>
      </c>
      <c r="AR59" t="s">
        <v>227</v>
      </c>
    </row>
    <row r="60" spans="1:46" x14ac:dyDescent="0.25">
      <c r="A60" s="1">
        <v>16527</v>
      </c>
      <c r="B60" s="1" t="s">
        <v>229</v>
      </c>
      <c r="C60" s="1" t="s">
        <v>188</v>
      </c>
      <c r="D60" s="1" t="s">
        <v>2</v>
      </c>
      <c r="E60" s="1" t="s">
        <v>176</v>
      </c>
      <c r="F60" t="s">
        <v>230</v>
      </c>
      <c r="G60" t="s">
        <v>231</v>
      </c>
      <c r="H60" s="1" t="s">
        <v>4</v>
      </c>
      <c r="I60" s="1" t="s">
        <v>190</v>
      </c>
      <c r="J60" s="1" t="s">
        <v>43</v>
      </c>
      <c r="K60" s="1" t="s">
        <v>7</v>
      </c>
      <c r="L60" s="1" t="s">
        <v>178</v>
      </c>
      <c r="M60" s="1" t="s">
        <v>232</v>
      </c>
      <c r="N60" s="1" t="s">
        <v>46</v>
      </c>
      <c r="O60" s="1" t="s">
        <v>233</v>
      </c>
      <c r="P60" s="1">
        <v>4</v>
      </c>
      <c r="Q60" s="1" t="s">
        <v>234</v>
      </c>
      <c r="R60" s="1" t="s">
        <v>235</v>
      </c>
      <c r="S60" s="1" t="s">
        <v>236</v>
      </c>
      <c r="T60" s="1" t="s">
        <v>237</v>
      </c>
      <c r="U60" s="1" t="s">
        <v>229</v>
      </c>
      <c r="V60">
        <v>36</v>
      </c>
      <c r="W60">
        <v>169600</v>
      </c>
      <c r="AB60" t="s">
        <v>17</v>
      </c>
      <c r="AF60" t="s">
        <v>238</v>
      </c>
      <c r="AG60">
        <v>10000</v>
      </c>
      <c r="AH60">
        <v>15000</v>
      </c>
      <c r="AI60">
        <v>20000</v>
      </c>
      <c r="AJ60" t="s">
        <v>19</v>
      </c>
      <c r="AL60">
        <v>8</v>
      </c>
      <c r="AM60" t="s">
        <v>229</v>
      </c>
      <c r="AN60" t="s">
        <v>239</v>
      </c>
      <c r="AO60" t="s">
        <v>22</v>
      </c>
      <c r="AS60" t="s">
        <v>229</v>
      </c>
    </row>
    <row r="61" spans="1:46" x14ac:dyDescent="0.25">
      <c r="A61" s="1">
        <v>13705</v>
      </c>
      <c r="B61" s="1" t="s">
        <v>240</v>
      </c>
      <c r="C61" s="1" t="s">
        <v>241</v>
      </c>
      <c r="D61" s="1" t="s">
        <v>2</v>
      </c>
      <c r="E61" s="1" t="s">
        <v>242</v>
      </c>
      <c r="F61" t="s">
        <v>243</v>
      </c>
      <c r="G61" t="s">
        <v>244</v>
      </c>
      <c r="H61" s="1" t="s">
        <v>4</v>
      </c>
      <c r="I61" s="1" t="s">
        <v>26</v>
      </c>
      <c r="J61" s="1" t="s">
        <v>27</v>
      </c>
      <c r="K61" s="1" t="s">
        <v>7</v>
      </c>
      <c r="L61" s="1" t="s">
        <v>8</v>
      </c>
      <c r="M61" s="1" t="s">
        <v>28</v>
      </c>
      <c r="N61" s="1" t="s">
        <v>29</v>
      </c>
      <c r="O61" s="1" t="s">
        <v>30</v>
      </c>
      <c r="P61" s="1">
        <v>5</v>
      </c>
      <c r="Q61" s="1" t="s">
        <v>13</v>
      </c>
      <c r="R61" s="1" t="s">
        <v>13</v>
      </c>
      <c r="S61" s="1" t="s">
        <v>245</v>
      </c>
      <c r="T61" s="1" t="s">
        <v>246</v>
      </c>
      <c r="U61" s="1" t="s">
        <v>247</v>
      </c>
      <c r="V61">
        <v>24</v>
      </c>
      <c r="W61">
        <v>20000</v>
      </c>
      <c r="AB61" t="s">
        <v>17</v>
      </c>
      <c r="AF61" t="s">
        <v>248</v>
      </c>
      <c r="AG61">
        <v>7500</v>
      </c>
      <c r="AH61">
        <v>0</v>
      </c>
      <c r="AI61">
        <v>0</v>
      </c>
      <c r="AJ61" t="s">
        <v>19</v>
      </c>
      <c r="AL61">
        <v>86</v>
      </c>
      <c r="AM61" t="s">
        <v>249</v>
      </c>
      <c r="AN61" t="s">
        <v>250</v>
      </c>
      <c r="AO61" t="s">
        <v>22</v>
      </c>
      <c r="AR61" t="s">
        <v>249</v>
      </c>
      <c r="AS61" t="s">
        <v>251</v>
      </c>
      <c r="AT61" t="s">
        <v>240</v>
      </c>
    </row>
    <row r="62" spans="1:46" x14ac:dyDescent="0.25">
      <c r="A62" s="1">
        <v>15893</v>
      </c>
      <c r="B62" s="1" t="s">
        <v>252</v>
      </c>
      <c r="C62" s="1" t="s">
        <v>241</v>
      </c>
      <c r="D62" s="1" t="s">
        <v>152</v>
      </c>
      <c r="E62" s="1" t="s">
        <v>242</v>
      </c>
      <c r="F62" t="s">
        <v>13</v>
      </c>
      <c r="G62" t="s">
        <v>13</v>
      </c>
      <c r="H62" s="1" t="s">
        <v>4</v>
      </c>
      <c r="I62" s="1" t="s">
        <v>177</v>
      </c>
      <c r="J62" s="1" t="s">
        <v>6</v>
      </c>
      <c r="K62" s="1" t="s">
        <v>7</v>
      </c>
      <c r="L62" s="1" t="s">
        <v>178</v>
      </c>
      <c r="M62" s="1" t="s">
        <v>179</v>
      </c>
      <c r="N62" s="1" t="s">
        <v>253</v>
      </c>
      <c r="O62" s="1" t="s">
        <v>180</v>
      </c>
      <c r="P62" s="1" t="s">
        <v>254</v>
      </c>
      <c r="Q62" s="1" t="s">
        <v>182</v>
      </c>
      <c r="R62" s="1" t="s">
        <v>55</v>
      </c>
      <c r="S62" s="1" t="s">
        <v>14</v>
      </c>
      <c r="T62" s="1" t="s">
        <v>255</v>
      </c>
      <c r="U62" s="1" t="s">
        <v>252</v>
      </c>
      <c r="V62">
        <v>24</v>
      </c>
      <c r="W62">
        <v>50000</v>
      </c>
      <c r="AB62" t="s">
        <v>17</v>
      </c>
      <c r="AG62">
        <v>0</v>
      </c>
      <c r="AH62">
        <v>0</v>
      </c>
      <c r="AI62">
        <v>0</v>
      </c>
      <c r="AJ62" t="s">
        <v>19</v>
      </c>
      <c r="AL62">
        <v>57</v>
      </c>
      <c r="AM62" t="s">
        <v>252</v>
      </c>
      <c r="AN62" t="s">
        <v>256</v>
      </c>
      <c r="AO62" t="s">
        <v>22</v>
      </c>
      <c r="AT62" t="s">
        <v>252</v>
      </c>
    </row>
    <row r="63" spans="1:46" x14ac:dyDescent="0.25">
      <c r="A63" s="1">
        <v>15892</v>
      </c>
      <c r="B63" s="1" t="s">
        <v>257</v>
      </c>
      <c r="C63" s="1" t="s">
        <v>241</v>
      </c>
      <c r="D63" s="1" t="s">
        <v>51</v>
      </c>
      <c r="E63" s="1" t="s">
        <v>242</v>
      </c>
      <c r="F63" t="s">
        <v>13</v>
      </c>
      <c r="G63" t="s">
        <v>13</v>
      </c>
      <c r="H63" s="1" t="s">
        <v>4</v>
      </c>
      <c r="I63" s="1" t="s">
        <v>177</v>
      </c>
      <c r="J63" s="1" t="s">
        <v>6</v>
      </c>
      <c r="K63" s="1" t="s">
        <v>7</v>
      </c>
      <c r="L63" s="1" t="s">
        <v>178</v>
      </c>
      <c r="M63" s="1" t="s">
        <v>179</v>
      </c>
      <c r="N63" s="1" t="s">
        <v>253</v>
      </c>
      <c r="O63" s="1" t="s">
        <v>180</v>
      </c>
      <c r="P63" s="1" t="s">
        <v>254</v>
      </c>
      <c r="Q63" s="1" t="s">
        <v>182</v>
      </c>
      <c r="R63" s="1" t="s">
        <v>55</v>
      </c>
      <c r="S63" s="1" t="s">
        <v>14</v>
      </c>
      <c r="T63" s="1" t="s">
        <v>255</v>
      </c>
      <c r="U63" s="1" t="s">
        <v>257</v>
      </c>
      <c r="V63">
        <v>24</v>
      </c>
      <c r="W63">
        <v>50000</v>
      </c>
      <c r="AB63" t="s">
        <v>17</v>
      </c>
      <c r="AG63">
        <v>0</v>
      </c>
      <c r="AH63">
        <v>0</v>
      </c>
      <c r="AI63">
        <v>0</v>
      </c>
      <c r="AJ63" t="s">
        <v>19</v>
      </c>
      <c r="AL63">
        <v>57</v>
      </c>
      <c r="AM63" t="s">
        <v>257</v>
      </c>
      <c r="AN63" t="s">
        <v>258</v>
      </c>
      <c r="AO63" t="s">
        <v>22</v>
      </c>
      <c r="AT63" t="s">
        <v>257</v>
      </c>
    </row>
    <row r="64" spans="1:46" x14ac:dyDescent="0.25">
      <c r="A64" s="1">
        <v>15891</v>
      </c>
      <c r="B64" s="1" t="s">
        <v>259</v>
      </c>
      <c r="C64" s="1" t="s">
        <v>241</v>
      </c>
      <c r="D64" s="1" t="s">
        <v>145</v>
      </c>
      <c r="E64" s="1" t="s">
        <v>242</v>
      </c>
      <c r="F64" t="s">
        <v>13</v>
      </c>
      <c r="G64" t="s">
        <v>13</v>
      </c>
      <c r="H64" s="1" t="s">
        <v>4</v>
      </c>
      <c r="I64" s="1" t="s">
        <v>177</v>
      </c>
      <c r="J64" s="1" t="s">
        <v>6</v>
      </c>
      <c r="K64" s="1" t="s">
        <v>7</v>
      </c>
      <c r="L64" s="1" t="s">
        <v>178</v>
      </c>
      <c r="M64" s="1" t="s">
        <v>179</v>
      </c>
      <c r="N64" s="1" t="s">
        <v>253</v>
      </c>
      <c r="O64" s="1" t="s">
        <v>180</v>
      </c>
      <c r="P64" s="1" t="s">
        <v>254</v>
      </c>
      <c r="Q64" s="1" t="s">
        <v>182</v>
      </c>
      <c r="R64" s="1" t="s">
        <v>55</v>
      </c>
      <c r="S64" s="1" t="s">
        <v>14</v>
      </c>
      <c r="T64" s="1" t="s">
        <v>255</v>
      </c>
      <c r="U64" s="1" t="s">
        <v>259</v>
      </c>
      <c r="V64">
        <v>24</v>
      </c>
      <c r="W64">
        <v>50000</v>
      </c>
      <c r="AB64" t="s">
        <v>17</v>
      </c>
      <c r="AG64">
        <v>0</v>
      </c>
      <c r="AH64">
        <v>0</v>
      </c>
      <c r="AI64">
        <v>0</v>
      </c>
      <c r="AJ64" t="s">
        <v>19</v>
      </c>
      <c r="AL64">
        <v>57</v>
      </c>
      <c r="AM64" t="s">
        <v>259</v>
      </c>
      <c r="AN64" t="s">
        <v>260</v>
      </c>
      <c r="AO64" t="s">
        <v>22</v>
      </c>
      <c r="AT64" t="s">
        <v>259</v>
      </c>
    </row>
    <row r="65" spans="1:48" x14ac:dyDescent="0.25">
      <c r="A65" s="1">
        <v>12185</v>
      </c>
      <c r="B65" s="1" t="s">
        <v>261</v>
      </c>
      <c r="C65" s="1" t="s">
        <v>241</v>
      </c>
      <c r="D65" s="1" t="s">
        <v>196</v>
      </c>
      <c r="E65" s="1" t="s">
        <v>242</v>
      </c>
      <c r="F65" t="s">
        <v>13</v>
      </c>
      <c r="G65" t="s">
        <v>13</v>
      </c>
      <c r="H65" s="1" t="s">
        <v>4</v>
      </c>
      <c r="I65" s="1" t="s">
        <v>177</v>
      </c>
      <c r="J65" s="1" t="s">
        <v>6</v>
      </c>
      <c r="K65" s="1" t="s">
        <v>7</v>
      </c>
      <c r="L65" s="1" t="s">
        <v>178</v>
      </c>
      <c r="M65" s="1" t="s">
        <v>179</v>
      </c>
      <c r="N65" s="1" t="s">
        <v>253</v>
      </c>
      <c r="O65" s="1" t="s">
        <v>180</v>
      </c>
      <c r="P65" s="1" t="s">
        <v>254</v>
      </c>
      <c r="Q65" s="1" t="s">
        <v>182</v>
      </c>
      <c r="R65" s="1" t="s">
        <v>55</v>
      </c>
      <c r="S65" s="1" t="s">
        <v>14</v>
      </c>
      <c r="T65" s="1" t="s">
        <v>262</v>
      </c>
      <c r="U65" s="1" t="s">
        <v>263</v>
      </c>
      <c r="V65">
        <v>24</v>
      </c>
      <c r="W65">
        <v>50000</v>
      </c>
      <c r="AB65" t="s">
        <v>17</v>
      </c>
      <c r="AF65" t="s">
        <v>264</v>
      </c>
      <c r="AG65">
        <v>50000</v>
      </c>
      <c r="AH65">
        <v>50000</v>
      </c>
      <c r="AI65">
        <v>50000</v>
      </c>
      <c r="AJ65" t="s">
        <v>31</v>
      </c>
      <c r="AL65">
        <v>141</v>
      </c>
      <c r="AM65" t="s">
        <v>265</v>
      </c>
      <c r="AN65" t="s">
        <v>266</v>
      </c>
      <c r="AO65" t="s">
        <v>22</v>
      </c>
      <c r="AR65" t="s">
        <v>265</v>
      </c>
      <c r="AS65" t="s">
        <v>267</v>
      </c>
      <c r="AT65" t="s">
        <v>261</v>
      </c>
    </row>
    <row r="66" spans="1:48" x14ac:dyDescent="0.25">
      <c r="A66" s="1">
        <v>13045</v>
      </c>
      <c r="B66" s="1" t="s">
        <v>268</v>
      </c>
      <c r="C66" s="1" t="s">
        <v>241</v>
      </c>
      <c r="D66" s="1" t="s">
        <v>80</v>
      </c>
      <c r="E66" s="1" t="s">
        <v>242</v>
      </c>
      <c r="F66" t="s">
        <v>269</v>
      </c>
      <c r="G66" t="s">
        <v>270</v>
      </c>
      <c r="H66" s="1" t="s">
        <v>4</v>
      </c>
      <c r="I66" s="1" t="s">
        <v>26</v>
      </c>
      <c r="J66" s="1" t="s">
        <v>27</v>
      </c>
      <c r="K66" s="1" t="s">
        <v>7</v>
      </c>
      <c r="L66" s="1" t="s">
        <v>8</v>
      </c>
      <c r="M66" s="1" t="s">
        <v>271</v>
      </c>
      <c r="N66" s="1" t="s">
        <v>29</v>
      </c>
      <c r="O66" s="1" t="s">
        <v>272</v>
      </c>
      <c r="P66" s="1" t="s">
        <v>273</v>
      </c>
      <c r="Q66" s="1" t="s">
        <v>13</v>
      </c>
      <c r="R66" s="1" t="s">
        <v>13</v>
      </c>
      <c r="S66" s="1" t="s">
        <v>183</v>
      </c>
      <c r="T66" s="1" t="s">
        <v>274</v>
      </c>
      <c r="U66" s="1" t="s">
        <v>275</v>
      </c>
      <c r="V66">
        <v>24</v>
      </c>
      <c r="AB66" t="s">
        <v>17</v>
      </c>
      <c r="AF66" t="s">
        <v>276</v>
      </c>
      <c r="AG66">
        <v>10000</v>
      </c>
      <c r="AH66">
        <v>15000</v>
      </c>
      <c r="AI66">
        <v>20000</v>
      </c>
      <c r="AJ66" t="s">
        <v>19</v>
      </c>
      <c r="AL66">
        <v>208</v>
      </c>
      <c r="AM66" t="s">
        <v>277</v>
      </c>
      <c r="AN66" t="s">
        <v>278</v>
      </c>
      <c r="AO66" t="s">
        <v>22</v>
      </c>
      <c r="AR66" t="s">
        <v>277</v>
      </c>
      <c r="AS66" t="s">
        <v>279</v>
      </c>
      <c r="AT66" t="s">
        <v>268</v>
      </c>
    </row>
    <row r="67" spans="1:48" x14ac:dyDescent="0.25">
      <c r="A67" s="1">
        <v>13047</v>
      </c>
      <c r="B67" s="1" t="s">
        <v>280</v>
      </c>
      <c r="C67" s="1" t="s">
        <v>241</v>
      </c>
      <c r="D67" s="1" t="s">
        <v>80</v>
      </c>
      <c r="E67" s="1" t="s">
        <v>242</v>
      </c>
      <c r="F67" t="s">
        <v>281</v>
      </c>
      <c r="G67" t="s">
        <v>282</v>
      </c>
      <c r="H67" s="1" t="s">
        <v>4</v>
      </c>
      <c r="I67" s="1" t="s">
        <v>26</v>
      </c>
      <c r="J67" s="1" t="s">
        <v>27</v>
      </c>
      <c r="K67" s="1" t="s">
        <v>7</v>
      </c>
      <c r="L67" s="1" t="s">
        <v>8</v>
      </c>
      <c r="M67" s="1" t="s">
        <v>133</v>
      </c>
      <c r="N67" s="1" t="s">
        <v>283</v>
      </c>
      <c r="O67" s="1" t="s">
        <v>284</v>
      </c>
      <c r="P67" s="1">
        <v>1</v>
      </c>
      <c r="Q67" s="1" t="s">
        <v>90</v>
      </c>
      <c r="R67" s="1" t="s">
        <v>64</v>
      </c>
      <c r="S67" s="1" t="s">
        <v>183</v>
      </c>
      <c r="T67" s="1" t="s">
        <v>285</v>
      </c>
      <c r="U67" s="1" t="s">
        <v>280</v>
      </c>
      <c r="V67">
        <v>36</v>
      </c>
      <c r="AB67" t="s">
        <v>17</v>
      </c>
      <c r="AF67" t="s">
        <v>286</v>
      </c>
      <c r="AG67">
        <v>4000</v>
      </c>
      <c r="AH67">
        <v>6000</v>
      </c>
      <c r="AI67">
        <v>8000</v>
      </c>
      <c r="AJ67" t="s">
        <v>31</v>
      </c>
      <c r="AL67">
        <v>228</v>
      </c>
      <c r="AM67" t="s">
        <v>287</v>
      </c>
      <c r="AN67" t="s">
        <v>288</v>
      </c>
      <c r="AO67" t="s">
        <v>22</v>
      </c>
      <c r="AR67" t="s">
        <v>287</v>
      </c>
      <c r="AS67" t="s">
        <v>289</v>
      </c>
      <c r="AT67" t="s">
        <v>280</v>
      </c>
    </row>
    <row r="68" spans="1:48" x14ac:dyDescent="0.25">
      <c r="A68" s="1">
        <v>12860</v>
      </c>
      <c r="B68" s="1" t="s">
        <v>290</v>
      </c>
      <c r="C68" s="1" t="s">
        <v>241</v>
      </c>
      <c r="D68" s="1" t="s">
        <v>80</v>
      </c>
      <c r="E68" s="1" t="s">
        <v>242</v>
      </c>
      <c r="F68" t="s">
        <v>291</v>
      </c>
      <c r="G68" t="s">
        <v>292</v>
      </c>
      <c r="H68" s="1" t="s">
        <v>4</v>
      </c>
      <c r="I68" s="1" t="s">
        <v>26</v>
      </c>
      <c r="J68" s="1" t="s">
        <v>27</v>
      </c>
      <c r="K68" s="1" t="s">
        <v>7</v>
      </c>
      <c r="L68" s="1" t="s">
        <v>8</v>
      </c>
      <c r="M68" s="1" t="s">
        <v>293</v>
      </c>
      <c r="N68" s="1" t="s">
        <v>67</v>
      </c>
      <c r="O68" s="1" t="s">
        <v>294</v>
      </c>
      <c r="P68" s="1" t="s">
        <v>295</v>
      </c>
      <c r="Q68" s="1" t="s">
        <v>13</v>
      </c>
      <c r="R68" s="1" t="s">
        <v>13</v>
      </c>
      <c r="S68" s="1" t="s">
        <v>296</v>
      </c>
      <c r="T68" s="1" t="s">
        <v>297</v>
      </c>
      <c r="U68" s="1" t="s">
        <v>298</v>
      </c>
      <c r="V68">
        <v>36</v>
      </c>
      <c r="W68">
        <v>0</v>
      </c>
      <c r="AB68" t="s">
        <v>17</v>
      </c>
      <c r="AF68" t="s">
        <v>276</v>
      </c>
      <c r="AG68">
        <v>10000</v>
      </c>
      <c r="AH68">
        <v>15000</v>
      </c>
      <c r="AI68">
        <v>20000</v>
      </c>
      <c r="AJ68" t="s">
        <v>19</v>
      </c>
      <c r="AL68">
        <v>208</v>
      </c>
      <c r="AM68" t="s">
        <v>299</v>
      </c>
      <c r="AN68" t="s">
        <v>300</v>
      </c>
      <c r="AO68" t="s">
        <v>22</v>
      </c>
      <c r="AP68" t="s">
        <v>299</v>
      </c>
      <c r="AR68" t="s">
        <v>301</v>
      </c>
      <c r="AS68" t="s">
        <v>302</v>
      </c>
      <c r="AT68" t="s">
        <v>290</v>
      </c>
    </row>
    <row r="69" spans="1:48" x14ac:dyDescent="0.25">
      <c r="A69" s="1">
        <v>12861</v>
      </c>
      <c r="B69" s="1" t="s">
        <v>303</v>
      </c>
      <c r="C69" s="1" t="s">
        <v>241</v>
      </c>
      <c r="D69" s="1" t="s">
        <v>108</v>
      </c>
      <c r="E69" s="1" t="s">
        <v>304</v>
      </c>
      <c r="F69" t="s">
        <v>291</v>
      </c>
      <c r="G69" t="s">
        <v>292</v>
      </c>
      <c r="H69" s="1" t="s">
        <v>4</v>
      </c>
      <c r="I69" s="1" t="s">
        <v>26</v>
      </c>
      <c r="J69" s="1" t="s">
        <v>27</v>
      </c>
      <c r="K69" s="1" t="s">
        <v>7</v>
      </c>
      <c r="L69" s="1" t="s">
        <v>8</v>
      </c>
      <c r="M69" s="1" t="s">
        <v>293</v>
      </c>
      <c r="N69" s="1" t="s">
        <v>67</v>
      </c>
      <c r="O69" s="1" t="s">
        <v>294</v>
      </c>
      <c r="P69" s="1" t="s">
        <v>295</v>
      </c>
      <c r="Q69" s="1" t="s">
        <v>13</v>
      </c>
      <c r="R69" s="1" t="s">
        <v>13</v>
      </c>
      <c r="S69" s="1" t="s">
        <v>296</v>
      </c>
      <c r="T69" s="1" t="s">
        <v>305</v>
      </c>
      <c r="U69" s="1" t="s">
        <v>306</v>
      </c>
      <c r="V69">
        <v>36</v>
      </c>
      <c r="W69">
        <v>0</v>
      </c>
      <c r="AB69" t="s">
        <v>17</v>
      </c>
      <c r="AF69" t="s">
        <v>307</v>
      </c>
      <c r="AG69">
        <v>10000</v>
      </c>
      <c r="AH69">
        <v>15000</v>
      </c>
      <c r="AI69">
        <v>20000</v>
      </c>
      <c r="AJ69" t="s">
        <v>19</v>
      </c>
      <c r="AL69">
        <v>197</v>
      </c>
      <c r="AM69" t="s">
        <v>299</v>
      </c>
      <c r="AN69" t="s">
        <v>308</v>
      </c>
      <c r="AO69" t="s">
        <v>22</v>
      </c>
      <c r="AP69" t="s">
        <v>299</v>
      </c>
      <c r="AR69" t="s">
        <v>309</v>
      </c>
      <c r="AS69" t="s">
        <v>310</v>
      </c>
      <c r="AT69" t="s">
        <v>311</v>
      </c>
      <c r="AV69" t="s">
        <v>303</v>
      </c>
    </row>
    <row r="70" spans="1:48" x14ac:dyDescent="0.25">
      <c r="A70" s="1">
        <v>12876</v>
      </c>
      <c r="B70" s="1" t="s">
        <v>312</v>
      </c>
      <c r="C70" s="1" t="s">
        <v>241</v>
      </c>
      <c r="D70" s="1" t="s">
        <v>108</v>
      </c>
      <c r="E70" s="1" t="s">
        <v>304</v>
      </c>
      <c r="F70" t="s">
        <v>313</v>
      </c>
      <c r="G70" t="s">
        <v>314</v>
      </c>
      <c r="H70" s="1" t="s">
        <v>4</v>
      </c>
      <c r="I70" s="1" t="s">
        <v>26</v>
      </c>
      <c r="J70" s="1" t="s">
        <v>27</v>
      </c>
      <c r="K70" s="1" t="s">
        <v>7</v>
      </c>
      <c r="L70" s="1" t="s">
        <v>8</v>
      </c>
      <c r="M70" s="1" t="s">
        <v>315</v>
      </c>
      <c r="N70" s="1" t="s">
        <v>316</v>
      </c>
      <c r="O70" s="1" t="s">
        <v>317</v>
      </c>
      <c r="P70" s="1" t="s">
        <v>318</v>
      </c>
      <c r="Q70" s="1" t="s">
        <v>319</v>
      </c>
      <c r="R70" s="1" t="s">
        <v>13</v>
      </c>
      <c r="S70" s="1" t="s">
        <v>296</v>
      </c>
      <c r="T70" s="1" t="s">
        <v>320</v>
      </c>
      <c r="U70" s="1" t="s">
        <v>321</v>
      </c>
      <c r="V70">
        <v>24</v>
      </c>
      <c r="W70">
        <v>0</v>
      </c>
      <c r="AB70" t="s">
        <v>17</v>
      </c>
      <c r="AF70" t="s">
        <v>307</v>
      </c>
      <c r="AG70">
        <v>5000</v>
      </c>
      <c r="AH70">
        <v>10000</v>
      </c>
      <c r="AI70">
        <v>15000</v>
      </c>
      <c r="AJ70" t="s">
        <v>19</v>
      </c>
      <c r="AL70">
        <v>158</v>
      </c>
      <c r="AM70" t="s">
        <v>322</v>
      </c>
      <c r="AN70" t="s">
        <v>323</v>
      </c>
      <c r="AO70" t="s">
        <v>22</v>
      </c>
      <c r="AP70" t="s">
        <v>322</v>
      </c>
      <c r="AR70" t="s">
        <v>324</v>
      </c>
      <c r="AS70" t="s">
        <v>325</v>
      </c>
      <c r="AT70" t="s">
        <v>326</v>
      </c>
      <c r="AV70" t="s">
        <v>312</v>
      </c>
    </row>
    <row r="71" spans="1:48" x14ac:dyDescent="0.25">
      <c r="A71" s="1">
        <v>13316</v>
      </c>
      <c r="B71" s="1" t="s">
        <v>327</v>
      </c>
      <c r="C71" s="1" t="s">
        <v>241</v>
      </c>
      <c r="D71" s="1" t="s">
        <v>25</v>
      </c>
      <c r="E71" s="1" t="s">
        <v>304</v>
      </c>
      <c r="F71" t="s">
        <v>328</v>
      </c>
      <c r="G71" t="s">
        <v>329</v>
      </c>
      <c r="H71" s="1" t="s">
        <v>4</v>
      </c>
      <c r="I71" s="1" t="s">
        <v>26</v>
      </c>
      <c r="J71" s="1" t="s">
        <v>27</v>
      </c>
      <c r="K71" s="1" t="s">
        <v>7</v>
      </c>
      <c r="L71" s="1" t="s">
        <v>8</v>
      </c>
      <c r="M71" s="1" t="s">
        <v>330</v>
      </c>
      <c r="N71" s="1" t="s">
        <v>29</v>
      </c>
      <c r="O71" s="1" t="s">
        <v>331</v>
      </c>
      <c r="P71" s="1">
        <v>24</v>
      </c>
      <c r="Q71" s="1" t="s">
        <v>13</v>
      </c>
      <c r="R71" s="1" t="s">
        <v>13</v>
      </c>
      <c r="S71" s="1" t="s">
        <v>245</v>
      </c>
      <c r="T71" s="1" t="s">
        <v>332</v>
      </c>
      <c r="U71" s="1" t="s">
        <v>327</v>
      </c>
      <c r="V71">
        <v>24</v>
      </c>
      <c r="AB71" t="s">
        <v>17</v>
      </c>
      <c r="AF71" t="s">
        <v>333</v>
      </c>
      <c r="AG71">
        <v>20000</v>
      </c>
      <c r="AH71">
        <v>40000</v>
      </c>
      <c r="AI71">
        <v>40000</v>
      </c>
      <c r="AJ71" t="s">
        <v>31</v>
      </c>
      <c r="AL71">
        <v>144</v>
      </c>
      <c r="AM71" t="s">
        <v>334</v>
      </c>
      <c r="AN71" t="s">
        <v>335</v>
      </c>
      <c r="AO71" t="s">
        <v>22</v>
      </c>
      <c r="AR71" t="s">
        <v>334</v>
      </c>
      <c r="AS71" t="s">
        <v>336</v>
      </c>
      <c r="AT71" t="s">
        <v>337</v>
      </c>
      <c r="AV71" t="s">
        <v>327</v>
      </c>
    </row>
    <row r="72" spans="1:48" x14ac:dyDescent="0.25">
      <c r="A72" s="1">
        <v>13317</v>
      </c>
      <c r="B72" s="1" t="s">
        <v>338</v>
      </c>
      <c r="C72" s="1" t="s">
        <v>241</v>
      </c>
      <c r="D72" s="1" t="s">
        <v>25</v>
      </c>
      <c r="E72" s="1" t="s">
        <v>304</v>
      </c>
      <c r="F72" t="s">
        <v>339</v>
      </c>
      <c r="G72" t="s">
        <v>340</v>
      </c>
      <c r="H72" s="1" t="s">
        <v>4</v>
      </c>
      <c r="I72" s="1" t="s">
        <v>26</v>
      </c>
      <c r="J72" s="1" t="s">
        <v>27</v>
      </c>
      <c r="K72" s="1" t="s">
        <v>7</v>
      </c>
      <c r="L72" s="1" t="s">
        <v>8</v>
      </c>
      <c r="M72" s="1" t="s">
        <v>88</v>
      </c>
      <c r="N72" s="1" t="s">
        <v>283</v>
      </c>
      <c r="O72" s="1" t="s">
        <v>341</v>
      </c>
      <c r="P72" s="1" t="s">
        <v>12</v>
      </c>
      <c r="Q72" s="1" t="s">
        <v>90</v>
      </c>
      <c r="R72" s="1" t="s">
        <v>64</v>
      </c>
      <c r="S72" s="1" t="s">
        <v>342</v>
      </c>
      <c r="T72" s="1" t="s">
        <v>332</v>
      </c>
      <c r="U72" s="1" t="s">
        <v>338</v>
      </c>
      <c r="V72">
        <v>24</v>
      </c>
      <c r="AB72" t="s">
        <v>17</v>
      </c>
      <c r="AF72" t="s">
        <v>333</v>
      </c>
      <c r="AG72">
        <v>20000</v>
      </c>
      <c r="AH72">
        <v>30000</v>
      </c>
      <c r="AI72">
        <v>30000</v>
      </c>
      <c r="AJ72" t="s">
        <v>19</v>
      </c>
      <c r="AL72">
        <v>158</v>
      </c>
      <c r="AM72" t="s">
        <v>343</v>
      </c>
      <c r="AN72" t="s">
        <v>344</v>
      </c>
      <c r="AO72" t="s">
        <v>22</v>
      </c>
      <c r="AR72" t="s">
        <v>343</v>
      </c>
      <c r="AS72" t="s">
        <v>345</v>
      </c>
      <c r="AT72" t="s">
        <v>346</v>
      </c>
      <c r="AV72" t="s">
        <v>338</v>
      </c>
    </row>
    <row r="73" spans="1:48" x14ac:dyDescent="0.25">
      <c r="A73" s="1">
        <v>15890</v>
      </c>
      <c r="B73" s="1" t="s">
        <v>347</v>
      </c>
      <c r="C73" s="1" t="s">
        <v>348</v>
      </c>
      <c r="D73" s="1" t="s">
        <v>80</v>
      </c>
      <c r="E73" s="1" t="s">
        <v>349</v>
      </c>
      <c r="F73" t="s">
        <v>13</v>
      </c>
      <c r="G73" t="s">
        <v>13</v>
      </c>
      <c r="H73" s="1" t="s">
        <v>4</v>
      </c>
      <c r="I73" s="1" t="s">
        <v>177</v>
      </c>
      <c r="J73" s="1" t="s">
        <v>6</v>
      </c>
      <c r="K73" s="1" t="s">
        <v>7</v>
      </c>
      <c r="L73" s="1" t="s">
        <v>178</v>
      </c>
      <c r="M73" s="1" t="s">
        <v>179</v>
      </c>
      <c r="N73" s="1" t="s">
        <v>253</v>
      </c>
      <c r="O73" s="1" t="s">
        <v>180</v>
      </c>
      <c r="P73" s="1" t="s">
        <v>254</v>
      </c>
      <c r="Q73" s="1" t="s">
        <v>182</v>
      </c>
      <c r="R73" s="1" t="s">
        <v>55</v>
      </c>
      <c r="S73" s="1" t="s">
        <v>14</v>
      </c>
      <c r="T73" s="1" t="s">
        <v>350</v>
      </c>
      <c r="U73" s="1" t="s">
        <v>351</v>
      </c>
      <c r="V73">
        <v>24</v>
      </c>
      <c r="W73">
        <v>50000</v>
      </c>
      <c r="AB73" t="s">
        <v>17</v>
      </c>
      <c r="AG73">
        <v>0</v>
      </c>
      <c r="AH73">
        <v>0</v>
      </c>
      <c r="AI73">
        <v>0</v>
      </c>
      <c r="AJ73" t="s">
        <v>19</v>
      </c>
      <c r="AL73">
        <v>57</v>
      </c>
      <c r="AM73" t="s">
        <v>352</v>
      </c>
      <c r="AN73" t="s">
        <v>351</v>
      </c>
      <c r="AO73" t="s">
        <v>22</v>
      </c>
      <c r="AT73" t="s">
        <v>352</v>
      </c>
    </row>
    <row r="74" spans="1:48" x14ac:dyDescent="0.25">
      <c r="A74" s="1">
        <v>16117</v>
      </c>
      <c r="B74" s="1" t="s">
        <v>353</v>
      </c>
      <c r="C74" s="1" t="s">
        <v>348</v>
      </c>
      <c r="D74" s="1" t="s">
        <v>80</v>
      </c>
      <c r="E74" s="1" t="s">
        <v>354</v>
      </c>
      <c r="H74" s="1" t="s">
        <v>4</v>
      </c>
      <c r="I74" s="1" t="s">
        <v>355</v>
      </c>
      <c r="J74" s="1" t="s">
        <v>356</v>
      </c>
      <c r="K74" s="1" t="s">
        <v>7</v>
      </c>
      <c r="L74" s="1" t="s">
        <v>178</v>
      </c>
      <c r="M74" s="1" t="s">
        <v>293</v>
      </c>
      <c r="N74" s="1" t="s">
        <v>67</v>
      </c>
      <c r="O74" s="1" t="s">
        <v>357</v>
      </c>
      <c r="P74" s="1" t="s">
        <v>254</v>
      </c>
      <c r="Q74" s="1" t="s">
        <v>13</v>
      </c>
      <c r="R74" s="1" t="s">
        <v>13</v>
      </c>
      <c r="S74" s="1"/>
      <c r="T74" s="1" t="s">
        <v>358</v>
      </c>
      <c r="U74" s="1" t="s">
        <v>353</v>
      </c>
      <c r="V74" t="s">
        <v>14</v>
      </c>
      <c r="AB74" t="s">
        <v>17</v>
      </c>
      <c r="AF74" t="s">
        <v>359</v>
      </c>
      <c r="AG74">
        <v>5000</v>
      </c>
      <c r="AH74">
        <v>7000</v>
      </c>
      <c r="AI74">
        <v>9000</v>
      </c>
      <c r="AJ74" t="s">
        <v>31</v>
      </c>
      <c r="AL74">
        <v>50</v>
      </c>
      <c r="AM74" t="s">
        <v>360</v>
      </c>
      <c r="AN74" t="s">
        <v>353</v>
      </c>
      <c r="AO74" t="s">
        <v>22</v>
      </c>
      <c r="AQ74" t="s">
        <v>360</v>
      </c>
    </row>
    <row r="75" spans="1:48" x14ac:dyDescent="0.25">
      <c r="A75" s="1">
        <v>16118</v>
      </c>
      <c r="B75" s="1" t="s">
        <v>361</v>
      </c>
      <c r="C75" s="1" t="s">
        <v>348</v>
      </c>
      <c r="D75" s="1" t="s">
        <v>108</v>
      </c>
      <c r="E75" s="1" t="s">
        <v>354</v>
      </c>
      <c r="H75" s="1" t="s">
        <v>4</v>
      </c>
      <c r="I75" s="1" t="s">
        <v>355</v>
      </c>
      <c r="J75" s="1" t="s">
        <v>356</v>
      </c>
      <c r="K75" s="1" t="s">
        <v>7</v>
      </c>
      <c r="L75" s="1" t="s">
        <v>178</v>
      </c>
      <c r="M75" s="1" t="s">
        <v>293</v>
      </c>
      <c r="N75" s="1" t="s">
        <v>67</v>
      </c>
      <c r="O75" s="1" t="s">
        <v>357</v>
      </c>
      <c r="P75" s="1" t="s">
        <v>254</v>
      </c>
      <c r="Q75" s="1" t="s">
        <v>13</v>
      </c>
      <c r="R75" s="1" t="s">
        <v>13</v>
      </c>
      <c r="S75" s="1"/>
      <c r="T75" s="1" t="s">
        <v>362</v>
      </c>
      <c r="U75" s="1" t="s">
        <v>361</v>
      </c>
      <c r="V75" t="s">
        <v>14</v>
      </c>
      <c r="AB75" t="s">
        <v>17</v>
      </c>
      <c r="AF75" t="s">
        <v>359</v>
      </c>
      <c r="AG75">
        <v>5000</v>
      </c>
      <c r="AH75">
        <v>7000</v>
      </c>
      <c r="AI75">
        <v>9000</v>
      </c>
      <c r="AJ75" t="s">
        <v>31</v>
      </c>
      <c r="AL75">
        <v>50</v>
      </c>
      <c r="AM75" t="s">
        <v>360</v>
      </c>
      <c r="AN75" t="s">
        <v>361</v>
      </c>
      <c r="AO75" t="s">
        <v>22</v>
      </c>
      <c r="AQ75" t="s">
        <v>360</v>
      </c>
    </row>
    <row r="76" spans="1:48" x14ac:dyDescent="0.25">
      <c r="A76" s="1">
        <v>6722</v>
      </c>
      <c r="B76" s="1" t="s">
        <v>363</v>
      </c>
      <c r="C76" s="1" t="s">
        <v>348</v>
      </c>
      <c r="D76" s="1" t="s">
        <v>80</v>
      </c>
      <c r="E76" s="1" t="s">
        <v>354</v>
      </c>
      <c r="H76" s="1" t="s">
        <v>4</v>
      </c>
      <c r="I76" s="1" t="s">
        <v>355</v>
      </c>
      <c r="J76" s="1" t="s">
        <v>356</v>
      </c>
      <c r="K76" s="1" t="s">
        <v>7</v>
      </c>
      <c r="L76" s="1" t="s">
        <v>178</v>
      </c>
      <c r="M76" s="1" t="s">
        <v>364</v>
      </c>
      <c r="N76" s="1" t="s">
        <v>171</v>
      </c>
      <c r="O76" s="1" t="s">
        <v>365</v>
      </c>
      <c r="P76" s="1" t="s">
        <v>366</v>
      </c>
      <c r="Q76" s="1"/>
      <c r="R76" s="1"/>
      <c r="S76" s="1" t="s">
        <v>14</v>
      </c>
      <c r="T76" s="1" t="s">
        <v>367</v>
      </c>
      <c r="U76" s="1" t="s">
        <v>363</v>
      </c>
      <c r="V76">
        <v>24</v>
      </c>
      <c r="W76">
        <v>20000</v>
      </c>
      <c r="AB76" t="s">
        <v>17</v>
      </c>
      <c r="AF76" t="s">
        <v>368</v>
      </c>
      <c r="AG76">
        <v>10000</v>
      </c>
      <c r="AH76">
        <v>12000</v>
      </c>
      <c r="AI76">
        <v>15000</v>
      </c>
      <c r="AJ76" t="s">
        <v>31</v>
      </c>
      <c r="AL76">
        <v>332</v>
      </c>
      <c r="AM76" t="s">
        <v>369</v>
      </c>
      <c r="AN76" t="s">
        <v>363</v>
      </c>
      <c r="AO76" t="s">
        <v>22</v>
      </c>
      <c r="AP76" t="s">
        <v>369</v>
      </c>
      <c r="AQ76" t="s">
        <v>370</v>
      </c>
      <c r="AR76" t="s">
        <v>371</v>
      </c>
    </row>
    <row r="77" spans="1:48" x14ac:dyDescent="0.25">
      <c r="A77" s="1">
        <v>16119</v>
      </c>
      <c r="B77" s="1" t="s">
        <v>372</v>
      </c>
      <c r="C77" s="1" t="s">
        <v>348</v>
      </c>
      <c r="D77" s="1" t="s">
        <v>152</v>
      </c>
      <c r="E77" s="1" t="s">
        <v>354</v>
      </c>
      <c r="H77" s="1" t="s">
        <v>4</v>
      </c>
      <c r="I77" s="1" t="s">
        <v>355</v>
      </c>
      <c r="J77" s="1" t="s">
        <v>356</v>
      </c>
      <c r="K77" s="1" t="s">
        <v>7</v>
      </c>
      <c r="L77" s="1" t="s">
        <v>178</v>
      </c>
      <c r="M77" s="1" t="s">
        <v>364</v>
      </c>
      <c r="N77" s="1" t="s">
        <v>171</v>
      </c>
      <c r="O77" s="1" t="s">
        <v>365</v>
      </c>
      <c r="P77" s="1" t="s">
        <v>366</v>
      </c>
      <c r="Q77" s="1"/>
      <c r="R77" s="1"/>
      <c r="S77" s="1"/>
      <c r="T77" s="1" t="s">
        <v>362</v>
      </c>
      <c r="U77" s="1" t="s">
        <v>372</v>
      </c>
      <c r="V77">
        <v>24</v>
      </c>
      <c r="W77">
        <v>20000</v>
      </c>
      <c r="AB77" t="s">
        <v>17</v>
      </c>
      <c r="AF77" t="s">
        <v>359</v>
      </c>
      <c r="AG77">
        <v>10000</v>
      </c>
      <c r="AH77">
        <v>12000</v>
      </c>
      <c r="AI77">
        <v>15000</v>
      </c>
      <c r="AJ77" t="s">
        <v>31</v>
      </c>
      <c r="AL77">
        <v>50</v>
      </c>
      <c r="AM77" t="s">
        <v>373</v>
      </c>
      <c r="AN77" t="s">
        <v>372</v>
      </c>
      <c r="AO77" t="s">
        <v>22</v>
      </c>
      <c r="AQ77" t="s">
        <v>373</v>
      </c>
    </row>
    <row r="78" spans="1:48" x14ac:dyDescent="0.25">
      <c r="A78" s="1">
        <v>16120</v>
      </c>
      <c r="B78" s="1" t="s">
        <v>374</v>
      </c>
      <c r="C78" s="1" t="s">
        <v>348</v>
      </c>
      <c r="D78" s="1" t="s">
        <v>80</v>
      </c>
      <c r="E78" s="1" t="s">
        <v>354</v>
      </c>
      <c r="H78" s="1" t="s">
        <v>4</v>
      </c>
      <c r="I78" s="1" t="s">
        <v>355</v>
      </c>
      <c r="J78" s="1" t="s">
        <v>356</v>
      </c>
      <c r="K78" s="1" t="s">
        <v>7</v>
      </c>
      <c r="L78" s="1" t="s">
        <v>178</v>
      </c>
      <c r="M78" s="1" t="s">
        <v>364</v>
      </c>
      <c r="N78" s="1" t="s">
        <v>375</v>
      </c>
      <c r="O78" s="1" t="s">
        <v>376</v>
      </c>
      <c r="P78" s="1" t="s">
        <v>377</v>
      </c>
      <c r="Q78" s="1" t="s">
        <v>378</v>
      </c>
      <c r="R78" s="1" t="s">
        <v>379</v>
      </c>
      <c r="S78" s="1"/>
      <c r="T78" s="1" t="s">
        <v>362</v>
      </c>
      <c r="U78" s="1" t="s">
        <v>374</v>
      </c>
      <c r="V78" t="s">
        <v>14</v>
      </c>
      <c r="AB78" t="s">
        <v>17</v>
      </c>
      <c r="AF78" t="s">
        <v>359</v>
      </c>
      <c r="AG78">
        <v>10000</v>
      </c>
      <c r="AH78">
        <v>12000</v>
      </c>
      <c r="AI78">
        <v>15000</v>
      </c>
      <c r="AJ78" t="s">
        <v>31</v>
      </c>
      <c r="AL78">
        <v>50</v>
      </c>
      <c r="AM78" t="s">
        <v>380</v>
      </c>
      <c r="AN78" t="s">
        <v>374</v>
      </c>
      <c r="AO78" t="s">
        <v>22</v>
      </c>
      <c r="AQ78" t="s">
        <v>380</v>
      </c>
    </row>
    <row r="79" spans="1:48" x14ac:dyDescent="0.25">
      <c r="A79" s="1">
        <v>16121</v>
      </c>
      <c r="B79" s="1" t="s">
        <v>381</v>
      </c>
      <c r="C79" s="1" t="s">
        <v>348</v>
      </c>
      <c r="D79" s="1" t="s">
        <v>196</v>
      </c>
      <c r="E79" s="1" t="s">
        <v>354</v>
      </c>
      <c r="H79" s="1" t="s">
        <v>4</v>
      </c>
      <c r="I79" s="1" t="s">
        <v>355</v>
      </c>
      <c r="J79" s="1" t="s">
        <v>356</v>
      </c>
      <c r="K79" s="1" t="s">
        <v>7</v>
      </c>
      <c r="L79" s="1" t="s">
        <v>178</v>
      </c>
      <c r="M79" s="1" t="s">
        <v>364</v>
      </c>
      <c r="N79" s="1" t="s">
        <v>375</v>
      </c>
      <c r="O79" s="1" t="s">
        <v>376</v>
      </c>
      <c r="P79" s="1" t="s">
        <v>377</v>
      </c>
      <c r="Q79" s="1" t="s">
        <v>378</v>
      </c>
      <c r="R79" s="1" t="s">
        <v>379</v>
      </c>
      <c r="S79" s="1"/>
      <c r="T79" s="1" t="s">
        <v>362</v>
      </c>
      <c r="U79" s="1" t="s">
        <v>381</v>
      </c>
      <c r="V79" t="s">
        <v>14</v>
      </c>
      <c r="AB79" t="s">
        <v>17</v>
      </c>
      <c r="AF79" t="s">
        <v>359</v>
      </c>
      <c r="AG79">
        <v>10000</v>
      </c>
      <c r="AH79">
        <v>12000</v>
      </c>
      <c r="AI79">
        <v>15000</v>
      </c>
      <c r="AJ79" t="s">
        <v>31</v>
      </c>
      <c r="AL79">
        <v>50</v>
      </c>
      <c r="AM79" t="s">
        <v>380</v>
      </c>
      <c r="AN79" t="s">
        <v>381</v>
      </c>
      <c r="AO79" t="s">
        <v>22</v>
      </c>
      <c r="AQ79" t="s">
        <v>380</v>
      </c>
    </row>
    <row r="80" spans="1:48" x14ac:dyDescent="0.25">
      <c r="A80" s="1">
        <v>16122</v>
      </c>
      <c r="B80" s="1" t="s">
        <v>382</v>
      </c>
      <c r="C80" s="1" t="s">
        <v>348</v>
      </c>
      <c r="D80" s="1" t="s">
        <v>145</v>
      </c>
      <c r="E80" s="1" t="s">
        <v>354</v>
      </c>
      <c r="H80" s="1" t="s">
        <v>4</v>
      </c>
      <c r="I80" s="1" t="s">
        <v>355</v>
      </c>
      <c r="J80" s="1" t="s">
        <v>356</v>
      </c>
      <c r="K80" s="1" t="s">
        <v>7</v>
      </c>
      <c r="L80" s="1" t="s">
        <v>178</v>
      </c>
      <c r="M80" s="1" t="s">
        <v>364</v>
      </c>
      <c r="N80" s="1" t="s">
        <v>375</v>
      </c>
      <c r="O80" s="1" t="s">
        <v>376</v>
      </c>
      <c r="P80" s="1" t="s">
        <v>377</v>
      </c>
      <c r="Q80" s="1" t="s">
        <v>378</v>
      </c>
      <c r="R80" s="1" t="s">
        <v>379</v>
      </c>
      <c r="S80" s="1"/>
      <c r="T80" s="1" t="s">
        <v>362</v>
      </c>
      <c r="U80" s="1" t="s">
        <v>382</v>
      </c>
      <c r="V80" t="s">
        <v>14</v>
      </c>
      <c r="AB80" t="s">
        <v>17</v>
      </c>
      <c r="AF80" t="s">
        <v>359</v>
      </c>
      <c r="AG80">
        <v>5000</v>
      </c>
      <c r="AH80">
        <v>7000</v>
      </c>
      <c r="AI80">
        <v>10000</v>
      </c>
      <c r="AJ80" t="s">
        <v>31</v>
      </c>
      <c r="AL80">
        <v>50</v>
      </c>
      <c r="AM80" t="s">
        <v>380</v>
      </c>
      <c r="AN80" t="s">
        <v>382</v>
      </c>
      <c r="AO80" t="s">
        <v>22</v>
      </c>
      <c r="AQ80" t="s">
        <v>380</v>
      </c>
    </row>
    <row r="81" spans="1:44" x14ac:dyDescent="0.25">
      <c r="A81" s="1">
        <v>16123</v>
      </c>
      <c r="B81" s="1" t="s">
        <v>383</v>
      </c>
      <c r="C81" s="1" t="s">
        <v>348</v>
      </c>
      <c r="D81" s="1" t="s">
        <v>152</v>
      </c>
      <c r="E81" s="1" t="s">
        <v>354</v>
      </c>
      <c r="H81" s="1" t="s">
        <v>4</v>
      </c>
      <c r="I81" s="1" t="s">
        <v>355</v>
      </c>
      <c r="J81" s="1" t="s">
        <v>356</v>
      </c>
      <c r="K81" s="1" t="s">
        <v>7</v>
      </c>
      <c r="L81" s="1" t="s">
        <v>178</v>
      </c>
      <c r="M81" s="1" t="s">
        <v>364</v>
      </c>
      <c r="N81" s="1" t="s">
        <v>375</v>
      </c>
      <c r="O81" s="1" t="s">
        <v>376</v>
      </c>
      <c r="P81" s="1" t="s">
        <v>377</v>
      </c>
      <c r="Q81" s="1" t="s">
        <v>378</v>
      </c>
      <c r="R81" s="1" t="s">
        <v>379</v>
      </c>
      <c r="S81" s="1"/>
      <c r="T81" s="1" t="s">
        <v>362</v>
      </c>
      <c r="U81" s="1" t="s">
        <v>383</v>
      </c>
      <c r="V81" t="s">
        <v>14</v>
      </c>
      <c r="AB81" t="s">
        <v>17</v>
      </c>
      <c r="AF81" t="s">
        <v>359</v>
      </c>
      <c r="AG81">
        <v>10000</v>
      </c>
      <c r="AH81">
        <v>12000</v>
      </c>
      <c r="AI81">
        <v>15000</v>
      </c>
      <c r="AJ81" t="s">
        <v>31</v>
      </c>
      <c r="AL81">
        <v>50</v>
      </c>
      <c r="AM81" t="s">
        <v>380</v>
      </c>
      <c r="AN81" t="s">
        <v>383</v>
      </c>
      <c r="AO81" t="s">
        <v>22</v>
      </c>
      <c r="AQ81" t="s">
        <v>380</v>
      </c>
    </row>
    <row r="82" spans="1:44" x14ac:dyDescent="0.25">
      <c r="A82" s="1">
        <v>9570</v>
      </c>
      <c r="B82" s="1" t="s">
        <v>384</v>
      </c>
      <c r="C82" s="1" t="s">
        <v>348</v>
      </c>
      <c r="D82" s="1" t="s">
        <v>80</v>
      </c>
      <c r="E82" s="1" t="s">
        <v>385</v>
      </c>
      <c r="H82" s="1" t="s">
        <v>4</v>
      </c>
      <c r="I82" s="1" t="s">
        <v>355</v>
      </c>
      <c r="J82" s="1" t="s">
        <v>356</v>
      </c>
      <c r="K82" s="1" t="s">
        <v>7</v>
      </c>
      <c r="L82" s="1" t="s">
        <v>178</v>
      </c>
      <c r="M82" s="1" t="s">
        <v>386</v>
      </c>
      <c r="N82" s="1" t="s">
        <v>46</v>
      </c>
      <c r="O82" s="1" t="s">
        <v>387</v>
      </c>
      <c r="P82" s="1" t="s">
        <v>388</v>
      </c>
      <c r="Q82" s="1" t="s">
        <v>389</v>
      </c>
      <c r="R82" s="1" t="s">
        <v>390</v>
      </c>
      <c r="S82" s="1"/>
      <c r="T82" s="1" t="s">
        <v>391</v>
      </c>
      <c r="U82" s="1" t="s">
        <v>384</v>
      </c>
      <c r="V82">
        <v>48</v>
      </c>
      <c r="W82">
        <v>30000</v>
      </c>
      <c r="AB82" t="s">
        <v>17</v>
      </c>
      <c r="AJ82" t="s">
        <v>19</v>
      </c>
      <c r="AL82">
        <v>435</v>
      </c>
      <c r="AM82" t="s">
        <v>392</v>
      </c>
      <c r="AN82" t="s">
        <v>384</v>
      </c>
      <c r="AO82" t="s">
        <v>22</v>
      </c>
      <c r="AP82" t="s">
        <v>392</v>
      </c>
    </row>
    <row r="83" spans="1:44" x14ac:dyDescent="0.25">
      <c r="A83" s="1">
        <v>16124</v>
      </c>
      <c r="B83" s="1" t="s">
        <v>393</v>
      </c>
      <c r="C83" s="1" t="s">
        <v>348</v>
      </c>
      <c r="D83" s="1" t="s">
        <v>2</v>
      </c>
      <c r="E83" s="1" t="s">
        <v>385</v>
      </c>
      <c r="H83" s="1" t="s">
        <v>4</v>
      </c>
      <c r="I83" s="1" t="s">
        <v>355</v>
      </c>
      <c r="J83" s="1" t="s">
        <v>356</v>
      </c>
      <c r="K83" s="1" t="s">
        <v>7</v>
      </c>
      <c r="L83" s="1" t="s">
        <v>178</v>
      </c>
      <c r="M83" s="1" t="s">
        <v>9</v>
      </c>
      <c r="N83" s="1" t="s">
        <v>10</v>
      </c>
      <c r="O83" s="1" t="s">
        <v>394</v>
      </c>
      <c r="P83" s="1" t="s">
        <v>395</v>
      </c>
      <c r="Q83" s="1" t="s">
        <v>13</v>
      </c>
      <c r="R83" s="1"/>
      <c r="S83" s="1"/>
      <c r="T83" s="1" t="s">
        <v>362</v>
      </c>
      <c r="U83" s="1" t="s">
        <v>393</v>
      </c>
      <c r="V83" t="s">
        <v>14</v>
      </c>
      <c r="AB83" t="s">
        <v>17</v>
      </c>
      <c r="AJ83" t="s">
        <v>31</v>
      </c>
      <c r="AL83">
        <v>50</v>
      </c>
      <c r="AM83" t="s">
        <v>396</v>
      </c>
      <c r="AN83" t="s">
        <v>393</v>
      </c>
      <c r="AO83" t="s">
        <v>22</v>
      </c>
      <c r="AP83" t="s">
        <v>396</v>
      </c>
    </row>
    <row r="84" spans="1:44" x14ac:dyDescent="0.25">
      <c r="A84" s="1">
        <v>6724</v>
      </c>
      <c r="B84" s="1" t="s">
        <v>397</v>
      </c>
      <c r="C84" s="1" t="s">
        <v>348</v>
      </c>
      <c r="D84" s="1" t="s">
        <v>80</v>
      </c>
      <c r="E84" s="1" t="s">
        <v>354</v>
      </c>
      <c r="H84" s="1" t="s">
        <v>4</v>
      </c>
      <c r="I84" s="1" t="s">
        <v>355</v>
      </c>
      <c r="J84" s="1" t="s">
        <v>356</v>
      </c>
      <c r="K84" s="1" t="s">
        <v>7</v>
      </c>
      <c r="L84" s="1" t="s">
        <v>178</v>
      </c>
      <c r="M84" s="1" t="s">
        <v>122</v>
      </c>
      <c r="N84" s="1" t="s">
        <v>131</v>
      </c>
      <c r="O84" s="1" t="s">
        <v>72</v>
      </c>
      <c r="P84" s="1">
        <v>14</v>
      </c>
      <c r="Q84" s="1" t="s">
        <v>13</v>
      </c>
      <c r="R84" s="1"/>
      <c r="S84" s="1"/>
      <c r="T84" s="1" t="s">
        <v>398</v>
      </c>
      <c r="U84" s="1" t="s">
        <v>397</v>
      </c>
      <c r="V84">
        <v>36</v>
      </c>
      <c r="W84">
        <v>30000</v>
      </c>
      <c r="AB84" t="s">
        <v>17</v>
      </c>
      <c r="AF84" t="s">
        <v>359</v>
      </c>
      <c r="AG84">
        <v>15000</v>
      </c>
      <c r="AH84">
        <v>17000</v>
      </c>
      <c r="AI84">
        <v>20000</v>
      </c>
      <c r="AJ84" t="s">
        <v>19</v>
      </c>
      <c r="AL84">
        <v>589</v>
      </c>
      <c r="AM84" t="s">
        <v>399</v>
      </c>
      <c r="AN84" t="s">
        <v>397</v>
      </c>
      <c r="AO84" t="s">
        <v>22</v>
      </c>
      <c r="AP84" t="s">
        <v>399</v>
      </c>
      <c r="AQ84" t="s">
        <v>400</v>
      </c>
    </row>
    <row r="85" spans="1:44" x14ac:dyDescent="0.25">
      <c r="A85" s="1">
        <v>16126</v>
      </c>
      <c r="B85" s="1" t="s">
        <v>401</v>
      </c>
      <c r="C85" s="1" t="s">
        <v>348</v>
      </c>
      <c r="D85" s="1" t="s">
        <v>145</v>
      </c>
      <c r="E85" s="1" t="s">
        <v>354</v>
      </c>
      <c r="H85" s="1" t="s">
        <v>4</v>
      </c>
      <c r="I85" s="1" t="s">
        <v>355</v>
      </c>
      <c r="J85" s="1" t="s">
        <v>356</v>
      </c>
      <c r="K85" s="1" t="s">
        <v>7</v>
      </c>
      <c r="L85" s="1" t="s">
        <v>178</v>
      </c>
      <c r="M85" s="1" t="s">
        <v>122</v>
      </c>
      <c r="N85" s="1" t="s">
        <v>131</v>
      </c>
      <c r="O85" s="1" t="s">
        <v>72</v>
      </c>
      <c r="P85" s="1">
        <v>14</v>
      </c>
      <c r="Q85" s="1" t="s">
        <v>13</v>
      </c>
      <c r="R85" s="1"/>
      <c r="S85" s="1"/>
      <c r="T85" s="1" t="s">
        <v>362</v>
      </c>
      <c r="U85" s="1" t="s">
        <v>401</v>
      </c>
      <c r="V85">
        <v>36</v>
      </c>
      <c r="W85">
        <v>30000</v>
      </c>
      <c r="AB85" t="s">
        <v>17</v>
      </c>
      <c r="AF85" t="s">
        <v>359</v>
      </c>
      <c r="AG85">
        <v>3000</v>
      </c>
      <c r="AH85">
        <v>4000</v>
      </c>
      <c r="AI85">
        <v>5000</v>
      </c>
      <c r="AJ85" t="s">
        <v>31</v>
      </c>
      <c r="AL85">
        <v>50</v>
      </c>
      <c r="AM85" t="s">
        <v>402</v>
      </c>
      <c r="AN85" t="s">
        <v>401</v>
      </c>
      <c r="AO85" t="s">
        <v>22</v>
      </c>
      <c r="AQ85" t="s">
        <v>402</v>
      </c>
    </row>
    <row r="86" spans="1:44" x14ac:dyDescent="0.25">
      <c r="A86" s="1">
        <v>9583</v>
      </c>
      <c r="B86" s="1" t="s">
        <v>403</v>
      </c>
      <c r="C86" s="1" t="s">
        <v>348</v>
      </c>
      <c r="D86" s="1" t="s">
        <v>80</v>
      </c>
      <c r="E86" s="1" t="s">
        <v>354</v>
      </c>
      <c r="H86" s="1" t="s">
        <v>4</v>
      </c>
      <c r="I86" s="1" t="s">
        <v>355</v>
      </c>
      <c r="J86" s="1" t="s">
        <v>356</v>
      </c>
      <c r="K86" s="1" t="s">
        <v>7</v>
      </c>
      <c r="L86" s="1" t="s">
        <v>178</v>
      </c>
      <c r="M86" s="1" t="s">
        <v>404</v>
      </c>
      <c r="N86" s="1" t="s">
        <v>375</v>
      </c>
      <c r="O86" s="1" t="s">
        <v>405</v>
      </c>
      <c r="P86" s="1" t="s">
        <v>377</v>
      </c>
      <c r="Q86" s="1" t="s">
        <v>406</v>
      </c>
      <c r="R86" s="1" t="s">
        <v>379</v>
      </c>
      <c r="S86" s="1"/>
      <c r="T86" s="1" t="s">
        <v>391</v>
      </c>
      <c r="U86" s="1" t="s">
        <v>403</v>
      </c>
      <c r="V86" t="s">
        <v>14</v>
      </c>
      <c r="AB86" t="s">
        <v>17</v>
      </c>
      <c r="AF86" t="s">
        <v>359</v>
      </c>
      <c r="AG86">
        <v>10000</v>
      </c>
      <c r="AH86">
        <v>12000</v>
      </c>
      <c r="AI86">
        <v>15000</v>
      </c>
      <c r="AJ86" t="s">
        <v>31</v>
      </c>
      <c r="AL86">
        <v>435</v>
      </c>
      <c r="AM86" t="s">
        <v>407</v>
      </c>
      <c r="AN86" t="s">
        <v>403</v>
      </c>
      <c r="AO86" t="s">
        <v>22</v>
      </c>
      <c r="AP86" t="s">
        <v>407</v>
      </c>
      <c r="AQ86" t="s">
        <v>408</v>
      </c>
    </row>
    <row r="87" spans="1:44" x14ac:dyDescent="0.25">
      <c r="A87" s="1">
        <v>16127</v>
      </c>
      <c r="B87" s="1" t="s">
        <v>409</v>
      </c>
      <c r="C87" s="1" t="s">
        <v>348</v>
      </c>
      <c r="D87" s="1" t="s">
        <v>2</v>
      </c>
      <c r="E87" s="1" t="s">
        <v>354</v>
      </c>
      <c r="H87" s="1" t="s">
        <v>4</v>
      </c>
      <c r="I87" s="1" t="s">
        <v>355</v>
      </c>
      <c r="J87" s="1" t="s">
        <v>356</v>
      </c>
      <c r="K87" s="1" t="s">
        <v>7</v>
      </c>
      <c r="L87" s="1" t="s">
        <v>178</v>
      </c>
      <c r="M87" s="1" t="s">
        <v>404</v>
      </c>
      <c r="N87" s="1" t="s">
        <v>375</v>
      </c>
      <c r="O87" s="1" t="s">
        <v>405</v>
      </c>
      <c r="P87" s="1" t="s">
        <v>377</v>
      </c>
      <c r="Q87" s="1" t="s">
        <v>406</v>
      </c>
      <c r="R87" s="1" t="s">
        <v>379</v>
      </c>
      <c r="S87" s="1"/>
      <c r="T87" s="1" t="s">
        <v>362</v>
      </c>
      <c r="U87" s="1" t="s">
        <v>409</v>
      </c>
      <c r="V87" t="s">
        <v>14</v>
      </c>
      <c r="AB87" t="s">
        <v>17</v>
      </c>
      <c r="AG87">
        <v>0</v>
      </c>
      <c r="AH87">
        <v>0</v>
      </c>
      <c r="AI87">
        <v>0</v>
      </c>
      <c r="AJ87" t="s">
        <v>31</v>
      </c>
      <c r="AL87">
        <v>50</v>
      </c>
      <c r="AM87" t="s">
        <v>410</v>
      </c>
      <c r="AN87" t="s">
        <v>409</v>
      </c>
      <c r="AO87" t="s">
        <v>22</v>
      </c>
      <c r="AQ87" t="s">
        <v>410</v>
      </c>
    </row>
    <row r="88" spans="1:44" x14ac:dyDescent="0.25">
      <c r="A88" s="1">
        <v>16128</v>
      </c>
      <c r="B88" s="1" t="s">
        <v>411</v>
      </c>
      <c r="C88" s="1" t="s">
        <v>348</v>
      </c>
      <c r="D88" s="1" t="s">
        <v>80</v>
      </c>
      <c r="E88" s="1" t="s">
        <v>354</v>
      </c>
      <c r="H88" s="1" t="s">
        <v>4</v>
      </c>
      <c r="I88" s="1" t="s">
        <v>355</v>
      </c>
      <c r="J88" s="1" t="s">
        <v>356</v>
      </c>
      <c r="K88" s="1" t="s">
        <v>7</v>
      </c>
      <c r="L88" s="1" t="s">
        <v>178</v>
      </c>
      <c r="M88" s="1" t="s">
        <v>412</v>
      </c>
      <c r="N88" s="1" t="s">
        <v>413</v>
      </c>
      <c r="O88" s="1" t="s">
        <v>414</v>
      </c>
      <c r="P88" s="1" t="s">
        <v>415</v>
      </c>
      <c r="Q88" s="1"/>
      <c r="R88" s="1"/>
      <c r="S88" s="1"/>
      <c r="T88" s="1" t="s">
        <v>362</v>
      </c>
      <c r="U88" s="1" t="s">
        <v>411</v>
      </c>
      <c r="V88" t="s">
        <v>14</v>
      </c>
      <c r="AB88" t="s">
        <v>17</v>
      </c>
      <c r="AF88" t="s">
        <v>359</v>
      </c>
      <c r="AG88">
        <v>10000</v>
      </c>
      <c r="AH88">
        <v>12000</v>
      </c>
      <c r="AI88">
        <v>15000</v>
      </c>
      <c r="AJ88" t="s">
        <v>31</v>
      </c>
      <c r="AL88">
        <v>50</v>
      </c>
      <c r="AM88" t="s">
        <v>416</v>
      </c>
      <c r="AN88" t="s">
        <v>411</v>
      </c>
      <c r="AO88" t="s">
        <v>22</v>
      </c>
      <c r="AQ88" t="s">
        <v>416</v>
      </c>
    </row>
    <row r="89" spans="1:44" x14ac:dyDescent="0.25">
      <c r="A89" s="1">
        <v>9573</v>
      </c>
      <c r="B89" s="1" t="s">
        <v>417</v>
      </c>
      <c r="C89" s="1" t="s">
        <v>348</v>
      </c>
      <c r="D89" s="1" t="s">
        <v>108</v>
      </c>
      <c r="E89" s="1" t="s">
        <v>354</v>
      </c>
      <c r="H89" s="1" t="s">
        <v>4</v>
      </c>
      <c r="I89" s="1" t="s">
        <v>355</v>
      </c>
      <c r="J89" s="1" t="s">
        <v>356</v>
      </c>
      <c r="K89" s="1" t="s">
        <v>7</v>
      </c>
      <c r="L89" s="1" t="s">
        <v>178</v>
      </c>
      <c r="M89" s="1" t="s">
        <v>418</v>
      </c>
      <c r="N89" s="1" t="s">
        <v>419</v>
      </c>
      <c r="O89" s="1" t="s">
        <v>420</v>
      </c>
      <c r="P89" s="1">
        <v>1</v>
      </c>
      <c r="Q89" s="1" t="s">
        <v>13</v>
      </c>
      <c r="R89" s="1" t="s">
        <v>13</v>
      </c>
      <c r="S89" s="1"/>
      <c r="T89" s="1" t="s">
        <v>391</v>
      </c>
      <c r="U89" s="1" t="s">
        <v>417</v>
      </c>
      <c r="V89">
        <v>24</v>
      </c>
      <c r="W89">
        <v>30000</v>
      </c>
      <c r="AB89" t="s">
        <v>17</v>
      </c>
      <c r="AF89" t="s">
        <v>359</v>
      </c>
      <c r="AG89">
        <v>4000</v>
      </c>
      <c r="AH89">
        <v>8000</v>
      </c>
      <c r="AI89">
        <v>10000</v>
      </c>
      <c r="AJ89" t="s">
        <v>19</v>
      </c>
      <c r="AL89">
        <v>435</v>
      </c>
      <c r="AM89" t="s">
        <v>421</v>
      </c>
      <c r="AN89" t="s">
        <v>417</v>
      </c>
      <c r="AO89" t="s">
        <v>22</v>
      </c>
      <c r="AP89" t="s">
        <v>421</v>
      </c>
      <c r="AQ89" t="s">
        <v>422</v>
      </c>
    </row>
    <row r="90" spans="1:44" x14ac:dyDescent="0.25">
      <c r="A90" s="1">
        <v>16129</v>
      </c>
      <c r="B90" s="1" t="s">
        <v>423</v>
      </c>
      <c r="C90" s="1" t="s">
        <v>348</v>
      </c>
      <c r="D90" s="1" t="s">
        <v>145</v>
      </c>
      <c r="E90" s="1" t="s">
        <v>354</v>
      </c>
      <c r="H90" s="1" t="s">
        <v>4</v>
      </c>
      <c r="I90" s="1" t="s">
        <v>355</v>
      </c>
      <c r="J90" s="1" t="s">
        <v>356</v>
      </c>
      <c r="K90" s="1" t="s">
        <v>7</v>
      </c>
      <c r="L90" s="1" t="s">
        <v>178</v>
      </c>
      <c r="M90" s="1" t="s">
        <v>418</v>
      </c>
      <c r="N90" s="1" t="s">
        <v>419</v>
      </c>
      <c r="O90" s="1" t="s">
        <v>420</v>
      </c>
      <c r="P90" s="1">
        <v>1</v>
      </c>
      <c r="Q90" s="1" t="s">
        <v>13</v>
      </c>
      <c r="R90" s="1" t="s">
        <v>13</v>
      </c>
      <c r="S90" s="1"/>
      <c r="T90" s="1" t="s">
        <v>362</v>
      </c>
      <c r="U90" s="1" t="s">
        <v>423</v>
      </c>
      <c r="V90">
        <v>24</v>
      </c>
      <c r="W90">
        <v>30000</v>
      </c>
      <c r="AB90" t="s">
        <v>17</v>
      </c>
      <c r="AF90" t="s">
        <v>359</v>
      </c>
      <c r="AG90">
        <v>5000</v>
      </c>
      <c r="AH90">
        <v>5000</v>
      </c>
      <c r="AI90">
        <v>5000</v>
      </c>
      <c r="AJ90" t="s">
        <v>31</v>
      </c>
      <c r="AL90">
        <v>50</v>
      </c>
      <c r="AM90" t="s">
        <v>424</v>
      </c>
      <c r="AN90" t="s">
        <v>423</v>
      </c>
      <c r="AO90" t="s">
        <v>22</v>
      </c>
      <c r="AQ90" t="s">
        <v>424</v>
      </c>
    </row>
    <row r="91" spans="1:44" x14ac:dyDescent="0.25">
      <c r="A91" s="1">
        <v>16131</v>
      </c>
      <c r="B91" s="1" t="s">
        <v>425</v>
      </c>
      <c r="C91" s="1" t="s">
        <v>348</v>
      </c>
      <c r="D91" s="1" t="s">
        <v>25</v>
      </c>
      <c r="E91" s="1" t="s">
        <v>354</v>
      </c>
      <c r="H91" s="1" t="s">
        <v>4</v>
      </c>
      <c r="I91" s="1" t="s">
        <v>355</v>
      </c>
      <c r="J91" s="1" t="s">
        <v>356</v>
      </c>
      <c r="K91" s="1" t="s">
        <v>7</v>
      </c>
      <c r="L91" s="1" t="s">
        <v>178</v>
      </c>
      <c r="M91" s="1" t="s">
        <v>418</v>
      </c>
      <c r="N91" s="1" t="s">
        <v>419</v>
      </c>
      <c r="O91" s="1" t="s">
        <v>420</v>
      </c>
      <c r="P91" s="1">
        <v>1</v>
      </c>
      <c r="Q91" s="1" t="s">
        <v>13</v>
      </c>
      <c r="R91" s="1" t="s">
        <v>13</v>
      </c>
      <c r="S91" s="1"/>
      <c r="T91" s="1" t="s">
        <v>362</v>
      </c>
      <c r="U91" s="1" t="s">
        <v>425</v>
      </c>
      <c r="V91">
        <v>24</v>
      </c>
      <c r="W91">
        <v>30000</v>
      </c>
      <c r="AB91" t="s">
        <v>17</v>
      </c>
      <c r="AF91" t="s">
        <v>359</v>
      </c>
      <c r="AG91">
        <v>10000</v>
      </c>
      <c r="AH91">
        <v>12000</v>
      </c>
      <c r="AI91">
        <v>15000</v>
      </c>
      <c r="AJ91" t="s">
        <v>31</v>
      </c>
      <c r="AL91">
        <v>50</v>
      </c>
      <c r="AM91" t="s">
        <v>424</v>
      </c>
      <c r="AN91" t="s">
        <v>425</v>
      </c>
      <c r="AO91" t="s">
        <v>22</v>
      </c>
      <c r="AQ91" t="s">
        <v>424</v>
      </c>
    </row>
    <row r="92" spans="1:44" x14ac:dyDescent="0.25">
      <c r="A92" s="1">
        <v>6732</v>
      </c>
      <c r="B92" s="1" t="s">
        <v>426</v>
      </c>
      <c r="C92" s="1" t="s">
        <v>348</v>
      </c>
      <c r="D92" s="1" t="s">
        <v>2</v>
      </c>
      <c r="E92" s="1" t="s">
        <v>385</v>
      </c>
      <c r="H92" s="1" t="s">
        <v>4</v>
      </c>
      <c r="I92" s="1" t="s">
        <v>355</v>
      </c>
      <c r="J92" s="1" t="s">
        <v>356</v>
      </c>
      <c r="K92" s="1" t="s">
        <v>7</v>
      </c>
      <c r="L92" s="1" t="s">
        <v>178</v>
      </c>
      <c r="M92" s="1" t="s">
        <v>45</v>
      </c>
      <c r="N92" s="1" t="s">
        <v>10</v>
      </c>
      <c r="O92" s="1" t="s">
        <v>427</v>
      </c>
      <c r="P92" s="1" t="s">
        <v>395</v>
      </c>
      <c r="Q92" s="1" t="s">
        <v>13</v>
      </c>
      <c r="R92" s="1"/>
      <c r="S92" s="1"/>
      <c r="T92" s="1" t="s">
        <v>428</v>
      </c>
      <c r="U92" s="1" t="s">
        <v>426</v>
      </c>
      <c r="V92" t="s">
        <v>14</v>
      </c>
      <c r="W92">
        <v>0</v>
      </c>
      <c r="AB92" t="s">
        <v>17</v>
      </c>
      <c r="AJ92" t="s">
        <v>19</v>
      </c>
      <c r="AL92">
        <v>589</v>
      </c>
      <c r="AM92" t="s">
        <v>429</v>
      </c>
      <c r="AN92" t="s">
        <v>426</v>
      </c>
      <c r="AO92" t="s">
        <v>22</v>
      </c>
      <c r="AP92" t="s">
        <v>429</v>
      </c>
    </row>
    <row r="93" spans="1:44" x14ac:dyDescent="0.25">
      <c r="A93" s="1">
        <v>16133</v>
      </c>
      <c r="B93" s="1" t="s">
        <v>430</v>
      </c>
      <c r="C93" s="1" t="s">
        <v>348</v>
      </c>
      <c r="D93" s="1" t="s">
        <v>145</v>
      </c>
      <c r="E93" s="1" t="s">
        <v>354</v>
      </c>
      <c r="H93" s="1" t="s">
        <v>4</v>
      </c>
      <c r="I93" s="1" t="s">
        <v>355</v>
      </c>
      <c r="J93" s="1" t="s">
        <v>356</v>
      </c>
      <c r="K93" s="1" t="s">
        <v>7</v>
      </c>
      <c r="L93" s="1" t="s">
        <v>178</v>
      </c>
      <c r="M93" s="1" t="s">
        <v>146</v>
      </c>
      <c r="N93" s="1" t="s">
        <v>431</v>
      </c>
      <c r="O93" s="1" t="s">
        <v>226</v>
      </c>
      <c r="P93" s="1">
        <v>30</v>
      </c>
      <c r="Q93" s="1" t="s">
        <v>13</v>
      </c>
      <c r="R93" s="1" t="s">
        <v>13</v>
      </c>
      <c r="S93" s="1"/>
      <c r="T93" s="1" t="s">
        <v>362</v>
      </c>
      <c r="U93" s="1" t="s">
        <v>430</v>
      </c>
      <c r="V93" t="s">
        <v>14</v>
      </c>
      <c r="AB93" t="s">
        <v>17</v>
      </c>
      <c r="AF93" t="s">
        <v>359</v>
      </c>
      <c r="AG93">
        <v>5000</v>
      </c>
      <c r="AH93">
        <v>7000</v>
      </c>
      <c r="AI93">
        <v>10000</v>
      </c>
      <c r="AJ93" t="s">
        <v>31</v>
      </c>
      <c r="AL93">
        <v>50</v>
      </c>
      <c r="AM93" t="s">
        <v>432</v>
      </c>
      <c r="AN93" t="s">
        <v>430</v>
      </c>
      <c r="AO93" t="s">
        <v>22</v>
      </c>
      <c r="AQ93" t="s">
        <v>432</v>
      </c>
    </row>
    <row r="94" spans="1:44" x14ac:dyDescent="0.25">
      <c r="A94" s="1">
        <v>16134</v>
      </c>
      <c r="B94" s="1" t="s">
        <v>433</v>
      </c>
      <c r="C94" s="1" t="s">
        <v>348</v>
      </c>
      <c r="D94" s="1" t="s">
        <v>145</v>
      </c>
      <c r="E94" s="1" t="s">
        <v>354</v>
      </c>
      <c r="H94" s="1" t="s">
        <v>4</v>
      </c>
      <c r="I94" s="1" t="s">
        <v>355</v>
      </c>
      <c r="J94" s="1" t="s">
        <v>356</v>
      </c>
      <c r="K94" s="1" t="s">
        <v>7</v>
      </c>
      <c r="L94" s="1" t="s">
        <v>178</v>
      </c>
      <c r="M94" s="1" t="s">
        <v>146</v>
      </c>
      <c r="N94" s="1" t="s">
        <v>431</v>
      </c>
      <c r="O94" s="1" t="s">
        <v>149</v>
      </c>
      <c r="P94" s="1">
        <v>30</v>
      </c>
      <c r="Q94" s="1" t="s">
        <v>13</v>
      </c>
      <c r="R94" s="1" t="s">
        <v>13</v>
      </c>
      <c r="S94" s="1"/>
      <c r="T94" s="1" t="s">
        <v>362</v>
      </c>
      <c r="U94" s="1" t="s">
        <v>433</v>
      </c>
      <c r="V94" t="s">
        <v>14</v>
      </c>
      <c r="AB94" t="s">
        <v>17</v>
      </c>
      <c r="AF94" t="s">
        <v>359</v>
      </c>
      <c r="AG94">
        <v>5000</v>
      </c>
      <c r="AH94">
        <v>7000</v>
      </c>
      <c r="AI94">
        <v>10000</v>
      </c>
      <c r="AJ94" t="s">
        <v>31</v>
      </c>
      <c r="AL94">
        <v>50</v>
      </c>
      <c r="AM94" t="s">
        <v>434</v>
      </c>
      <c r="AN94" t="s">
        <v>433</v>
      </c>
      <c r="AO94" t="s">
        <v>22</v>
      </c>
      <c r="AQ94" t="s">
        <v>434</v>
      </c>
    </row>
    <row r="95" spans="1:44" x14ac:dyDescent="0.25">
      <c r="A95" s="1">
        <v>16135</v>
      </c>
      <c r="B95" s="1" t="s">
        <v>435</v>
      </c>
      <c r="C95" s="1" t="s">
        <v>348</v>
      </c>
      <c r="D95" s="1" t="s">
        <v>80</v>
      </c>
      <c r="E95" s="1" t="s">
        <v>385</v>
      </c>
      <c r="H95" s="1" t="s">
        <v>4</v>
      </c>
      <c r="I95" s="1" t="s">
        <v>355</v>
      </c>
      <c r="J95" s="1" t="s">
        <v>356</v>
      </c>
      <c r="K95" s="1" t="s">
        <v>7</v>
      </c>
      <c r="L95" s="1" t="s">
        <v>178</v>
      </c>
      <c r="M95" s="1" t="s">
        <v>436</v>
      </c>
      <c r="N95" s="1" t="s">
        <v>437</v>
      </c>
      <c r="O95" s="1" t="s">
        <v>114</v>
      </c>
      <c r="P95" s="1" t="s">
        <v>438</v>
      </c>
      <c r="Q95" s="1" t="s">
        <v>439</v>
      </c>
      <c r="R95" s="1" t="s">
        <v>379</v>
      </c>
      <c r="S95" s="1"/>
      <c r="T95" s="1" t="s">
        <v>362</v>
      </c>
      <c r="U95" s="1" t="s">
        <v>435</v>
      </c>
      <c r="V95" t="s">
        <v>14</v>
      </c>
      <c r="AB95" t="s">
        <v>17</v>
      </c>
      <c r="AJ95" t="s">
        <v>31</v>
      </c>
      <c r="AL95">
        <v>50</v>
      </c>
      <c r="AM95" t="s">
        <v>440</v>
      </c>
      <c r="AN95" t="s">
        <v>435</v>
      </c>
      <c r="AO95" t="s">
        <v>22</v>
      </c>
      <c r="AP95" t="s">
        <v>440</v>
      </c>
    </row>
    <row r="96" spans="1:44" x14ac:dyDescent="0.25">
      <c r="A96" s="1">
        <v>6747</v>
      </c>
      <c r="B96" s="1" t="s">
        <v>441</v>
      </c>
      <c r="C96" s="1" t="s">
        <v>348</v>
      </c>
      <c r="D96" s="1" t="s">
        <v>80</v>
      </c>
      <c r="E96" s="1" t="s">
        <v>354</v>
      </c>
      <c r="H96" s="1" t="s">
        <v>4</v>
      </c>
      <c r="I96" s="1" t="s">
        <v>355</v>
      </c>
      <c r="J96" s="1" t="s">
        <v>356</v>
      </c>
      <c r="K96" s="1" t="s">
        <v>7</v>
      </c>
      <c r="L96" s="1" t="s">
        <v>178</v>
      </c>
      <c r="M96" s="1" t="s">
        <v>442</v>
      </c>
      <c r="N96" s="1" t="s">
        <v>67</v>
      </c>
      <c r="O96" s="1" t="s">
        <v>443</v>
      </c>
      <c r="P96" s="1" t="s">
        <v>444</v>
      </c>
      <c r="Q96" s="1" t="s">
        <v>13</v>
      </c>
      <c r="R96" s="1"/>
      <c r="S96" s="1" t="s">
        <v>14</v>
      </c>
      <c r="T96" s="1" t="s">
        <v>367</v>
      </c>
      <c r="U96" s="1" t="s">
        <v>441</v>
      </c>
      <c r="V96">
        <v>36</v>
      </c>
      <c r="W96">
        <v>30000</v>
      </c>
      <c r="AB96" t="s">
        <v>17</v>
      </c>
      <c r="AF96" t="s">
        <v>368</v>
      </c>
      <c r="AG96">
        <v>5000</v>
      </c>
      <c r="AH96">
        <v>9000</v>
      </c>
      <c r="AI96">
        <v>15000</v>
      </c>
      <c r="AJ96" t="s">
        <v>31</v>
      </c>
      <c r="AL96">
        <v>332</v>
      </c>
      <c r="AM96" t="s">
        <v>445</v>
      </c>
      <c r="AN96" t="s">
        <v>441</v>
      </c>
      <c r="AO96" t="s">
        <v>22</v>
      </c>
      <c r="AP96" t="s">
        <v>445</v>
      </c>
      <c r="AQ96" t="s">
        <v>446</v>
      </c>
      <c r="AR96" t="s">
        <v>447</v>
      </c>
    </row>
    <row r="97" spans="1:43" x14ac:dyDescent="0.25">
      <c r="A97" s="1">
        <v>16136</v>
      </c>
      <c r="B97" s="1" t="s">
        <v>448</v>
      </c>
      <c r="C97" s="1" t="s">
        <v>348</v>
      </c>
      <c r="D97" s="1" t="s">
        <v>80</v>
      </c>
      <c r="E97" s="1" t="s">
        <v>354</v>
      </c>
      <c r="H97" s="1" t="s">
        <v>4</v>
      </c>
      <c r="I97" s="1" t="s">
        <v>355</v>
      </c>
      <c r="J97" s="1" t="s">
        <v>356</v>
      </c>
      <c r="K97" s="1" t="s">
        <v>7</v>
      </c>
      <c r="L97" s="1" t="s">
        <v>178</v>
      </c>
      <c r="M97" s="1" t="s">
        <v>449</v>
      </c>
      <c r="N97" s="1" t="s">
        <v>450</v>
      </c>
      <c r="O97" s="1" t="s">
        <v>451</v>
      </c>
      <c r="P97" s="1" t="s">
        <v>452</v>
      </c>
      <c r="Q97" s="1" t="s">
        <v>13</v>
      </c>
      <c r="R97" s="1" t="s">
        <v>13</v>
      </c>
      <c r="S97" s="1"/>
      <c r="T97" s="1" t="s">
        <v>362</v>
      </c>
      <c r="U97" s="1" t="s">
        <v>448</v>
      </c>
      <c r="V97" t="s">
        <v>14</v>
      </c>
      <c r="AB97" t="s">
        <v>17</v>
      </c>
      <c r="AF97" t="s">
        <v>359</v>
      </c>
      <c r="AG97">
        <v>10000</v>
      </c>
      <c r="AH97">
        <v>12000</v>
      </c>
      <c r="AI97">
        <v>15000</v>
      </c>
      <c r="AJ97" t="s">
        <v>31</v>
      </c>
      <c r="AL97">
        <v>50</v>
      </c>
      <c r="AM97" t="s">
        <v>453</v>
      </c>
      <c r="AN97" t="s">
        <v>448</v>
      </c>
      <c r="AO97" t="s">
        <v>22</v>
      </c>
      <c r="AQ97" t="s">
        <v>453</v>
      </c>
    </row>
    <row r="98" spans="1:43" x14ac:dyDescent="0.25">
      <c r="A98" s="1">
        <v>9584</v>
      </c>
      <c r="B98" s="1" t="s">
        <v>454</v>
      </c>
      <c r="C98" s="1" t="s">
        <v>348</v>
      </c>
      <c r="D98" s="1" t="s">
        <v>152</v>
      </c>
      <c r="E98" s="1" t="s">
        <v>354</v>
      </c>
      <c r="H98" s="1" t="s">
        <v>4</v>
      </c>
      <c r="I98" s="1" t="s">
        <v>355</v>
      </c>
      <c r="J98" s="1" t="s">
        <v>356</v>
      </c>
      <c r="K98" s="1" t="s">
        <v>7</v>
      </c>
      <c r="L98" s="1" t="s">
        <v>178</v>
      </c>
      <c r="M98" s="1" t="s">
        <v>455</v>
      </c>
      <c r="N98" s="1" t="s">
        <v>437</v>
      </c>
      <c r="O98" s="1" t="s">
        <v>405</v>
      </c>
      <c r="P98" s="1" t="s">
        <v>456</v>
      </c>
      <c r="Q98" s="1" t="s">
        <v>457</v>
      </c>
      <c r="R98" s="1" t="s">
        <v>458</v>
      </c>
      <c r="S98" s="1"/>
      <c r="T98" s="1" t="s">
        <v>459</v>
      </c>
      <c r="U98" s="1" t="s">
        <v>454</v>
      </c>
      <c r="V98" t="s">
        <v>14</v>
      </c>
      <c r="AB98" t="s">
        <v>17</v>
      </c>
      <c r="AF98" t="s">
        <v>359</v>
      </c>
      <c r="AG98">
        <v>10000</v>
      </c>
      <c r="AH98">
        <v>12000</v>
      </c>
      <c r="AI98">
        <v>15000</v>
      </c>
      <c r="AJ98" t="s">
        <v>31</v>
      </c>
      <c r="AL98">
        <v>435</v>
      </c>
      <c r="AM98" t="s">
        <v>460</v>
      </c>
      <c r="AN98" t="s">
        <v>454</v>
      </c>
      <c r="AO98" t="s">
        <v>22</v>
      </c>
      <c r="AP98" t="s">
        <v>460</v>
      </c>
      <c r="AQ98" t="s">
        <v>461</v>
      </c>
    </row>
    <row r="99" spans="1:43" x14ac:dyDescent="0.25">
      <c r="A99" s="1">
        <v>16138</v>
      </c>
      <c r="B99" s="1" t="s">
        <v>462</v>
      </c>
      <c r="C99" s="1" t="s">
        <v>348</v>
      </c>
      <c r="D99" s="1" t="s">
        <v>80</v>
      </c>
      <c r="E99" s="1" t="s">
        <v>385</v>
      </c>
      <c r="H99" s="1" t="s">
        <v>4</v>
      </c>
      <c r="I99" s="1" t="s">
        <v>355</v>
      </c>
      <c r="J99" s="1" t="s">
        <v>356</v>
      </c>
      <c r="K99" s="1" t="s">
        <v>7</v>
      </c>
      <c r="L99" s="1" t="s">
        <v>178</v>
      </c>
      <c r="M99" s="1" t="s">
        <v>463</v>
      </c>
      <c r="N99" s="1" t="s">
        <v>46</v>
      </c>
      <c r="O99" s="1" t="s">
        <v>116</v>
      </c>
      <c r="P99" s="1">
        <v>20</v>
      </c>
      <c r="Q99" s="1" t="s">
        <v>54</v>
      </c>
      <c r="R99" s="1" t="s">
        <v>55</v>
      </c>
      <c r="S99" s="1"/>
      <c r="T99" s="1" t="s">
        <v>362</v>
      </c>
      <c r="U99" s="1" t="s">
        <v>462</v>
      </c>
      <c r="V99" t="s">
        <v>14</v>
      </c>
      <c r="AB99" t="s">
        <v>17</v>
      </c>
      <c r="AJ99" t="s">
        <v>31</v>
      </c>
      <c r="AL99">
        <v>50</v>
      </c>
      <c r="AM99" t="s">
        <v>464</v>
      </c>
      <c r="AN99" t="s">
        <v>462</v>
      </c>
      <c r="AO99" t="s">
        <v>22</v>
      </c>
      <c r="AP99" t="s">
        <v>464</v>
      </c>
    </row>
    <row r="100" spans="1:43" x14ac:dyDescent="0.25">
      <c r="A100" s="1">
        <v>16139</v>
      </c>
      <c r="B100" s="1" t="s">
        <v>465</v>
      </c>
      <c r="C100" s="1" t="s">
        <v>348</v>
      </c>
      <c r="D100" s="1" t="s">
        <v>80</v>
      </c>
      <c r="E100" s="1" t="s">
        <v>354</v>
      </c>
      <c r="H100" s="1" t="s">
        <v>4</v>
      </c>
      <c r="I100" s="1" t="s">
        <v>355</v>
      </c>
      <c r="J100" s="1" t="s">
        <v>356</v>
      </c>
      <c r="K100" s="1" t="s">
        <v>7</v>
      </c>
      <c r="L100" s="1" t="s">
        <v>178</v>
      </c>
      <c r="M100" s="1" t="s">
        <v>466</v>
      </c>
      <c r="N100" s="1" t="s">
        <v>10</v>
      </c>
      <c r="O100" s="1" t="s">
        <v>467</v>
      </c>
      <c r="P100" s="1" t="s">
        <v>395</v>
      </c>
      <c r="Q100" s="1" t="s">
        <v>13</v>
      </c>
      <c r="R100" s="1"/>
      <c r="S100" s="1"/>
      <c r="T100" s="1" t="s">
        <v>362</v>
      </c>
      <c r="U100" s="1" t="s">
        <v>465</v>
      </c>
      <c r="V100">
        <v>60</v>
      </c>
      <c r="W100">
        <v>20000</v>
      </c>
      <c r="AB100" t="s">
        <v>17</v>
      </c>
      <c r="AF100" t="s">
        <v>359</v>
      </c>
      <c r="AG100">
        <v>3000</v>
      </c>
      <c r="AH100">
        <v>6000</v>
      </c>
      <c r="AI100">
        <v>9000</v>
      </c>
      <c r="AJ100" t="s">
        <v>31</v>
      </c>
      <c r="AL100">
        <v>50</v>
      </c>
      <c r="AM100" t="s">
        <v>468</v>
      </c>
      <c r="AN100" t="s">
        <v>465</v>
      </c>
      <c r="AO100" t="s">
        <v>22</v>
      </c>
      <c r="AQ100" t="s">
        <v>468</v>
      </c>
    </row>
    <row r="101" spans="1:43" x14ac:dyDescent="0.25">
      <c r="A101" s="1">
        <v>16140</v>
      </c>
      <c r="B101" s="1" t="s">
        <v>469</v>
      </c>
      <c r="C101" s="1" t="s">
        <v>348</v>
      </c>
      <c r="D101" s="1" t="s">
        <v>80</v>
      </c>
      <c r="E101" s="1" t="s">
        <v>354</v>
      </c>
      <c r="H101" s="1" t="s">
        <v>4</v>
      </c>
      <c r="I101" s="1" t="s">
        <v>355</v>
      </c>
      <c r="J101" s="1" t="s">
        <v>356</v>
      </c>
      <c r="K101" s="1" t="s">
        <v>7</v>
      </c>
      <c r="L101" s="1" t="s">
        <v>178</v>
      </c>
      <c r="M101" s="1" t="s">
        <v>470</v>
      </c>
      <c r="N101" s="1" t="s">
        <v>46</v>
      </c>
      <c r="O101" s="1" t="s">
        <v>471</v>
      </c>
      <c r="P101" s="1">
        <v>30</v>
      </c>
      <c r="Q101" s="1" t="s">
        <v>93</v>
      </c>
      <c r="R101" s="1" t="s">
        <v>94</v>
      </c>
      <c r="S101" s="1"/>
      <c r="T101" s="1" t="s">
        <v>362</v>
      </c>
      <c r="U101" s="1" t="s">
        <v>469</v>
      </c>
      <c r="V101" t="s">
        <v>14</v>
      </c>
      <c r="AB101" t="s">
        <v>17</v>
      </c>
      <c r="AF101" t="s">
        <v>359</v>
      </c>
      <c r="AG101">
        <v>3000</v>
      </c>
      <c r="AH101">
        <v>6000</v>
      </c>
      <c r="AI101">
        <v>9000</v>
      </c>
      <c r="AJ101" t="s">
        <v>31</v>
      </c>
      <c r="AL101">
        <v>50</v>
      </c>
      <c r="AM101" t="s">
        <v>472</v>
      </c>
      <c r="AN101" t="s">
        <v>469</v>
      </c>
      <c r="AO101" t="s">
        <v>22</v>
      </c>
      <c r="AQ101" t="s">
        <v>472</v>
      </c>
    </row>
    <row r="102" spans="1:43" x14ac:dyDescent="0.25">
      <c r="A102" s="1">
        <v>9578</v>
      </c>
      <c r="B102" s="1" t="s">
        <v>473</v>
      </c>
      <c r="C102" s="1" t="s">
        <v>348</v>
      </c>
      <c r="D102" s="1" t="s">
        <v>80</v>
      </c>
      <c r="E102" s="1" t="s">
        <v>354</v>
      </c>
      <c r="H102" s="1" t="s">
        <v>4</v>
      </c>
      <c r="I102" s="1" t="s">
        <v>355</v>
      </c>
      <c r="J102" s="1" t="s">
        <v>356</v>
      </c>
      <c r="K102" s="1" t="s">
        <v>7</v>
      </c>
      <c r="L102" s="1" t="s">
        <v>178</v>
      </c>
      <c r="M102" s="1" t="s">
        <v>470</v>
      </c>
      <c r="N102" s="1" t="s">
        <v>46</v>
      </c>
      <c r="O102" s="1" t="s">
        <v>474</v>
      </c>
      <c r="P102" s="1">
        <v>30</v>
      </c>
      <c r="Q102" s="1" t="s">
        <v>93</v>
      </c>
      <c r="R102" s="1" t="s">
        <v>94</v>
      </c>
      <c r="S102" s="1"/>
      <c r="T102" s="1" t="s">
        <v>475</v>
      </c>
      <c r="U102" s="1" t="s">
        <v>473</v>
      </c>
      <c r="V102">
        <v>36</v>
      </c>
      <c r="W102">
        <v>30000</v>
      </c>
      <c r="AB102" t="s">
        <v>17</v>
      </c>
      <c r="AF102" t="s">
        <v>359</v>
      </c>
      <c r="AG102">
        <v>4000</v>
      </c>
      <c r="AH102">
        <v>8000</v>
      </c>
      <c r="AI102">
        <v>12000</v>
      </c>
      <c r="AJ102" t="s">
        <v>19</v>
      </c>
      <c r="AL102">
        <v>435</v>
      </c>
      <c r="AM102" t="s">
        <v>476</v>
      </c>
      <c r="AN102" t="s">
        <v>473</v>
      </c>
      <c r="AO102" t="s">
        <v>22</v>
      </c>
      <c r="AP102" t="s">
        <v>476</v>
      </c>
      <c r="AQ102" t="s">
        <v>477</v>
      </c>
    </row>
    <row r="103" spans="1:43" x14ac:dyDescent="0.25">
      <c r="A103" s="1">
        <v>9579</v>
      </c>
      <c r="B103" s="1" t="s">
        <v>478</v>
      </c>
      <c r="C103" s="1" t="s">
        <v>348</v>
      </c>
      <c r="D103" s="1" t="s">
        <v>80</v>
      </c>
      <c r="E103" s="1" t="s">
        <v>354</v>
      </c>
      <c r="H103" s="1" t="s">
        <v>4</v>
      </c>
      <c r="I103" s="1" t="s">
        <v>355</v>
      </c>
      <c r="J103" s="1" t="s">
        <v>356</v>
      </c>
      <c r="K103" s="1" t="s">
        <v>7</v>
      </c>
      <c r="L103" s="1" t="s">
        <v>178</v>
      </c>
      <c r="M103" s="1" t="s">
        <v>470</v>
      </c>
      <c r="N103" s="1" t="s">
        <v>46</v>
      </c>
      <c r="O103" s="1" t="s">
        <v>479</v>
      </c>
      <c r="P103" s="1">
        <v>30</v>
      </c>
      <c r="Q103" s="1" t="s">
        <v>93</v>
      </c>
      <c r="R103" s="1" t="s">
        <v>94</v>
      </c>
      <c r="S103" s="1"/>
      <c r="T103" s="1" t="s">
        <v>391</v>
      </c>
      <c r="U103" s="1" t="s">
        <v>478</v>
      </c>
      <c r="V103">
        <v>36</v>
      </c>
      <c r="W103">
        <v>30000</v>
      </c>
      <c r="AB103" t="s">
        <v>17</v>
      </c>
      <c r="AF103" t="s">
        <v>359</v>
      </c>
      <c r="AG103">
        <v>3000</v>
      </c>
      <c r="AH103">
        <v>6000</v>
      </c>
      <c r="AI103">
        <v>9000</v>
      </c>
      <c r="AJ103" t="s">
        <v>31</v>
      </c>
      <c r="AL103">
        <v>50</v>
      </c>
      <c r="AM103" t="s">
        <v>480</v>
      </c>
      <c r="AN103" t="s">
        <v>478</v>
      </c>
      <c r="AO103" t="s">
        <v>22</v>
      </c>
      <c r="AP103" t="s">
        <v>480</v>
      </c>
      <c r="AQ103" t="s">
        <v>481</v>
      </c>
    </row>
    <row r="104" spans="1:43" x14ac:dyDescent="0.25">
      <c r="A104" s="1">
        <v>16141</v>
      </c>
      <c r="B104" s="1" t="s">
        <v>482</v>
      </c>
      <c r="C104" s="1" t="s">
        <v>348</v>
      </c>
      <c r="D104" s="1" t="s">
        <v>80</v>
      </c>
      <c r="E104" s="1" t="s">
        <v>385</v>
      </c>
      <c r="H104" s="1" t="s">
        <v>4</v>
      </c>
      <c r="I104" s="1" t="s">
        <v>355</v>
      </c>
      <c r="J104" s="1" t="s">
        <v>356</v>
      </c>
      <c r="K104" s="1" t="s">
        <v>7</v>
      </c>
      <c r="L104" s="1" t="s">
        <v>178</v>
      </c>
      <c r="M104" s="1" t="s">
        <v>483</v>
      </c>
      <c r="N104" s="1" t="s">
        <v>10</v>
      </c>
      <c r="O104" s="1" t="s">
        <v>484</v>
      </c>
      <c r="P104" s="1" t="s">
        <v>254</v>
      </c>
      <c r="Q104" s="1" t="s">
        <v>13</v>
      </c>
      <c r="R104" s="1" t="s">
        <v>13</v>
      </c>
      <c r="S104" s="1"/>
      <c r="T104" s="1" t="s">
        <v>362</v>
      </c>
      <c r="U104" s="1" t="s">
        <v>482</v>
      </c>
      <c r="V104" t="s">
        <v>14</v>
      </c>
      <c r="AB104" t="s">
        <v>17</v>
      </c>
      <c r="AJ104" t="s">
        <v>31</v>
      </c>
      <c r="AL104">
        <v>50</v>
      </c>
      <c r="AM104" t="s">
        <v>485</v>
      </c>
      <c r="AN104" t="s">
        <v>482</v>
      </c>
      <c r="AO104" t="s">
        <v>22</v>
      </c>
      <c r="AP104" t="s">
        <v>485</v>
      </c>
    </row>
    <row r="105" spans="1:43" x14ac:dyDescent="0.25">
      <c r="A105" s="1">
        <v>6738</v>
      </c>
      <c r="B105" s="1" t="s">
        <v>486</v>
      </c>
      <c r="C105" s="1" t="s">
        <v>348</v>
      </c>
      <c r="D105" s="1" t="s">
        <v>80</v>
      </c>
      <c r="E105" s="1" t="s">
        <v>354</v>
      </c>
      <c r="H105" s="1" t="s">
        <v>4</v>
      </c>
      <c r="I105" s="1" t="s">
        <v>355</v>
      </c>
      <c r="J105" s="1" t="s">
        <v>356</v>
      </c>
      <c r="K105" s="1" t="s">
        <v>7</v>
      </c>
      <c r="L105" s="1" t="s">
        <v>178</v>
      </c>
      <c r="M105" s="1" t="s">
        <v>487</v>
      </c>
      <c r="N105" s="1" t="s">
        <v>46</v>
      </c>
      <c r="O105" s="1" t="s">
        <v>479</v>
      </c>
      <c r="P105" s="1">
        <v>6</v>
      </c>
      <c r="Q105" s="1" t="s">
        <v>488</v>
      </c>
      <c r="R105" s="1" t="s">
        <v>489</v>
      </c>
      <c r="S105" s="1"/>
      <c r="T105" s="1" t="s">
        <v>490</v>
      </c>
      <c r="U105" s="1" t="s">
        <v>486</v>
      </c>
      <c r="V105" t="s">
        <v>14</v>
      </c>
      <c r="W105">
        <v>0</v>
      </c>
      <c r="AB105" t="s">
        <v>17</v>
      </c>
      <c r="AF105" t="s">
        <v>359</v>
      </c>
      <c r="AG105">
        <v>10000</v>
      </c>
      <c r="AH105">
        <v>12000</v>
      </c>
      <c r="AI105">
        <v>15000</v>
      </c>
      <c r="AJ105" t="s">
        <v>19</v>
      </c>
      <c r="AL105">
        <v>589</v>
      </c>
      <c r="AM105" t="s">
        <v>491</v>
      </c>
      <c r="AN105" t="s">
        <v>486</v>
      </c>
      <c r="AO105" t="s">
        <v>22</v>
      </c>
      <c r="AP105" t="s">
        <v>491</v>
      </c>
      <c r="AQ105" t="s">
        <v>492</v>
      </c>
    </row>
    <row r="106" spans="1:43" x14ac:dyDescent="0.25">
      <c r="A106" s="1">
        <v>16142</v>
      </c>
      <c r="B106" s="1" t="s">
        <v>493</v>
      </c>
      <c r="C106" s="1" t="s">
        <v>348</v>
      </c>
      <c r="D106" s="1" t="s">
        <v>80</v>
      </c>
      <c r="E106" s="1" t="s">
        <v>385</v>
      </c>
      <c r="H106" s="1" t="s">
        <v>4</v>
      </c>
      <c r="I106" s="1" t="s">
        <v>355</v>
      </c>
      <c r="J106" s="1" t="s">
        <v>356</v>
      </c>
      <c r="K106" s="1" t="s">
        <v>7</v>
      </c>
      <c r="L106" s="1" t="s">
        <v>178</v>
      </c>
      <c r="M106" s="1" t="s">
        <v>494</v>
      </c>
      <c r="N106" s="1" t="s">
        <v>495</v>
      </c>
      <c r="O106" s="1" t="s">
        <v>496</v>
      </c>
      <c r="P106" s="1" t="s">
        <v>497</v>
      </c>
      <c r="Q106" s="1"/>
      <c r="R106" s="1"/>
      <c r="S106" s="1"/>
      <c r="T106" s="1" t="s">
        <v>362</v>
      </c>
      <c r="U106" s="1" t="s">
        <v>493</v>
      </c>
      <c r="V106" t="s">
        <v>14</v>
      </c>
      <c r="AB106" t="s">
        <v>17</v>
      </c>
      <c r="AJ106" t="s">
        <v>31</v>
      </c>
      <c r="AL106">
        <v>50</v>
      </c>
      <c r="AM106" t="s">
        <v>498</v>
      </c>
      <c r="AN106" t="s">
        <v>493</v>
      </c>
      <c r="AO106" t="s">
        <v>22</v>
      </c>
      <c r="AP106" t="s">
        <v>498</v>
      </c>
    </row>
    <row r="107" spans="1:43" x14ac:dyDescent="0.25">
      <c r="A107" s="1">
        <v>16143</v>
      </c>
      <c r="B107" s="1" t="s">
        <v>499</v>
      </c>
      <c r="C107" s="1" t="s">
        <v>348</v>
      </c>
      <c r="D107" s="1" t="s">
        <v>80</v>
      </c>
      <c r="E107" s="1" t="s">
        <v>354</v>
      </c>
      <c r="H107" s="1" t="s">
        <v>4</v>
      </c>
      <c r="I107" s="1" t="s">
        <v>355</v>
      </c>
      <c r="J107" s="1" t="s">
        <v>356</v>
      </c>
      <c r="K107" s="1" t="s">
        <v>7</v>
      </c>
      <c r="L107" s="1" t="s">
        <v>178</v>
      </c>
      <c r="M107" s="1" t="s">
        <v>500</v>
      </c>
      <c r="N107" s="1" t="s">
        <v>67</v>
      </c>
      <c r="O107" s="1" t="s">
        <v>501</v>
      </c>
      <c r="P107" s="1" t="s">
        <v>502</v>
      </c>
      <c r="Q107" s="1" t="s">
        <v>13</v>
      </c>
      <c r="R107" s="1" t="s">
        <v>13</v>
      </c>
      <c r="S107" s="1"/>
      <c r="T107" s="1" t="s">
        <v>362</v>
      </c>
      <c r="U107" s="1" t="s">
        <v>499</v>
      </c>
      <c r="V107" t="s">
        <v>14</v>
      </c>
      <c r="AB107" t="s">
        <v>17</v>
      </c>
      <c r="AF107" t="s">
        <v>359</v>
      </c>
      <c r="AG107">
        <v>5000</v>
      </c>
      <c r="AH107">
        <v>6000</v>
      </c>
      <c r="AI107">
        <v>7000</v>
      </c>
      <c r="AJ107" t="s">
        <v>31</v>
      </c>
      <c r="AL107">
        <v>50</v>
      </c>
      <c r="AM107" t="s">
        <v>503</v>
      </c>
      <c r="AN107" t="s">
        <v>499</v>
      </c>
      <c r="AO107" t="s">
        <v>22</v>
      </c>
      <c r="AQ107" t="s">
        <v>503</v>
      </c>
    </row>
    <row r="108" spans="1:43" x14ac:dyDescent="0.25">
      <c r="A108" s="1">
        <v>6727</v>
      </c>
      <c r="B108" s="1" t="s">
        <v>504</v>
      </c>
      <c r="C108" s="1" t="s">
        <v>348</v>
      </c>
      <c r="D108" s="1" t="s">
        <v>80</v>
      </c>
      <c r="E108" s="1" t="s">
        <v>354</v>
      </c>
      <c r="H108" s="1" t="s">
        <v>4</v>
      </c>
      <c r="I108" s="1" t="s">
        <v>355</v>
      </c>
      <c r="J108" s="1" t="s">
        <v>356</v>
      </c>
      <c r="K108" s="1" t="s">
        <v>7</v>
      </c>
      <c r="L108" s="1" t="s">
        <v>178</v>
      </c>
      <c r="M108" s="1" t="s">
        <v>505</v>
      </c>
      <c r="N108" s="1" t="s">
        <v>506</v>
      </c>
      <c r="O108" s="1" t="s">
        <v>507</v>
      </c>
      <c r="P108" s="1" t="s">
        <v>415</v>
      </c>
      <c r="Q108" s="1"/>
      <c r="R108" s="1"/>
      <c r="S108" s="1"/>
      <c r="T108" s="1" t="s">
        <v>508</v>
      </c>
      <c r="U108" s="1" t="s">
        <v>504</v>
      </c>
      <c r="V108">
        <v>24</v>
      </c>
      <c r="W108">
        <v>20000</v>
      </c>
      <c r="AB108" t="s">
        <v>17</v>
      </c>
      <c r="AF108" t="s">
        <v>359</v>
      </c>
      <c r="AG108">
        <v>10000</v>
      </c>
      <c r="AH108">
        <v>12000</v>
      </c>
      <c r="AI108">
        <v>15000</v>
      </c>
      <c r="AJ108" t="s">
        <v>19</v>
      </c>
      <c r="AL108">
        <v>589</v>
      </c>
      <c r="AM108" t="s">
        <v>509</v>
      </c>
      <c r="AN108" t="s">
        <v>504</v>
      </c>
      <c r="AO108" t="s">
        <v>22</v>
      </c>
      <c r="AP108" t="s">
        <v>509</v>
      </c>
      <c r="AQ108" t="s">
        <v>510</v>
      </c>
    </row>
    <row r="109" spans="1:43" x14ac:dyDescent="0.25">
      <c r="A109" s="1">
        <v>6730</v>
      </c>
      <c r="B109" s="1" t="s">
        <v>511</v>
      </c>
      <c r="C109" s="1" t="s">
        <v>348</v>
      </c>
      <c r="D109" s="1" t="s">
        <v>80</v>
      </c>
      <c r="E109" s="1" t="s">
        <v>385</v>
      </c>
      <c r="H109" s="1" t="s">
        <v>4</v>
      </c>
      <c r="I109" s="1" t="s">
        <v>355</v>
      </c>
      <c r="J109" s="1" t="s">
        <v>356</v>
      </c>
      <c r="K109" s="1" t="s">
        <v>7</v>
      </c>
      <c r="L109" s="1" t="s">
        <v>178</v>
      </c>
      <c r="M109" s="1" t="s">
        <v>512</v>
      </c>
      <c r="N109" s="1" t="s">
        <v>450</v>
      </c>
      <c r="O109" s="1" t="s">
        <v>513</v>
      </c>
      <c r="P109" s="1" t="s">
        <v>377</v>
      </c>
      <c r="Q109" s="1"/>
      <c r="R109" s="1"/>
      <c r="S109" s="1"/>
      <c r="T109" s="1" t="s">
        <v>514</v>
      </c>
      <c r="U109" s="1" t="s">
        <v>511</v>
      </c>
      <c r="V109" t="s">
        <v>14</v>
      </c>
      <c r="W109">
        <v>0</v>
      </c>
      <c r="AB109" t="s">
        <v>17</v>
      </c>
      <c r="AJ109" t="s">
        <v>19</v>
      </c>
      <c r="AL109">
        <v>589</v>
      </c>
      <c r="AM109" t="s">
        <v>515</v>
      </c>
      <c r="AN109" t="s">
        <v>511</v>
      </c>
      <c r="AO109" t="s">
        <v>22</v>
      </c>
      <c r="AP109" t="s">
        <v>515</v>
      </c>
    </row>
    <row r="110" spans="1:43" x14ac:dyDescent="0.25">
      <c r="A110" s="1">
        <v>16145</v>
      </c>
      <c r="B110" s="1" t="s">
        <v>516</v>
      </c>
      <c r="C110" s="1" t="s">
        <v>348</v>
      </c>
      <c r="D110" s="1" t="s">
        <v>80</v>
      </c>
      <c r="E110" s="1" t="s">
        <v>354</v>
      </c>
      <c r="H110" s="1" t="s">
        <v>4</v>
      </c>
      <c r="I110" s="1" t="s">
        <v>355</v>
      </c>
      <c r="J110" s="1" t="s">
        <v>356</v>
      </c>
      <c r="K110" s="1" t="s">
        <v>7</v>
      </c>
      <c r="L110" s="1" t="s">
        <v>178</v>
      </c>
      <c r="M110" s="1" t="s">
        <v>517</v>
      </c>
      <c r="N110" s="1" t="s">
        <v>450</v>
      </c>
      <c r="O110" s="1" t="s">
        <v>518</v>
      </c>
      <c r="P110" s="1" t="s">
        <v>377</v>
      </c>
      <c r="Q110" s="1"/>
      <c r="R110" s="1"/>
      <c r="S110" s="1"/>
      <c r="T110" s="1" t="s">
        <v>362</v>
      </c>
      <c r="U110" s="1" t="s">
        <v>516</v>
      </c>
      <c r="V110" t="s">
        <v>14</v>
      </c>
      <c r="AB110" t="s">
        <v>17</v>
      </c>
      <c r="AF110" t="s">
        <v>359</v>
      </c>
      <c r="AG110">
        <v>20000</v>
      </c>
      <c r="AH110">
        <v>25000</v>
      </c>
      <c r="AI110">
        <v>30000</v>
      </c>
      <c r="AJ110" t="s">
        <v>31</v>
      </c>
      <c r="AL110">
        <v>50</v>
      </c>
      <c r="AM110" t="s">
        <v>519</v>
      </c>
      <c r="AN110" t="s">
        <v>516</v>
      </c>
      <c r="AO110" t="s">
        <v>22</v>
      </c>
      <c r="AQ110" t="s">
        <v>519</v>
      </c>
    </row>
    <row r="111" spans="1:43" x14ac:dyDescent="0.25">
      <c r="A111" s="1">
        <v>16147</v>
      </c>
      <c r="B111" s="1" t="s">
        <v>520</v>
      </c>
      <c r="C111" s="1" t="s">
        <v>348</v>
      </c>
      <c r="D111" s="1" t="s">
        <v>80</v>
      </c>
      <c r="E111" s="1" t="s">
        <v>354</v>
      </c>
      <c r="H111" s="1" t="s">
        <v>4</v>
      </c>
      <c r="I111" s="1" t="s">
        <v>355</v>
      </c>
      <c r="J111" s="1" t="s">
        <v>356</v>
      </c>
      <c r="K111" s="1" t="s">
        <v>7</v>
      </c>
      <c r="L111" s="1" t="s">
        <v>178</v>
      </c>
      <c r="M111" s="1" t="s">
        <v>517</v>
      </c>
      <c r="N111" s="1" t="s">
        <v>419</v>
      </c>
      <c r="O111" s="1" t="s">
        <v>521</v>
      </c>
      <c r="P111" s="1">
        <v>10</v>
      </c>
      <c r="Q111" s="1" t="s">
        <v>54</v>
      </c>
      <c r="R111" s="1" t="s">
        <v>55</v>
      </c>
      <c r="S111" s="1"/>
      <c r="T111" s="1" t="s">
        <v>362</v>
      </c>
      <c r="U111" s="1" t="s">
        <v>520</v>
      </c>
      <c r="V111" t="s">
        <v>14</v>
      </c>
      <c r="AB111" t="s">
        <v>17</v>
      </c>
      <c r="AF111" t="s">
        <v>359</v>
      </c>
      <c r="AG111">
        <v>10000</v>
      </c>
      <c r="AH111">
        <v>12000</v>
      </c>
      <c r="AI111">
        <v>15000</v>
      </c>
      <c r="AJ111" t="s">
        <v>31</v>
      </c>
      <c r="AL111">
        <v>50</v>
      </c>
      <c r="AM111" t="s">
        <v>522</v>
      </c>
      <c r="AN111" t="s">
        <v>520</v>
      </c>
      <c r="AO111" t="s">
        <v>22</v>
      </c>
      <c r="AQ111" t="s">
        <v>522</v>
      </c>
    </row>
    <row r="112" spans="1:43" x14ac:dyDescent="0.25">
      <c r="A112" s="1">
        <v>16148</v>
      </c>
      <c r="B112" s="1" t="s">
        <v>523</v>
      </c>
      <c r="C112" s="1" t="s">
        <v>348</v>
      </c>
      <c r="D112" s="1" t="s">
        <v>152</v>
      </c>
      <c r="E112" s="1" t="s">
        <v>354</v>
      </c>
      <c r="H112" s="1" t="s">
        <v>4</v>
      </c>
      <c r="I112" s="1" t="s">
        <v>355</v>
      </c>
      <c r="J112" s="1" t="s">
        <v>356</v>
      </c>
      <c r="K112" s="1" t="s">
        <v>7</v>
      </c>
      <c r="L112" s="1" t="s">
        <v>178</v>
      </c>
      <c r="M112" s="1" t="s">
        <v>517</v>
      </c>
      <c r="N112" s="1" t="s">
        <v>46</v>
      </c>
      <c r="O112" s="1" t="s">
        <v>479</v>
      </c>
      <c r="P112" s="1">
        <v>30</v>
      </c>
      <c r="Q112" s="1" t="s">
        <v>54</v>
      </c>
      <c r="R112" s="1" t="s">
        <v>55</v>
      </c>
      <c r="S112" s="1"/>
      <c r="T112" s="1" t="s">
        <v>362</v>
      </c>
      <c r="U112" s="1" t="s">
        <v>523</v>
      </c>
      <c r="V112" t="s">
        <v>14</v>
      </c>
      <c r="AB112" t="s">
        <v>17</v>
      </c>
      <c r="AF112" t="s">
        <v>359</v>
      </c>
      <c r="AG112">
        <v>10000</v>
      </c>
      <c r="AH112">
        <v>12000</v>
      </c>
      <c r="AI112">
        <v>15000</v>
      </c>
      <c r="AJ112" t="s">
        <v>31</v>
      </c>
      <c r="AL112">
        <v>50</v>
      </c>
      <c r="AM112" t="s">
        <v>524</v>
      </c>
      <c r="AN112" t="s">
        <v>523</v>
      </c>
      <c r="AO112" t="s">
        <v>22</v>
      </c>
      <c r="AQ112" t="s">
        <v>524</v>
      </c>
    </row>
    <row r="113" spans="1:46" x14ac:dyDescent="0.25">
      <c r="A113" s="1">
        <v>16149</v>
      </c>
      <c r="B113" s="1" t="s">
        <v>525</v>
      </c>
      <c r="C113" s="1" t="s">
        <v>348</v>
      </c>
      <c r="D113" s="1" t="s">
        <v>145</v>
      </c>
      <c r="E113" s="1" t="s">
        <v>354</v>
      </c>
      <c r="H113" s="1" t="s">
        <v>4</v>
      </c>
      <c r="I113" s="1" t="s">
        <v>355</v>
      </c>
      <c r="J113" s="1" t="s">
        <v>356</v>
      </c>
      <c r="K113" s="1" t="s">
        <v>7</v>
      </c>
      <c r="L113" s="1" t="s">
        <v>178</v>
      </c>
      <c r="M113" s="1" t="s">
        <v>517</v>
      </c>
      <c r="N113" s="1" t="s">
        <v>46</v>
      </c>
      <c r="O113" s="1" t="s">
        <v>479</v>
      </c>
      <c r="P113" s="1">
        <v>30</v>
      </c>
      <c r="Q113" s="1" t="s">
        <v>54</v>
      </c>
      <c r="R113" s="1" t="s">
        <v>55</v>
      </c>
      <c r="S113" s="1"/>
      <c r="T113" s="1" t="s">
        <v>362</v>
      </c>
      <c r="U113" s="1" t="s">
        <v>525</v>
      </c>
      <c r="V113" t="s">
        <v>14</v>
      </c>
      <c r="AB113" t="s">
        <v>17</v>
      </c>
      <c r="AF113" t="s">
        <v>359</v>
      </c>
      <c r="AG113">
        <v>5000</v>
      </c>
      <c r="AH113">
        <v>7000</v>
      </c>
      <c r="AI113">
        <v>9000</v>
      </c>
      <c r="AJ113" t="s">
        <v>31</v>
      </c>
      <c r="AL113">
        <v>50</v>
      </c>
      <c r="AM113" t="s">
        <v>524</v>
      </c>
      <c r="AN113" t="s">
        <v>525</v>
      </c>
      <c r="AO113" t="s">
        <v>22</v>
      </c>
      <c r="AQ113" t="s">
        <v>524</v>
      </c>
    </row>
    <row r="114" spans="1:46" x14ac:dyDescent="0.25">
      <c r="A114" s="1">
        <v>16151</v>
      </c>
      <c r="B114" s="1" t="s">
        <v>526</v>
      </c>
      <c r="C114" s="1" t="s">
        <v>348</v>
      </c>
      <c r="D114" s="1" t="s">
        <v>2</v>
      </c>
      <c r="E114" s="1" t="s">
        <v>385</v>
      </c>
      <c r="H114" s="1" t="s">
        <v>4</v>
      </c>
      <c r="I114" s="1" t="s">
        <v>355</v>
      </c>
      <c r="J114" s="1" t="s">
        <v>356</v>
      </c>
      <c r="K114" s="1" t="s">
        <v>7</v>
      </c>
      <c r="L114" s="1" t="s">
        <v>178</v>
      </c>
      <c r="M114" s="1" t="s">
        <v>527</v>
      </c>
      <c r="N114" s="1" t="s">
        <v>506</v>
      </c>
      <c r="O114" s="1" t="s">
        <v>528</v>
      </c>
      <c r="P114" s="1" t="s">
        <v>254</v>
      </c>
      <c r="Q114" s="1" t="s">
        <v>13</v>
      </c>
      <c r="R114" s="1" t="s">
        <v>13</v>
      </c>
      <c r="S114" s="1"/>
      <c r="T114" s="1" t="s">
        <v>362</v>
      </c>
      <c r="U114" s="1" t="s">
        <v>526</v>
      </c>
      <c r="V114" t="s">
        <v>14</v>
      </c>
      <c r="AB114" t="s">
        <v>17</v>
      </c>
      <c r="AJ114" t="s">
        <v>31</v>
      </c>
      <c r="AL114">
        <v>50</v>
      </c>
      <c r="AM114" t="s">
        <v>529</v>
      </c>
      <c r="AN114" t="s">
        <v>526</v>
      </c>
      <c r="AO114" t="s">
        <v>22</v>
      </c>
      <c r="AP114" t="s">
        <v>529</v>
      </c>
    </row>
    <row r="115" spans="1:46" x14ac:dyDescent="0.25">
      <c r="A115" s="1">
        <v>16137</v>
      </c>
      <c r="B115" s="1" t="s">
        <v>530</v>
      </c>
      <c r="C115" s="1" t="s">
        <v>348</v>
      </c>
      <c r="D115" s="1" t="s">
        <v>2</v>
      </c>
      <c r="E115" s="1" t="s">
        <v>385</v>
      </c>
      <c r="H115" s="1" t="s">
        <v>4</v>
      </c>
      <c r="I115" s="1" t="s">
        <v>355</v>
      </c>
      <c r="J115" s="1" t="s">
        <v>356</v>
      </c>
      <c r="K115" s="1" t="s">
        <v>7</v>
      </c>
      <c r="L115" s="1" t="s">
        <v>178</v>
      </c>
      <c r="M115" s="1" t="s">
        <v>442</v>
      </c>
      <c r="N115" s="1" t="s">
        <v>67</v>
      </c>
      <c r="O115" s="1" t="s">
        <v>443</v>
      </c>
      <c r="P115" s="1" t="s">
        <v>444</v>
      </c>
      <c r="Q115" s="1" t="s">
        <v>13</v>
      </c>
      <c r="R115" s="1"/>
      <c r="S115" s="1"/>
      <c r="T115" s="1" t="s">
        <v>362</v>
      </c>
      <c r="U115" s="1" t="s">
        <v>530</v>
      </c>
      <c r="V115">
        <v>36</v>
      </c>
      <c r="W115">
        <v>30000</v>
      </c>
      <c r="AB115" t="s">
        <v>17</v>
      </c>
      <c r="AF115" t="s">
        <v>163</v>
      </c>
      <c r="AG115">
        <v>7000</v>
      </c>
      <c r="AH115">
        <v>10000</v>
      </c>
      <c r="AI115">
        <v>14000</v>
      </c>
      <c r="AJ115" t="s">
        <v>31</v>
      </c>
      <c r="AL115">
        <v>50</v>
      </c>
      <c r="AM115" t="s">
        <v>531</v>
      </c>
      <c r="AN115" t="s">
        <v>530</v>
      </c>
      <c r="AO115" t="s">
        <v>22</v>
      </c>
      <c r="AP115" t="s">
        <v>530</v>
      </c>
      <c r="AQ115" t="s">
        <v>531</v>
      </c>
    </row>
    <row r="116" spans="1:46" x14ac:dyDescent="0.25">
      <c r="A116" s="1">
        <v>9565</v>
      </c>
      <c r="B116" s="1" t="s">
        <v>532</v>
      </c>
      <c r="C116" s="1" t="s">
        <v>348</v>
      </c>
      <c r="D116" s="1" t="s">
        <v>2</v>
      </c>
      <c r="E116" s="1" t="s">
        <v>354</v>
      </c>
      <c r="H116" s="1" t="s">
        <v>4</v>
      </c>
      <c r="I116" s="1" t="s">
        <v>355</v>
      </c>
      <c r="J116" s="1" t="s">
        <v>356</v>
      </c>
      <c r="K116" s="1" t="s">
        <v>7</v>
      </c>
      <c r="L116" s="1" t="s">
        <v>178</v>
      </c>
      <c r="M116" s="1" t="s">
        <v>466</v>
      </c>
      <c r="N116" s="1" t="s">
        <v>10</v>
      </c>
      <c r="O116" s="1" t="s">
        <v>467</v>
      </c>
      <c r="P116" s="1" t="s">
        <v>395</v>
      </c>
      <c r="Q116" s="1" t="s">
        <v>13</v>
      </c>
      <c r="R116" s="1"/>
      <c r="S116" s="1"/>
      <c r="T116" s="1" t="s">
        <v>391</v>
      </c>
      <c r="U116" s="1" t="s">
        <v>532</v>
      </c>
      <c r="V116">
        <v>60</v>
      </c>
      <c r="W116">
        <v>20000</v>
      </c>
      <c r="AB116" t="s">
        <v>17</v>
      </c>
      <c r="AF116" t="s">
        <v>163</v>
      </c>
      <c r="AG116">
        <v>5000</v>
      </c>
      <c r="AH116">
        <v>8000</v>
      </c>
      <c r="AI116">
        <v>14000</v>
      </c>
      <c r="AJ116" t="s">
        <v>31</v>
      </c>
      <c r="AL116">
        <v>50</v>
      </c>
      <c r="AM116" t="s">
        <v>533</v>
      </c>
      <c r="AN116" t="s">
        <v>532</v>
      </c>
      <c r="AO116" t="s">
        <v>22</v>
      </c>
      <c r="AP116" t="s">
        <v>533</v>
      </c>
      <c r="AQ116" t="s">
        <v>534</v>
      </c>
    </row>
    <row r="117" spans="1:46" x14ac:dyDescent="0.25">
      <c r="A117" s="1">
        <v>12450</v>
      </c>
      <c r="B117" s="1" t="s">
        <v>535</v>
      </c>
      <c r="C117" s="1" t="s">
        <v>348</v>
      </c>
      <c r="D117" s="1" t="s">
        <v>2</v>
      </c>
      <c r="E117" s="1" t="s">
        <v>349</v>
      </c>
      <c r="F117" t="s">
        <v>536</v>
      </c>
      <c r="G117" t="s">
        <v>537</v>
      </c>
      <c r="H117" s="1" t="s">
        <v>168</v>
      </c>
      <c r="I117" s="1" t="s">
        <v>538</v>
      </c>
      <c r="J117" s="1" t="s">
        <v>6</v>
      </c>
      <c r="K117" s="1" t="s">
        <v>7</v>
      </c>
      <c r="L117" s="1" t="s">
        <v>178</v>
      </c>
      <c r="M117" s="1" t="s">
        <v>539</v>
      </c>
      <c r="N117" s="1" t="s">
        <v>540</v>
      </c>
      <c r="O117" s="1" t="s">
        <v>541</v>
      </c>
      <c r="P117" s="1">
        <v>20</v>
      </c>
      <c r="Q117" s="1" t="s">
        <v>13</v>
      </c>
      <c r="R117" s="1" t="s">
        <v>13</v>
      </c>
      <c r="S117" s="1" t="s">
        <v>245</v>
      </c>
      <c r="T117" s="1" t="s">
        <v>542</v>
      </c>
      <c r="U117" s="1" t="s">
        <v>535</v>
      </c>
      <c r="V117">
        <v>36</v>
      </c>
      <c r="W117">
        <v>4500</v>
      </c>
      <c r="AB117" t="s">
        <v>17</v>
      </c>
      <c r="AF117" t="s">
        <v>543</v>
      </c>
      <c r="AG117">
        <v>4000</v>
      </c>
      <c r="AH117">
        <v>6000</v>
      </c>
      <c r="AI117">
        <v>9000</v>
      </c>
      <c r="AJ117" t="s">
        <v>31</v>
      </c>
      <c r="AL117">
        <v>292</v>
      </c>
      <c r="AM117" t="s">
        <v>544</v>
      </c>
      <c r="AN117" t="s">
        <v>535</v>
      </c>
      <c r="AO117" t="s">
        <v>22</v>
      </c>
      <c r="AP117" t="s">
        <v>544</v>
      </c>
      <c r="AR117" t="s">
        <v>545</v>
      </c>
      <c r="AS117" t="s">
        <v>546</v>
      </c>
      <c r="AT117" t="s">
        <v>547</v>
      </c>
    </row>
    <row r="118" spans="1:46" x14ac:dyDescent="0.25">
      <c r="A118" s="1">
        <v>12451</v>
      </c>
      <c r="B118" s="1" t="s">
        <v>548</v>
      </c>
      <c r="C118" s="1" t="s">
        <v>348</v>
      </c>
      <c r="D118" s="1" t="s">
        <v>2</v>
      </c>
      <c r="E118" s="1" t="s">
        <v>349</v>
      </c>
      <c r="F118" t="s">
        <v>536</v>
      </c>
      <c r="G118" t="s">
        <v>537</v>
      </c>
      <c r="H118" s="1" t="s">
        <v>168</v>
      </c>
      <c r="I118" s="1" t="s">
        <v>538</v>
      </c>
      <c r="J118" s="1" t="s">
        <v>6</v>
      </c>
      <c r="K118" s="1" t="s">
        <v>7</v>
      </c>
      <c r="L118" s="1" t="s">
        <v>178</v>
      </c>
      <c r="M118" s="1" t="s">
        <v>539</v>
      </c>
      <c r="N118" s="1" t="s">
        <v>540</v>
      </c>
      <c r="O118" s="1" t="s">
        <v>549</v>
      </c>
      <c r="P118" s="1">
        <v>20</v>
      </c>
      <c r="Q118" s="1" t="s">
        <v>13</v>
      </c>
      <c r="R118" s="1" t="s">
        <v>13</v>
      </c>
      <c r="S118" s="1" t="s">
        <v>245</v>
      </c>
      <c r="T118" s="1" t="s">
        <v>550</v>
      </c>
      <c r="U118" s="1" t="s">
        <v>548</v>
      </c>
      <c r="V118">
        <v>36</v>
      </c>
      <c r="W118">
        <v>4500</v>
      </c>
      <c r="AB118" t="s">
        <v>17</v>
      </c>
      <c r="AF118" t="s">
        <v>543</v>
      </c>
      <c r="AG118">
        <v>4500</v>
      </c>
      <c r="AH118">
        <v>6000</v>
      </c>
      <c r="AI118">
        <v>9000</v>
      </c>
      <c r="AJ118" t="s">
        <v>31</v>
      </c>
      <c r="AL118">
        <v>292</v>
      </c>
      <c r="AM118" t="s">
        <v>551</v>
      </c>
      <c r="AN118" t="s">
        <v>548</v>
      </c>
      <c r="AO118" t="s">
        <v>22</v>
      </c>
      <c r="AP118" t="s">
        <v>551</v>
      </c>
      <c r="AR118" t="s">
        <v>552</v>
      </c>
      <c r="AS118" t="s">
        <v>553</v>
      </c>
      <c r="AT118" t="s">
        <v>554</v>
      </c>
    </row>
    <row r="119" spans="1:46" x14ac:dyDescent="0.25">
      <c r="A119" s="1">
        <v>4838</v>
      </c>
      <c r="B119" s="1" t="s">
        <v>555</v>
      </c>
      <c r="C119" s="1" t="s">
        <v>348</v>
      </c>
      <c r="D119" s="1" t="s">
        <v>80</v>
      </c>
      <c r="E119" s="1" t="s">
        <v>385</v>
      </c>
      <c r="H119" s="1" t="s">
        <v>4</v>
      </c>
      <c r="I119" s="1" t="s">
        <v>5</v>
      </c>
      <c r="J119" s="1" t="s">
        <v>6</v>
      </c>
      <c r="K119" s="1" t="s">
        <v>7</v>
      </c>
      <c r="L119" s="1" t="s">
        <v>8</v>
      </c>
      <c r="M119" s="1" t="s">
        <v>140</v>
      </c>
      <c r="N119" s="1" t="s">
        <v>46</v>
      </c>
      <c r="O119" s="1" t="s">
        <v>556</v>
      </c>
      <c r="P119" s="1">
        <v>20</v>
      </c>
      <c r="Q119" s="1" t="s">
        <v>141</v>
      </c>
      <c r="R119" s="1" t="s">
        <v>142</v>
      </c>
      <c r="S119" s="1"/>
      <c r="T119" s="1" t="s">
        <v>557</v>
      </c>
      <c r="U119" s="1" t="s">
        <v>555</v>
      </c>
      <c r="V119" t="s">
        <v>14</v>
      </c>
      <c r="W119">
        <v>0</v>
      </c>
      <c r="AB119" t="s">
        <v>17</v>
      </c>
      <c r="AJ119" t="s">
        <v>31</v>
      </c>
      <c r="AL119">
        <v>236</v>
      </c>
      <c r="AM119" t="s">
        <v>558</v>
      </c>
      <c r="AN119" t="s">
        <v>555</v>
      </c>
      <c r="AO119" t="s">
        <v>22</v>
      </c>
      <c r="AP119" t="s">
        <v>558</v>
      </c>
    </row>
    <row r="120" spans="1:46" x14ac:dyDescent="0.25">
      <c r="A120" s="1">
        <v>16144</v>
      </c>
      <c r="B120" s="1" t="s">
        <v>559</v>
      </c>
      <c r="C120" s="1" t="s">
        <v>348</v>
      </c>
      <c r="D120" s="1" t="s">
        <v>57</v>
      </c>
      <c r="E120" s="1" t="s">
        <v>354</v>
      </c>
      <c r="H120" s="1" t="s">
        <v>4</v>
      </c>
      <c r="I120" s="1" t="s">
        <v>355</v>
      </c>
      <c r="J120" s="1" t="s">
        <v>356</v>
      </c>
      <c r="K120" s="1" t="s">
        <v>7</v>
      </c>
      <c r="L120" s="1" t="s">
        <v>178</v>
      </c>
      <c r="M120" s="1" t="s">
        <v>512</v>
      </c>
      <c r="N120" s="1" t="s">
        <v>450</v>
      </c>
      <c r="O120" s="1" t="s">
        <v>513</v>
      </c>
      <c r="P120" s="1" t="s">
        <v>377</v>
      </c>
      <c r="Q120" s="1"/>
      <c r="R120" s="1"/>
      <c r="S120" s="1"/>
      <c r="T120" s="1" t="s">
        <v>560</v>
      </c>
      <c r="U120" s="1" t="s">
        <v>559</v>
      </c>
      <c r="V120" t="s">
        <v>14</v>
      </c>
      <c r="W120">
        <v>0</v>
      </c>
      <c r="AB120" t="s">
        <v>17</v>
      </c>
      <c r="AF120" t="s">
        <v>359</v>
      </c>
      <c r="AG120">
        <v>5000</v>
      </c>
      <c r="AH120">
        <v>7000</v>
      </c>
      <c r="AI120">
        <v>9000</v>
      </c>
      <c r="AJ120" t="s">
        <v>31</v>
      </c>
      <c r="AL120">
        <v>50</v>
      </c>
      <c r="AM120" t="s">
        <v>561</v>
      </c>
      <c r="AN120" t="s">
        <v>559</v>
      </c>
      <c r="AO120" t="s">
        <v>22</v>
      </c>
      <c r="AQ120" t="s">
        <v>561</v>
      </c>
    </row>
    <row r="121" spans="1:46" x14ac:dyDescent="0.25">
      <c r="A121" s="1">
        <v>16146</v>
      </c>
      <c r="B121" s="1" t="s">
        <v>562</v>
      </c>
      <c r="C121" s="1" t="s">
        <v>348</v>
      </c>
      <c r="D121" s="1" t="s">
        <v>96</v>
      </c>
      <c r="E121" s="1" t="s">
        <v>354</v>
      </c>
      <c r="H121" s="1" t="s">
        <v>4</v>
      </c>
      <c r="I121" s="1" t="s">
        <v>355</v>
      </c>
      <c r="J121" s="1" t="s">
        <v>356</v>
      </c>
      <c r="K121" s="1" t="s">
        <v>7</v>
      </c>
      <c r="L121" s="1" t="s">
        <v>178</v>
      </c>
      <c r="M121" s="1" t="s">
        <v>517</v>
      </c>
      <c r="N121" s="1" t="s">
        <v>419</v>
      </c>
      <c r="O121" s="1" t="s">
        <v>521</v>
      </c>
      <c r="P121" s="1">
        <v>10</v>
      </c>
      <c r="Q121" s="1" t="s">
        <v>54</v>
      </c>
      <c r="R121" s="1" t="s">
        <v>55</v>
      </c>
      <c r="S121" s="1"/>
      <c r="T121" s="1" t="s">
        <v>563</v>
      </c>
      <c r="U121" s="1" t="s">
        <v>562</v>
      </c>
      <c r="V121" t="s">
        <v>14</v>
      </c>
      <c r="AB121" t="s">
        <v>17</v>
      </c>
      <c r="AF121" t="s">
        <v>359</v>
      </c>
      <c r="AG121">
        <v>20000</v>
      </c>
      <c r="AH121">
        <v>22000</v>
      </c>
      <c r="AI121">
        <v>25000</v>
      </c>
      <c r="AJ121" t="s">
        <v>31</v>
      </c>
      <c r="AL121">
        <v>50</v>
      </c>
      <c r="AM121" t="s">
        <v>522</v>
      </c>
      <c r="AN121" t="s">
        <v>562</v>
      </c>
      <c r="AO121" t="s">
        <v>22</v>
      </c>
      <c r="AQ121" t="s">
        <v>522</v>
      </c>
    </row>
    <row r="122" spans="1:46" x14ac:dyDescent="0.25">
      <c r="A122" s="1">
        <v>16125</v>
      </c>
      <c r="B122" s="1" t="s">
        <v>564</v>
      </c>
      <c r="C122" s="1" t="s">
        <v>348</v>
      </c>
      <c r="D122" s="1" t="s">
        <v>57</v>
      </c>
      <c r="E122" s="1" t="s">
        <v>354</v>
      </c>
      <c r="H122" s="1" t="s">
        <v>4</v>
      </c>
      <c r="I122" s="1" t="s">
        <v>355</v>
      </c>
      <c r="J122" s="1" t="s">
        <v>356</v>
      </c>
      <c r="K122" s="1" t="s">
        <v>7</v>
      </c>
      <c r="L122" s="1" t="s">
        <v>178</v>
      </c>
      <c r="M122" s="1" t="s">
        <v>122</v>
      </c>
      <c r="N122" s="1" t="s">
        <v>131</v>
      </c>
      <c r="O122" s="1" t="s">
        <v>72</v>
      </c>
      <c r="P122" s="1">
        <v>14</v>
      </c>
      <c r="Q122" s="1" t="s">
        <v>13</v>
      </c>
      <c r="R122" s="1"/>
      <c r="S122" s="1"/>
      <c r="T122" s="1" t="s">
        <v>563</v>
      </c>
      <c r="U122" s="1" t="s">
        <v>564</v>
      </c>
      <c r="V122">
        <v>36</v>
      </c>
      <c r="W122">
        <v>30000</v>
      </c>
      <c r="AB122" t="s">
        <v>17</v>
      </c>
      <c r="AF122" t="s">
        <v>359</v>
      </c>
      <c r="AG122">
        <v>10000</v>
      </c>
      <c r="AH122">
        <v>12000</v>
      </c>
      <c r="AI122">
        <v>15000</v>
      </c>
      <c r="AJ122" t="s">
        <v>31</v>
      </c>
      <c r="AL122">
        <v>50</v>
      </c>
      <c r="AM122" t="s">
        <v>402</v>
      </c>
      <c r="AN122" t="s">
        <v>564</v>
      </c>
      <c r="AO122" t="s">
        <v>22</v>
      </c>
      <c r="AQ122" t="s">
        <v>402</v>
      </c>
    </row>
    <row r="123" spans="1:46" x14ac:dyDescent="0.25">
      <c r="A123" s="1">
        <v>16130</v>
      </c>
      <c r="B123" s="1" t="s">
        <v>565</v>
      </c>
      <c r="C123" s="1" t="s">
        <v>348</v>
      </c>
      <c r="D123" s="1" t="s">
        <v>57</v>
      </c>
      <c r="E123" s="1" t="s">
        <v>354</v>
      </c>
      <c r="H123" s="1" t="s">
        <v>4</v>
      </c>
      <c r="I123" s="1" t="s">
        <v>355</v>
      </c>
      <c r="J123" s="1" t="s">
        <v>356</v>
      </c>
      <c r="K123" s="1" t="s">
        <v>7</v>
      </c>
      <c r="L123" s="1" t="s">
        <v>178</v>
      </c>
      <c r="M123" s="1" t="s">
        <v>418</v>
      </c>
      <c r="N123" s="1" t="s">
        <v>419</v>
      </c>
      <c r="O123" s="1" t="s">
        <v>420</v>
      </c>
      <c r="P123" s="1">
        <v>1</v>
      </c>
      <c r="Q123" s="1" t="s">
        <v>13</v>
      </c>
      <c r="R123" s="1" t="s">
        <v>13</v>
      </c>
      <c r="S123" s="1"/>
      <c r="T123" s="1" t="s">
        <v>563</v>
      </c>
      <c r="U123" s="1" t="s">
        <v>565</v>
      </c>
      <c r="V123">
        <v>24</v>
      </c>
      <c r="W123">
        <v>30000</v>
      </c>
      <c r="AB123" t="s">
        <v>17</v>
      </c>
      <c r="AF123" t="s">
        <v>359</v>
      </c>
      <c r="AG123">
        <v>10000</v>
      </c>
      <c r="AH123">
        <v>12000</v>
      </c>
      <c r="AI123">
        <v>15000</v>
      </c>
      <c r="AJ123" t="s">
        <v>31</v>
      </c>
      <c r="AL123">
        <v>50</v>
      </c>
      <c r="AM123" t="s">
        <v>424</v>
      </c>
      <c r="AN123" t="s">
        <v>565</v>
      </c>
      <c r="AO123" t="s">
        <v>22</v>
      </c>
      <c r="AQ123" t="s">
        <v>424</v>
      </c>
    </row>
    <row r="124" spans="1:46" x14ac:dyDescent="0.25">
      <c r="A124" s="1">
        <v>16132</v>
      </c>
      <c r="B124" s="1" t="s">
        <v>566</v>
      </c>
      <c r="C124" s="1" t="s">
        <v>348</v>
      </c>
      <c r="D124" s="1" t="s">
        <v>96</v>
      </c>
      <c r="E124" s="1" t="s">
        <v>354</v>
      </c>
      <c r="H124" s="1" t="s">
        <v>4</v>
      </c>
      <c r="I124" s="1" t="s">
        <v>355</v>
      </c>
      <c r="J124" s="1" t="s">
        <v>356</v>
      </c>
      <c r="K124" s="1" t="s">
        <v>7</v>
      </c>
      <c r="L124" s="1" t="s">
        <v>178</v>
      </c>
      <c r="M124" s="1" t="s">
        <v>418</v>
      </c>
      <c r="N124" s="1" t="s">
        <v>419</v>
      </c>
      <c r="O124" s="1" t="s">
        <v>420</v>
      </c>
      <c r="P124" s="1">
        <v>1</v>
      </c>
      <c r="Q124" s="1" t="s">
        <v>13</v>
      </c>
      <c r="R124" s="1" t="s">
        <v>13</v>
      </c>
      <c r="S124" s="1"/>
      <c r="T124" s="1" t="s">
        <v>563</v>
      </c>
      <c r="U124" s="1" t="s">
        <v>566</v>
      </c>
      <c r="V124">
        <v>24</v>
      </c>
      <c r="W124">
        <v>30000</v>
      </c>
      <c r="AB124" t="s">
        <v>17</v>
      </c>
      <c r="AF124" t="s">
        <v>359</v>
      </c>
      <c r="AG124">
        <v>20000</v>
      </c>
      <c r="AH124">
        <v>25000</v>
      </c>
      <c r="AI124">
        <v>30000</v>
      </c>
      <c r="AJ124" t="s">
        <v>31</v>
      </c>
      <c r="AL124">
        <v>50</v>
      </c>
      <c r="AM124" t="s">
        <v>424</v>
      </c>
      <c r="AN124" t="s">
        <v>566</v>
      </c>
      <c r="AO124" t="s">
        <v>22</v>
      </c>
      <c r="AQ124" t="s">
        <v>424</v>
      </c>
    </row>
    <row r="125" spans="1:46" x14ac:dyDescent="0.25">
      <c r="A125" s="1">
        <v>14443</v>
      </c>
      <c r="B125" s="1" t="s">
        <v>567</v>
      </c>
      <c r="C125" s="1" t="s">
        <v>348</v>
      </c>
      <c r="D125" s="1" t="s">
        <v>96</v>
      </c>
      <c r="E125" s="1" t="s">
        <v>385</v>
      </c>
      <c r="H125" s="1" t="s">
        <v>4</v>
      </c>
      <c r="I125" s="1" t="s">
        <v>568</v>
      </c>
      <c r="J125" s="1" t="s">
        <v>569</v>
      </c>
      <c r="K125" s="1" t="s">
        <v>7</v>
      </c>
      <c r="L125" s="1" t="s">
        <v>8</v>
      </c>
      <c r="M125" s="1" t="s">
        <v>570</v>
      </c>
      <c r="N125" s="1" t="s">
        <v>131</v>
      </c>
      <c r="O125" s="1" t="s">
        <v>149</v>
      </c>
      <c r="P125" s="1">
        <v>30</v>
      </c>
      <c r="Q125" s="1" t="s">
        <v>13</v>
      </c>
      <c r="R125" s="1"/>
      <c r="S125" s="1"/>
      <c r="T125" s="1" t="s">
        <v>571</v>
      </c>
      <c r="U125" s="1" t="s">
        <v>567</v>
      </c>
      <c r="V125" t="s">
        <v>14</v>
      </c>
      <c r="AB125" t="s">
        <v>17</v>
      </c>
      <c r="AJ125" t="s">
        <v>31</v>
      </c>
      <c r="AL125">
        <v>152</v>
      </c>
      <c r="AM125" t="s">
        <v>572</v>
      </c>
      <c r="AN125" t="s">
        <v>567</v>
      </c>
      <c r="AO125" t="s">
        <v>22</v>
      </c>
      <c r="AP125" t="s">
        <v>572</v>
      </c>
    </row>
    <row r="126" spans="1:46" x14ac:dyDescent="0.25">
      <c r="A126" s="1">
        <v>14444</v>
      </c>
      <c r="B126" s="1" t="s">
        <v>573</v>
      </c>
      <c r="C126" s="1" t="s">
        <v>348</v>
      </c>
      <c r="D126" s="1" t="s">
        <v>96</v>
      </c>
      <c r="E126" s="1" t="s">
        <v>385</v>
      </c>
      <c r="H126" s="1" t="s">
        <v>4</v>
      </c>
      <c r="I126" s="1" t="s">
        <v>568</v>
      </c>
      <c r="J126" s="1" t="s">
        <v>569</v>
      </c>
      <c r="K126" s="1" t="s">
        <v>7</v>
      </c>
      <c r="L126" s="1" t="s">
        <v>8</v>
      </c>
      <c r="M126" s="1" t="s">
        <v>574</v>
      </c>
      <c r="N126" s="1" t="s">
        <v>46</v>
      </c>
      <c r="O126" s="1" t="s">
        <v>575</v>
      </c>
      <c r="P126" s="1">
        <v>1</v>
      </c>
      <c r="Q126" s="1" t="s">
        <v>576</v>
      </c>
      <c r="R126" s="1" t="s">
        <v>105</v>
      </c>
      <c r="S126" s="1"/>
      <c r="T126" s="1" t="s">
        <v>571</v>
      </c>
      <c r="U126" s="1" t="s">
        <v>573</v>
      </c>
      <c r="V126" t="s">
        <v>14</v>
      </c>
      <c r="AB126" t="s">
        <v>17</v>
      </c>
      <c r="AJ126" t="s">
        <v>31</v>
      </c>
      <c r="AL126">
        <v>152</v>
      </c>
      <c r="AM126" t="s">
        <v>577</v>
      </c>
      <c r="AN126" t="s">
        <v>573</v>
      </c>
      <c r="AO126" t="s">
        <v>22</v>
      </c>
      <c r="AP126" t="s">
        <v>577</v>
      </c>
    </row>
    <row r="127" spans="1:46" x14ac:dyDescent="0.25">
      <c r="A127" s="1">
        <v>14445</v>
      </c>
      <c r="B127" s="1" t="s">
        <v>578</v>
      </c>
      <c r="C127" s="1" t="s">
        <v>348</v>
      </c>
      <c r="D127" s="1" t="s">
        <v>80</v>
      </c>
      <c r="E127" s="1" t="s">
        <v>385</v>
      </c>
      <c r="H127" s="1" t="s">
        <v>4</v>
      </c>
      <c r="I127" s="1" t="s">
        <v>568</v>
      </c>
      <c r="J127" s="1" t="s">
        <v>569</v>
      </c>
      <c r="K127" s="1" t="s">
        <v>7</v>
      </c>
      <c r="L127" s="1" t="s">
        <v>8</v>
      </c>
      <c r="M127" s="1" t="s">
        <v>579</v>
      </c>
      <c r="N127" s="1" t="s">
        <v>131</v>
      </c>
      <c r="O127" s="1" t="s">
        <v>580</v>
      </c>
      <c r="P127" s="1">
        <v>30</v>
      </c>
      <c r="Q127" s="1" t="s">
        <v>13</v>
      </c>
      <c r="R127" s="1" t="s">
        <v>13</v>
      </c>
      <c r="S127" s="1"/>
      <c r="T127" s="1" t="s">
        <v>571</v>
      </c>
      <c r="U127" s="1" t="s">
        <v>578</v>
      </c>
      <c r="V127" t="s">
        <v>14</v>
      </c>
      <c r="AB127" t="s">
        <v>17</v>
      </c>
      <c r="AJ127" t="s">
        <v>31</v>
      </c>
      <c r="AL127">
        <v>152</v>
      </c>
      <c r="AM127" t="s">
        <v>581</v>
      </c>
      <c r="AN127" t="s">
        <v>578</v>
      </c>
      <c r="AO127" t="s">
        <v>22</v>
      </c>
      <c r="AP127" t="s">
        <v>581</v>
      </c>
    </row>
    <row r="128" spans="1:46" x14ac:dyDescent="0.25">
      <c r="A128" s="1">
        <v>14446</v>
      </c>
      <c r="B128" s="1" t="s">
        <v>582</v>
      </c>
      <c r="C128" s="1" t="s">
        <v>348</v>
      </c>
      <c r="D128" s="1" t="s">
        <v>25</v>
      </c>
      <c r="E128" s="1" t="s">
        <v>385</v>
      </c>
      <c r="H128" s="1" t="s">
        <v>4</v>
      </c>
      <c r="I128" s="1" t="s">
        <v>568</v>
      </c>
      <c r="J128" s="1" t="s">
        <v>569</v>
      </c>
      <c r="K128" s="1" t="s">
        <v>7</v>
      </c>
      <c r="L128" s="1" t="s">
        <v>8</v>
      </c>
      <c r="M128" s="1" t="s">
        <v>579</v>
      </c>
      <c r="N128" s="1" t="s">
        <v>131</v>
      </c>
      <c r="O128" s="1" t="s">
        <v>580</v>
      </c>
      <c r="P128" s="1">
        <v>30</v>
      </c>
      <c r="Q128" s="1" t="s">
        <v>13</v>
      </c>
      <c r="R128" s="1" t="s">
        <v>13</v>
      </c>
      <c r="S128" s="1"/>
      <c r="T128" s="1" t="s">
        <v>571</v>
      </c>
      <c r="U128" s="1" t="s">
        <v>582</v>
      </c>
      <c r="V128" t="s">
        <v>14</v>
      </c>
      <c r="AB128" t="s">
        <v>17</v>
      </c>
      <c r="AJ128" t="s">
        <v>31</v>
      </c>
      <c r="AL128">
        <v>152</v>
      </c>
      <c r="AM128" t="s">
        <v>583</v>
      </c>
      <c r="AN128" t="s">
        <v>582</v>
      </c>
      <c r="AO128" t="s">
        <v>22</v>
      </c>
      <c r="AP128" t="s">
        <v>583</v>
      </c>
    </row>
    <row r="129" spans="1:42" x14ac:dyDescent="0.25">
      <c r="A129" s="1">
        <v>14447</v>
      </c>
      <c r="B129" s="1" t="s">
        <v>584</v>
      </c>
      <c r="C129" s="1" t="s">
        <v>348</v>
      </c>
      <c r="D129" s="1" t="s">
        <v>80</v>
      </c>
      <c r="E129" s="1" t="s">
        <v>385</v>
      </c>
      <c r="H129" s="1" t="s">
        <v>4</v>
      </c>
      <c r="I129" s="1" t="s">
        <v>568</v>
      </c>
      <c r="J129" s="1" t="s">
        <v>569</v>
      </c>
      <c r="K129" s="1" t="s">
        <v>7</v>
      </c>
      <c r="L129" s="1" t="s">
        <v>8</v>
      </c>
      <c r="M129" s="1" t="s">
        <v>92</v>
      </c>
      <c r="N129" s="1" t="s">
        <v>131</v>
      </c>
      <c r="O129" s="1" t="s">
        <v>72</v>
      </c>
      <c r="P129" s="1">
        <v>60</v>
      </c>
      <c r="Q129" s="1" t="s">
        <v>13</v>
      </c>
      <c r="R129" s="1" t="s">
        <v>319</v>
      </c>
      <c r="S129" s="1"/>
      <c r="T129" s="1" t="s">
        <v>571</v>
      </c>
      <c r="U129" s="1" t="s">
        <v>584</v>
      </c>
      <c r="V129" t="s">
        <v>14</v>
      </c>
      <c r="AB129" t="s">
        <v>17</v>
      </c>
      <c r="AJ129" t="s">
        <v>31</v>
      </c>
      <c r="AL129">
        <v>152</v>
      </c>
      <c r="AM129" t="s">
        <v>585</v>
      </c>
      <c r="AN129" t="s">
        <v>584</v>
      </c>
      <c r="AO129" t="s">
        <v>22</v>
      </c>
      <c r="AP129" t="s">
        <v>585</v>
      </c>
    </row>
    <row r="130" spans="1:42" x14ac:dyDescent="0.25">
      <c r="A130" s="1">
        <v>14448</v>
      </c>
      <c r="B130" s="1" t="s">
        <v>586</v>
      </c>
      <c r="C130" s="1" t="s">
        <v>348</v>
      </c>
      <c r="D130" s="1" t="s">
        <v>80</v>
      </c>
      <c r="E130" s="1" t="s">
        <v>385</v>
      </c>
      <c r="H130" s="1" t="s">
        <v>4</v>
      </c>
      <c r="I130" s="1" t="s">
        <v>568</v>
      </c>
      <c r="J130" s="1" t="s">
        <v>569</v>
      </c>
      <c r="K130" s="1" t="s">
        <v>7</v>
      </c>
      <c r="L130" s="1" t="s">
        <v>8</v>
      </c>
      <c r="M130" s="1" t="s">
        <v>470</v>
      </c>
      <c r="N130" s="1" t="s">
        <v>431</v>
      </c>
      <c r="O130" s="1" t="s">
        <v>471</v>
      </c>
      <c r="P130" s="1">
        <v>1</v>
      </c>
      <c r="Q130" s="1" t="s">
        <v>13</v>
      </c>
      <c r="R130" s="1" t="s">
        <v>13</v>
      </c>
      <c r="S130" s="1"/>
      <c r="T130" s="1" t="s">
        <v>571</v>
      </c>
      <c r="U130" s="1" t="s">
        <v>586</v>
      </c>
      <c r="V130" t="s">
        <v>14</v>
      </c>
      <c r="AB130" t="s">
        <v>17</v>
      </c>
      <c r="AJ130" t="s">
        <v>31</v>
      </c>
      <c r="AL130">
        <v>152</v>
      </c>
      <c r="AM130" t="s">
        <v>587</v>
      </c>
      <c r="AN130" t="s">
        <v>586</v>
      </c>
      <c r="AO130" t="s">
        <v>22</v>
      </c>
      <c r="AP130" t="s">
        <v>587</v>
      </c>
    </row>
    <row r="131" spans="1:42" x14ac:dyDescent="0.25">
      <c r="A131" s="1">
        <v>14449</v>
      </c>
      <c r="B131" s="1" t="s">
        <v>588</v>
      </c>
      <c r="C131" s="1" t="s">
        <v>348</v>
      </c>
      <c r="D131" s="1" t="s">
        <v>80</v>
      </c>
      <c r="E131" s="1" t="s">
        <v>385</v>
      </c>
      <c r="H131" s="1" t="s">
        <v>4</v>
      </c>
      <c r="I131" s="1" t="s">
        <v>568</v>
      </c>
      <c r="J131" s="1" t="s">
        <v>569</v>
      </c>
      <c r="K131" s="1" t="s">
        <v>7</v>
      </c>
      <c r="L131" s="1" t="s">
        <v>8</v>
      </c>
      <c r="M131" s="1" t="s">
        <v>470</v>
      </c>
      <c r="N131" s="1" t="s">
        <v>46</v>
      </c>
      <c r="O131" s="1" t="s">
        <v>479</v>
      </c>
      <c r="P131" s="1">
        <v>30</v>
      </c>
      <c r="Q131" s="1" t="s">
        <v>93</v>
      </c>
      <c r="R131" s="1" t="s">
        <v>94</v>
      </c>
      <c r="S131" s="1"/>
      <c r="T131" s="1" t="s">
        <v>571</v>
      </c>
      <c r="U131" s="1" t="s">
        <v>588</v>
      </c>
      <c r="V131" t="s">
        <v>14</v>
      </c>
      <c r="AB131" t="s">
        <v>17</v>
      </c>
      <c r="AJ131" t="s">
        <v>31</v>
      </c>
      <c r="AL131">
        <v>152</v>
      </c>
      <c r="AM131" t="s">
        <v>589</v>
      </c>
      <c r="AN131" t="s">
        <v>588</v>
      </c>
      <c r="AO131" t="s">
        <v>22</v>
      </c>
      <c r="AP131" t="s">
        <v>589</v>
      </c>
    </row>
    <row r="132" spans="1:42" x14ac:dyDescent="0.25">
      <c r="A132" s="1">
        <v>14450</v>
      </c>
      <c r="B132" s="1" t="s">
        <v>590</v>
      </c>
      <c r="C132" s="1" t="s">
        <v>348</v>
      </c>
      <c r="D132" s="1" t="s">
        <v>196</v>
      </c>
      <c r="E132" s="1" t="s">
        <v>385</v>
      </c>
      <c r="H132" s="1" t="s">
        <v>4</v>
      </c>
      <c r="I132" s="1" t="s">
        <v>568</v>
      </c>
      <c r="J132" s="1" t="s">
        <v>569</v>
      </c>
      <c r="K132" s="1" t="s">
        <v>7</v>
      </c>
      <c r="L132" s="1" t="s">
        <v>8</v>
      </c>
      <c r="M132" s="1" t="s">
        <v>591</v>
      </c>
      <c r="N132" s="1" t="s">
        <v>61</v>
      </c>
      <c r="O132" s="1" t="s">
        <v>474</v>
      </c>
      <c r="P132" s="1">
        <v>3</v>
      </c>
      <c r="Q132" s="1" t="s">
        <v>13</v>
      </c>
      <c r="R132" s="1" t="s">
        <v>13</v>
      </c>
      <c r="S132" s="1"/>
      <c r="T132" s="1" t="s">
        <v>571</v>
      </c>
      <c r="U132" s="1" t="s">
        <v>590</v>
      </c>
      <c r="V132" t="s">
        <v>14</v>
      </c>
      <c r="AB132" t="s">
        <v>17</v>
      </c>
      <c r="AJ132" t="s">
        <v>31</v>
      </c>
      <c r="AL132">
        <v>152</v>
      </c>
      <c r="AM132" t="s">
        <v>592</v>
      </c>
      <c r="AN132" t="s">
        <v>590</v>
      </c>
      <c r="AO132" t="s">
        <v>22</v>
      </c>
      <c r="AP132" t="s">
        <v>592</v>
      </c>
    </row>
    <row r="133" spans="1:42" x14ac:dyDescent="0.25">
      <c r="A133" s="1">
        <v>14451</v>
      </c>
      <c r="B133" s="1" t="s">
        <v>593</v>
      </c>
      <c r="C133" s="1" t="s">
        <v>348</v>
      </c>
      <c r="D133" s="1" t="s">
        <v>25</v>
      </c>
      <c r="E133" s="1" t="s">
        <v>385</v>
      </c>
      <c r="H133" s="1" t="s">
        <v>4</v>
      </c>
      <c r="I133" s="1" t="s">
        <v>568</v>
      </c>
      <c r="J133" s="1" t="s">
        <v>569</v>
      </c>
      <c r="K133" s="1" t="s">
        <v>7</v>
      </c>
      <c r="L133" s="1" t="s">
        <v>8</v>
      </c>
      <c r="M133" s="1" t="s">
        <v>591</v>
      </c>
      <c r="N133" s="1" t="s">
        <v>61</v>
      </c>
      <c r="O133" s="1" t="s">
        <v>474</v>
      </c>
      <c r="P133" s="1">
        <v>3</v>
      </c>
      <c r="Q133" s="1" t="s">
        <v>13</v>
      </c>
      <c r="R133" s="1" t="s">
        <v>13</v>
      </c>
      <c r="S133" s="1"/>
      <c r="T133" s="1" t="s">
        <v>571</v>
      </c>
      <c r="U133" s="1" t="s">
        <v>593</v>
      </c>
      <c r="V133" t="s">
        <v>14</v>
      </c>
      <c r="AB133" t="s">
        <v>17</v>
      </c>
      <c r="AJ133" t="s">
        <v>31</v>
      </c>
      <c r="AL133">
        <v>152</v>
      </c>
      <c r="AM133" t="s">
        <v>592</v>
      </c>
      <c r="AN133" t="s">
        <v>593</v>
      </c>
      <c r="AO133" t="s">
        <v>22</v>
      </c>
      <c r="AP133" t="s">
        <v>592</v>
      </c>
    </row>
    <row r="134" spans="1:42" x14ac:dyDescent="0.25">
      <c r="A134" s="1">
        <v>14452</v>
      </c>
      <c r="B134" s="1" t="s">
        <v>594</v>
      </c>
      <c r="C134" s="1" t="s">
        <v>348</v>
      </c>
      <c r="D134" s="1" t="s">
        <v>25</v>
      </c>
      <c r="E134" s="1" t="s">
        <v>385</v>
      </c>
      <c r="H134" s="1" t="s">
        <v>4</v>
      </c>
      <c r="I134" s="1" t="s">
        <v>568</v>
      </c>
      <c r="J134" s="1" t="s">
        <v>569</v>
      </c>
      <c r="K134" s="1" t="s">
        <v>7</v>
      </c>
      <c r="L134" s="1" t="s">
        <v>8</v>
      </c>
      <c r="M134" s="1" t="s">
        <v>418</v>
      </c>
      <c r="N134" s="1" t="s">
        <v>419</v>
      </c>
      <c r="O134" s="1" t="s">
        <v>420</v>
      </c>
      <c r="P134" s="1">
        <v>3</v>
      </c>
      <c r="Q134" s="1" t="s">
        <v>13</v>
      </c>
      <c r="R134" s="1" t="s">
        <v>13</v>
      </c>
      <c r="S134" s="1"/>
      <c r="T134" s="1" t="s">
        <v>571</v>
      </c>
      <c r="U134" s="1" t="s">
        <v>594</v>
      </c>
      <c r="V134" t="s">
        <v>14</v>
      </c>
      <c r="AB134" t="s">
        <v>17</v>
      </c>
      <c r="AJ134" t="s">
        <v>31</v>
      </c>
      <c r="AL134">
        <v>152</v>
      </c>
      <c r="AM134" t="s">
        <v>595</v>
      </c>
      <c r="AN134" t="s">
        <v>594</v>
      </c>
      <c r="AO134" t="s">
        <v>22</v>
      </c>
      <c r="AP134" t="s">
        <v>595</v>
      </c>
    </row>
    <row r="135" spans="1:42" x14ac:dyDescent="0.25">
      <c r="A135" s="1">
        <v>14453</v>
      </c>
      <c r="B135" s="1" t="s">
        <v>596</v>
      </c>
      <c r="C135" s="1" t="s">
        <v>348</v>
      </c>
      <c r="D135" s="1" t="s">
        <v>145</v>
      </c>
      <c r="E135" s="1" t="s">
        <v>385</v>
      </c>
      <c r="H135" s="1" t="s">
        <v>4</v>
      </c>
      <c r="I135" s="1" t="s">
        <v>568</v>
      </c>
      <c r="J135" s="1" t="s">
        <v>569</v>
      </c>
      <c r="K135" s="1" t="s">
        <v>7</v>
      </c>
      <c r="L135" s="1" t="s">
        <v>8</v>
      </c>
      <c r="M135" s="1" t="s">
        <v>418</v>
      </c>
      <c r="N135" s="1" t="s">
        <v>419</v>
      </c>
      <c r="O135" s="1" t="s">
        <v>420</v>
      </c>
      <c r="P135" s="1">
        <v>3</v>
      </c>
      <c r="Q135" s="1" t="s">
        <v>13</v>
      </c>
      <c r="R135" s="1" t="s">
        <v>13</v>
      </c>
      <c r="S135" s="1"/>
      <c r="T135" s="1" t="s">
        <v>571</v>
      </c>
      <c r="U135" s="1" t="s">
        <v>596</v>
      </c>
      <c r="V135" t="s">
        <v>14</v>
      </c>
      <c r="AB135" t="s">
        <v>17</v>
      </c>
      <c r="AJ135" t="s">
        <v>31</v>
      </c>
      <c r="AL135">
        <v>152</v>
      </c>
      <c r="AM135" t="s">
        <v>595</v>
      </c>
      <c r="AN135" t="s">
        <v>596</v>
      </c>
      <c r="AO135" t="s">
        <v>22</v>
      </c>
      <c r="AP135" t="s">
        <v>595</v>
      </c>
    </row>
    <row r="136" spans="1:42" x14ac:dyDescent="0.25">
      <c r="A136" s="1">
        <v>14454</v>
      </c>
      <c r="B136" s="1" t="s">
        <v>597</v>
      </c>
      <c r="C136" s="1" t="s">
        <v>348</v>
      </c>
      <c r="D136" s="1" t="s">
        <v>25</v>
      </c>
      <c r="E136" s="1" t="s">
        <v>385</v>
      </c>
      <c r="H136" s="1" t="s">
        <v>4</v>
      </c>
      <c r="I136" s="1" t="s">
        <v>568</v>
      </c>
      <c r="J136" s="1" t="s">
        <v>569</v>
      </c>
      <c r="K136" s="1" t="s">
        <v>7</v>
      </c>
      <c r="L136" s="1" t="s">
        <v>8</v>
      </c>
      <c r="M136" s="1" t="s">
        <v>598</v>
      </c>
      <c r="N136" s="1" t="s">
        <v>131</v>
      </c>
      <c r="O136" s="1" t="s">
        <v>53</v>
      </c>
      <c r="P136" s="1">
        <v>30</v>
      </c>
      <c r="Q136" s="1" t="s">
        <v>13</v>
      </c>
      <c r="R136" s="1" t="s">
        <v>13</v>
      </c>
      <c r="S136" s="1"/>
      <c r="T136" s="1" t="s">
        <v>571</v>
      </c>
      <c r="U136" s="1" t="s">
        <v>597</v>
      </c>
      <c r="V136" t="s">
        <v>14</v>
      </c>
      <c r="AB136" t="s">
        <v>17</v>
      </c>
      <c r="AJ136" t="s">
        <v>31</v>
      </c>
      <c r="AL136">
        <v>152</v>
      </c>
      <c r="AM136" t="s">
        <v>599</v>
      </c>
      <c r="AN136" t="s">
        <v>597</v>
      </c>
      <c r="AO136" t="s">
        <v>22</v>
      </c>
      <c r="AP136" t="s">
        <v>599</v>
      </c>
    </row>
    <row r="137" spans="1:42" x14ac:dyDescent="0.25">
      <c r="A137" s="1">
        <v>14455</v>
      </c>
      <c r="B137" s="1" t="s">
        <v>600</v>
      </c>
      <c r="C137" s="1" t="s">
        <v>348</v>
      </c>
      <c r="D137" s="1" t="s">
        <v>57</v>
      </c>
      <c r="E137" s="1" t="s">
        <v>385</v>
      </c>
      <c r="H137" s="1" t="s">
        <v>4</v>
      </c>
      <c r="I137" s="1" t="s">
        <v>568</v>
      </c>
      <c r="J137" s="1" t="s">
        <v>569</v>
      </c>
      <c r="K137" s="1" t="s">
        <v>7</v>
      </c>
      <c r="L137" s="1" t="s">
        <v>8</v>
      </c>
      <c r="M137" s="1" t="s">
        <v>601</v>
      </c>
      <c r="N137" s="1" t="s">
        <v>131</v>
      </c>
      <c r="O137" s="1" t="s">
        <v>602</v>
      </c>
      <c r="P137" s="1">
        <v>16</v>
      </c>
      <c r="Q137" s="1" t="s">
        <v>13</v>
      </c>
      <c r="R137" s="1" t="s">
        <v>13</v>
      </c>
      <c r="S137" s="1"/>
      <c r="T137" s="1" t="s">
        <v>571</v>
      </c>
      <c r="U137" s="1" t="s">
        <v>600</v>
      </c>
      <c r="V137" t="s">
        <v>14</v>
      </c>
      <c r="AB137" t="s">
        <v>17</v>
      </c>
      <c r="AJ137" t="s">
        <v>31</v>
      </c>
      <c r="AL137">
        <v>152</v>
      </c>
      <c r="AM137" t="s">
        <v>603</v>
      </c>
      <c r="AN137" t="s">
        <v>600</v>
      </c>
      <c r="AO137" t="s">
        <v>22</v>
      </c>
      <c r="AP137" t="s">
        <v>603</v>
      </c>
    </row>
    <row r="138" spans="1:42" x14ac:dyDescent="0.25">
      <c r="A138" s="1">
        <v>14456</v>
      </c>
      <c r="B138" s="1" t="s">
        <v>604</v>
      </c>
      <c r="C138" s="1" t="s">
        <v>348</v>
      </c>
      <c r="D138" s="1" t="s">
        <v>196</v>
      </c>
      <c r="E138" s="1" t="s">
        <v>385</v>
      </c>
      <c r="H138" s="1" t="s">
        <v>4</v>
      </c>
      <c r="I138" s="1" t="s">
        <v>568</v>
      </c>
      <c r="J138" s="1" t="s">
        <v>569</v>
      </c>
      <c r="K138" s="1" t="s">
        <v>7</v>
      </c>
      <c r="L138" s="1" t="s">
        <v>8</v>
      </c>
      <c r="M138" s="1" t="s">
        <v>209</v>
      </c>
      <c r="N138" s="1" t="s">
        <v>46</v>
      </c>
      <c r="O138" s="1" t="s">
        <v>98</v>
      </c>
      <c r="P138" s="1">
        <v>60</v>
      </c>
      <c r="Q138" s="1" t="s">
        <v>211</v>
      </c>
      <c r="R138" s="1" t="s">
        <v>156</v>
      </c>
      <c r="S138" s="1"/>
      <c r="T138" s="1" t="s">
        <v>571</v>
      </c>
      <c r="U138" s="1" t="s">
        <v>604</v>
      </c>
      <c r="V138" t="s">
        <v>14</v>
      </c>
      <c r="AB138" t="s">
        <v>17</v>
      </c>
      <c r="AJ138" t="s">
        <v>31</v>
      </c>
      <c r="AL138">
        <v>152</v>
      </c>
      <c r="AM138" t="s">
        <v>605</v>
      </c>
      <c r="AN138" t="s">
        <v>604</v>
      </c>
      <c r="AO138" t="s">
        <v>22</v>
      </c>
      <c r="AP138" t="s">
        <v>605</v>
      </c>
    </row>
    <row r="139" spans="1:42" x14ac:dyDescent="0.25">
      <c r="A139" s="1">
        <v>14475</v>
      </c>
      <c r="B139" s="1" t="s">
        <v>606</v>
      </c>
      <c r="C139" s="1" t="s">
        <v>348</v>
      </c>
      <c r="D139" s="1" t="s">
        <v>2</v>
      </c>
      <c r="E139" s="1" t="s">
        <v>385</v>
      </c>
      <c r="H139" s="1" t="s">
        <v>4</v>
      </c>
      <c r="I139" s="1" t="s">
        <v>607</v>
      </c>
      <c r="J139" s="1" t="s">
        <v>569</v>
      </c>
      <c r="K139" s="1" t="s">
        <v>7</v>
      </c>
      <c r="L139" s="1" t="s">
        <v>8</v>
      </c>
      <c r="M139" s="1" t="s">
        <v>608</v>
      </c>
      <c r="N139" s="1" t="s">
        <v>46</v>
      </c>
      <c r="O139" s="1" t="s">
        <v>479</v>
      </c>
      <c r="P139" s="1">
        <v>90</v>
      </c>
      <c r="Q139" s="1" t="s">
        <v>457</v>
      </c>
      <c r="R139" s="1" t="s">
        <v>458</v>
      </c>
      <c r="S139" s="1"/>
      <c r="T139" s="1" t="s">
        <v>609</v>
      </c>
      <c r="U139" s="1" t="s">
        <v>606</v>
      </c>
      <c r="V139" t="s">
        <v>14</v>
      </c>
      <c r="AB139" t="s">
        <v>17</v>
      </c>
      <c r="AJ139" t="s">
        <v>31</v>
      </c>
      <c r="AL139">
        <v>151</v>
      </c>
      <c r="AM139" t="s">
        <v>610</v>
      </c>
      <c r="AN139" t="s">
        <v>606</v>
      </c>
      <c r="AO139" t="s">
        <v>22</v>
      </c>
      <c r="AP139" t="s">
        <v>610</v>
      </c>
    </row>
    <row r="140" spans="1:42" x14ac:dyDescent="0.25">
      <c r="A140" s="1">
        <v>14476</v>
      </c>
      <c r="B140" s="1" t="s">
        <v>611</v>
      </c>
      <c r="C140" s="1" t="s">
        <v>348</v>
      </c>
      <c r="D140" s="1" t="s">
        <v>96</v>
      </c>
      <c r="E140" s="1" t="s">
        <v>385</v>
      </c>
      <c r="H140" s="1" t="s">
        <v>4</v>
      </c>
      <c r="I140" s="1" t="s">
        <v>607</v>
      </c>
      <c r="J140" s="1" t="s">
        <v>569</v>
      </c>
      <c r="K140" s="1" t="s">
        <v>7</v>
      </c>
      <c r="L140" s="1" t="s">
        <v>8</v>
      </c>
      <c r="M140" s="1" t="s">
        <v>612</v>
      </c>
      <c r="N140" s="1" t="s">
        <v>613</v>
      </c>
      <c r="O140" s="1" t="s">
        <v>62</v>
      </c>
      <c r="P140" s="1">
        <v>1</v>
      </c>
      <c r="Q140" s="1" t="s">
        <v>13</v>
      </c>
      <c r="R140" s="1" t="s">
        <v>13</v>
      </c>
      <c r="S140" s="1"/>
      <c r="T140" s="1" t="s">
        <v>609</v>
      </c>
      <c r="U140" s="1" t="s">
        <v>611</v>
      </c>
      <c r="V140" t="s">
        <v>14</v>
      </c>
      <c r="AB140" t="s">
        <v>17</v>
      </c>
      <c r="AJ140" t="s">
        <v>31</v>
      </c>
      <c r="AL140">
        <v>151</v>
      </c>
      <c r="AM140" t="s">
        <v>614</v>
      </c>
      <c r="AN140" t="s">
        <v>611</v>
      </c>
      <c r="AO140" t="s">
        <v>22</v>
      </c>
      <c r="AP140" t="s">
        <v>614</v>
      </c>
    </row>
    <row r="141" spans="1:42" x14ac:dyDescent="0.25">
      <c r="A141" s="1">
        <v>14484</v>
      </c>
      <c r="B141" s="1" t="s">
        <v>615</v>
      </c>
      <c r="C141" s="1" t="s">
        <v>348</v>
      </c>
      <c r="D141" s="1" t="s">
        <v>145</v>
      </c>
      <c r="E141" s="1" t="s">
        <v>385</v>
      </c>
      <c r="H141" s="1" t="s">
        <v>4</v>
      </c>
      <c r="I141" s="1" t="s">
        <v>607</v>
      </c>
      <c r="J141" s="1" t="s">
        <v>569</v>
      </c>
      <c r="K141" s="1" t="s">
        <v>7</v>
      </c>
      <c r="L141" s="1" t="s">
        <v>8</v>
      </c>
      <c r="M141" s="1" t="s">
        <v>146</v>
      </c>
      <c r="N141" s="1" t="s">
        <v>131</v>
      </c>
      <c r="O141" s="1" t="s">
        <v>149</v>
      </c>
      <c r="P141" s="1">
        <v>30</v>
      </c>
      <c r="Q141" s="1" t="s">
        <v>13</v>
      </c>
      <c r="R141" s="1" t="s">
        <v>13</v>
      </c>
      <c r="S141" s="1"/>
      <c r="T141" s="1" t="s">
        <v>609</v>
      </c>
      <c r="U141" s="1" t="s">
        <v>615</v>
      </c>
      <c r="V141" t="s">
        <v>14</v>
      </c>
      <c r="AB141" t="s">
        <v>17</v>
      </c>
      <c r="AJ141" t="s">
        <v>31</v>
      </c>
      <c r="AL141">
        <v>151</v>
      </c>
      <c r="AM141" t="s">
        <v>616</v>
      </c>
      <c r="AN141" t="s">
        <v>615</v>
      </c>
      <c r="AO141" t="s">
        <v>22</v>
      </c>
      <c r="AP141" t="s">
        <v>616</v>
      </c>
    </row>
    <row r="142" spans="1:42" x14ac:dyDescent="0.25">
      <c r="A142" s="1">
        <v>14485</v>
      </c>
      <c r="B142" s="1" t="s">
        <v>617</v>
      </c>
      <c r="C142" s="1" t="s">
        <v>348</v>
      </c>
      <c r="D142" s="1" t="s">
        <v>145</v>
      </c>
      <c r="E142" s="1" t="s">
        <v>385</v>
      </c>
      <c r="H142" s="1" t="s">
        <v>4</v>
      </c>
      <c r="I142" s="1" t="s">
        <v>607</v>
      </c>
      <c r="J142" s="1" t="s">
        <v>569</v>
      </c>
      <c r="K142" s="1" t="s">
        <v>7</v>
      </c>
      <c r="L142" s="1" t="s">
        <v>8</v>
      </c>
      <c r="M142" s="1" t="s">
        <v>146</v>
      </c>
      <c r="N142" s="1" t="s">
        <v>131</v>
      </c>
      <c r="O142" s="1" t="s">
        <v>114</v>
      </c>
      <c r="P142" s="1">
        <v>30</v>
      </c>
      <c r="Q142" s="1" t="s">
        <v>13</v>
      </c>
      <c r="R142" s="1" t="s">
        <v>13</v>
      </c>
      <c r="S142" s="1"/>
      <c r="T142" s="1" t="s">
        <v>609</v>
      </c>
      <c r="U142" s="1" t="s">
        <v>617</v>
      </c>
      <c r="V142" t="s">
        <v>14</v>
      </c>
      <c r="AB142" t="s">
        <v>17</v>
      </c>
      <c r="AJ142" t="s">
        <v>31</v>
      </c>
      <c r="AL142">
        <v>151</v>
      </c>
      <c r="AM142" t="s">
        <v>618</v>
      </c>
      <c r="AN142" t="s">
        <v>617</v>
      </c>
      <c r="AO142" t="s">
        <v>22</v>
      </c>
      <c r="AP142" t="s">
        <v>618</v>
      </c>
    </row>
    <row r="143" spans="1:42" x14ac:dyDescent="0.25">
      <c r="A143" s="1">
        <v>14486</v>
      </c>
      <c r="B143" s="1" t="s">
        <v>619</v>
      </c>
      <c r="C143" s="1" t="s">
        <v>348</v>
      </c>
      <c r="D143" s="1" t="s">
        <v>80</v>
      </c>
      <c r="E143" s="1" t="s">
        <v>385</v>
      </c>
      <c r="H143" s="1" t="s">
        <v>4</v>
      </c>
      <c r="I143" s="1" t="s">
        <v>607</v>
      </c>
      <c r="J143" s="1" t="s">
        <v>569</v>
      </c>
      <c r="K143" s="1" t="s">
        <v>7</v>
      </c>
      <c r="L143" s="1" t="s">
        <v>8</v>
      </c>
      <c r="M143" s="1" t="s">
        <v>620</v>
      </c>
      <c r="N143" s="1" t="s">
        <v>67</v>
      </c>
      <c r="O143" s="1" t="s">
        <v>621</v>
      </c>
      <c r="P143" s="1">
        <v>1</v>
      </c>
      <c r="Q143" s="1" t="s">
        <v>13</v>
      </c>
      <c r="R143" s="1" t="s">
        <v>13</v>
      </c>
      <c r="S143" s="1"/>
      <c r="T143" s="1" t="s">
        <v>609</v>
      </c>
      <c r="U143" s="1" t="s">
        <v>619</v>
      </c>
      <c r="V143" t="s">
        <v>14</v>
      </c>
      <c r="AB143" t="s">
        <v>17</v>
      </c>
      <c r="AJ143" t="s">
        <v>31</v>
      </c>
      <c r="AL143">
        <v>151</v>
      </c>
      <c r="AM143" t="s">
        <v>622</v>
      </c>
      <c r="AN143" t="s">
        <v>619</v>
      </c>
      <c r="AO143" t="s">
        <v>22</v>
      </c>
      <c r="AP143" t="s">
        <v>622</v>
      </c>
    </row>
    <row r="144" spans="1:42" x14ac:dyDescent="0.25">
      <c r="A144" s="1">
        <v>14487</v>
      </c>
      <c r="B144" s="1" t="s">
        <v>623</v>
      </c>
      <c r="C144" s="1" t="s">
        <v>348</v>
      </c>
      <c r="D144" s="1" t="s">
        <v>145</v>
      </c>
      <c r="E144" s="1" t="s">
        <v>385</v>
      </c>
      <c r="H144" s="1" t="s">
        <v>4</v>
      </c>
      <c r="I144" s="1" t="s">
        <v>607</v>
      </c>
      <c r="J144" s="1" t="s">
        <v>569</v>
      </c>
      <c r="K144" s="1" t="s">
        <v>7</v>
      </c>
      <c r="L144" s="1" t="s">
        <v>8</v>
      </c>
      <c r="M144" s="1" t="s">
        <v>620</v>
      </c>
      <c r="N144" s="1" t="s">
        <v>67</v>
      </c>
      <c r="O144" s="1" t="s">
        <v>621</v>
      </c>
      <c r="P144" s="1">
        <v>1</v>
      </c>
      <c r="Q144" s="1" t="s">
        <v>13</v>
      </c>
      <c r="R144" s="1" t="s">
        <v>13</v>
      </c>
      <c r="S144" s="1"/>
      <c r="T144" s="1" t="s">
        <v>609</v>
      </c>
      <c r="U144" s="1" t="s">
        <v>623</v>
      </c>
      <c r="V144" t="s">
        <v>14</v>
      </c>
      <c r="AB144" t="s">
        <v>17</v>
      </c>
      <c r="AJ144" t="s">
        <v>31</v>
      </c>
      <c r="AL144">
        <v>151</v>
      </c>
      <c r="AM144" t="s">
        <v>622</v>
      </c>
      <c r="AN144" t="s">
        <v>623</v>
      </c>
      <c r="AO144" t="s">
        <v>22</v>
      </c>
      <c r="AP144" t="s">
        <v>622</v>
      </c>
    </row>
    <row r="145" spans="1:42" x14ac:dyDescent="0.25">
      <c r="A145" s="1">
        <v>14488</v>
      </c>
      <c r="B145" s="1" t="s">
        <v>624</v>
      </c>
      <c r="C145" s="1" t="s">
        <v>348</v>
      </c>
      <c r="D145" s="1" t="s">
        <v>80</v>
      </c>
      <c r="E145" s="1" t="s">
        <v>385</v>
      </c>
      <c r="H145" s="1" t="s">
        <v>4</v>
      </c>
      <c r="I145" s="1" t="s">
        <v>607</v>
      </c>
      <c r="J145" s="1" t="s">
        <v>569</v>
      </c>
      <c r="K145" s="1" t="s">
        <v>7</v>
      </c>
      <c r="L145" s="1" t="s">
        <v>8</v>
      </c>
      <c r="M145" s="1" t="s">
        <v>625</v>
      </c>
      <c r="N145" s="1" t="s">
        <v>437</v>
      </c>
      <c r="O145" s="1" t="s">
        <v>626</v>
      </c>
      <c r="P145" s="1">
        <v>1</v>
      </c>
      <c r="Q145" s="1" t="s">
        <v>627</v>
      </c>
      <c r="R145" s="1" t="s">
        <v>628</v>
      </c>
      <c r="S145" s="1"/>
      <c r="T145" s="1" t="s">
        <v>609</v>
      </c>
      <c r="U145" s="1" t="s">
        <v>624</v>
      </c>
      <c r="V145" t="s">
        <v>14</v>
      </c>
      <c r="AB145" t="s">
        <v>17</v>
      </c>
      <c r="AJ145" t="s">
        <v>31</v>
      </c>
      <c r="AL145">
        <v>151</v>
      </c>
      <c r="AM145" t="s">
        <v>629</v>
      </c>
      <c r="AN145" t="s">
        <v>624</v>
      </c>
      <c r="AO145" t="s">
        <v>22</v>
      </c>
      <c r="AP145" t="s">
        <v>629</v>
      </c>
    </row>
    <row r="146" spans="1:42" x14ac:dyDescent="0.25">
      <c r="A146" s="1">
        <v>14489</v>
      </c>
      <c r="B146" s="1" t="s">
        <v>630</v>
      </c>
      <c r="C146" s="1" t="s">
        <v>348</v>
      </c>
      <c r="D146" s="1" t="s">
        <v>80</v>
      </c>
      <c r="E146" s="1" t="s">
        <v>385</v>
      </c>
      <c r="H146" s="1" t="s">
        <v>4</v>
      </c>
      <c r="I146" s="1" t="s">
        <v>607</v>
      </c>
      <c r="J146" s="1" t="s">
        <v>569</v>
      </c>
      <c r="K146" s="1" t="s">
        <v>7</v>
      </c>
      <c r="L146" s="1" t="s">
        <v>8</v>
      </c>
      <c r="M146" s="1" t="s">
        <v>92</v>
      </c>
      <c r="N146" s="1" t="s">
        <v>131</v>
      </c>
      <c r="O146" s="1" t="s">
        <v>331</v>
      </c>
      <c r="P146" s="1">
        <v>60</v>
      </c>
      <c r="Q146" s="1" t="s">
        <v>13</v>
      </c>
      <c r="R146" s="1" t="s">
        <v>319</v>
      </c>
      <c r="S146" s="1"/>
      <c r="T146" s="1" t="s">
        <v>609</v>
      </c>
      <c r="U146" s="1" t="s">
        <v>630</v>
      </c>
      <c r="V146" t="s">
        <v>14</v>
      </c>
      <c r="AB146" t="s">
        <v>17</v>
      </c>
      <c r="AJ146" t="s">
        <v>31</v>
      </c>
      <c r="AL146">
        <v>151</v>
      </c>
      <c r="AM146" t="s">
        <v>631</v>
      </c>
      <c r="AN146" t="s">
        <v>630</v>
      </c>
      <c r="AO146" t="s">
        <v>22</v>
      </c>
      <c r="AP146" t="s">
        <v>631</v>
      </c>
    </row>
    <row r="147" spans="1:42" x14ac:dyDescent="0.25">
      <c r="A147" s="1">
        <v>14490</v>
      </c>
      <c r="B147" s="1" t="s">
        <v>632</v>
      </c>
      <c r="C147" s="1" t="s">
        <v>348</v>
      </c>
      <c r="D147" s="1" t="s">
        <v>80</v>
      </c>
      <c r="E147" s="1" t="s">
        <v>385</v>
      </c>
      <c r="H147" s="1" t="s">
        <v>4</v>
      </c>
      <c r="I147" s="1" t="s">
        <v>607</v>
      </c>
      <c r="J147" s="1" t="s">
        <v>569</v>
      </c>
      <c r="K147" s="1" t="s">
        <v>7</v>
      </c>
      <c r="L147" s="1" t="s">
        <v>8</v>
      </c>
      <c r="M147" s="1" t="s">
        <v>449</v>
      </c>
      <c r="N147" s="1" t="s">
        <v>633</v>
      </c>
      <c r="O147" s="1" t="s">
        <v>479</v>
      </c>
      <c r="P147" s="1">
        <v>10</v>
      </c>
      <c r="Q147" s="1" t="s">
        <v>13</v>
      </c>
      <c r="R147" s="1" t="s">
        <v>13</v>
      </c>
      <c r="S147" s="1"/>
      <c r="T147" s="1" t="s">
        <v>609</v>
      </c>
      <c r="U147" s="1" t="s">
        <v>632</v>
      </c>
      <c r="V147" t="s">
        <v>14</v>
      </c>
      <c r="AB147" t="s">
        <v>17</v>
      </c>
      <c r="AJ147" t="s">
        <v>31</v>
      </c>
      <c r="AL147">
        <v>151</v>
      </c>
      <c r="AM147" t="s">
        <v>634</v>
      </c>
      <c r="AN147" t="s">
        <v>632</v>
      </c>
      <c r="AO147" t="s">
        <v>22</v>
      </c>
      <c r="AP147" t="s">
        <v>634</v>
      </c>
    </row>
    <row r="148" spans="1:42" x14ac:dyDescent="0.25">
      <c r="A148" s="1">
        <v>14491</v>
      </c>
      <c r="B148" s="1" t="s">
        <v>635</v>
      </c>
      <c r="C148" s="1" t="s">
        <v>348</v>
      </c>
      <c r="D148" s="1" t="s">
        <v>80</v>
      </c>
      <c r="E148" s="1" t="s">
        <v>385</v>
      </c>
      <c r="H148" s="1" t="s">
        <v>4</v>
      </c>
      <c r="I148" s="1" t="s">
        <v>607</v>
      </c>
      <c r="J148" s="1" t="s">
        <v>569</v>
      </c>
      <c r="K148" s="1" t="s">
        <v>7</v>
      </c>
      <c r="L148" s="1" t="s">
        <v>8</v>
      </c>
      <c r="M148" s="1" t="s">
        <v>404</v>
      </c>
      <c r="N148" s="1" t="s">
        <v>636</v>
      </c>
      <c r="O148" s="1" t="s">
        <v>637</v>
      </c>
      <c r="P148" s="1">
        <v>1</v>
      </c>
      <c r="Q148" s="1" t="s">
        <v>13</v>
      </c>
      <c r="R148" s="1" t="s">
        <v>13</v>
      </c>
      <c r="S148" s="1"/>
      <c r="T148" s="1" t="s">
        <v>609</v>
      </c>
      <c r="U148" s="1" t="s">
        <v>635</v>
      </c>
      <c r="V148" t="s">
        <v>14</v>
      </c>
      <c r="AB148" t="s">
        <v>17</v>
      </c>
      <c r="AJ148" t="s">
        <v>31</v>
      </c>
      <c r="AL148">
        <v>151</v>
      </c>
      <c r="AM148" t="s">
        <v>638</v>
      </c>
      <c r="AN148" t="s">
        <v>635</v>
      </c>
      <c r="AO148" t="s">
        <v>22</v>
      </c>
      <c r="AP148" t="s">
        <v>638</v>
      </c>
    </row>
    <row r="149" spans="1:42" x14ac:dyDescent="0.25">
      <c r="A149" s="1">
        <v>14492</v>
      </c>
      <c r="B149" s="1" t="s">
        <v>639</v>
      </c>
      <c r="C149" s="1" t="s">
        <v>348</v>
      </c>
      <c r="D149" s="1" t="s">
        <v>80</v>
      </c>
      <c r="E149" s="1" t="s">
        <v>385</v>
      </c>
      <c r="H149" s="1" t="s">
        <v>4</v>
      </c>
      <c r="I149" s="1" t="s">
        <v>607</v>
      </c>
      <c r="J149" s="1" t="s">
        <v>569</v>
      </c>
      <c r="K149" s="1" t="s">
        <v>7</v>
      </c>
      <c r="L149" s="1" t="s">
        <v>8</v>
      </c>
      <c r="M149" s="1" t="s">
        <v>113</v>
      </c>
      <c r="N149" s="1" t="s">
        <v>131</v>
      </c>
      <c r="O149" s="1" t="s">
        <v>98</v>
      </c>
      <c r="P149" s="1">
        <v>30</v>
      </c>
      <c r="Q149" s="1" t="s">
        <v>13</v>
      </c>
      <c r="R149" s="1" t="s">
        <v>13</v>
      </c>
      <c r="S149" s="1"/>
      <c r="T149" s="1" t="s">
        <v>609</v>
      </c>
      <c r="U149" s="1" t="s">
        <v>639</v>
      </c>
      <c r="V149" t="s">
        <v>14</v>
      </c>
      <c r="AB149" t="s">
        <v>17</v>
      </c>
      <c r="AJ149" t="s">
        <v>31</v>
      </c>
      <c r="AL149">
        <v>151</v>
      </c>
      <c r="AM149" t="s">
        <v>640</v>
      </c>
      <c r="AN149" t="s">
        <v>639</v>
      </c>
      <c r="AO149" t="s">
        <v>22</v>
      </c>
      <c r="AP149" t="s">
        <v>640</v>
      </c>
    </row>
    <row r="150" spans="1:42" x14ac:dyDescent="0.25">
      <c r="A150" s="1">
        <v>14493</v>
      </c>
      <c r="B150" s="1" t="s">
        <v>641</v>
      </c>
      <c r="C150" s="1" t="s">
        <v>348</v>
      </c>
      <c r="D150" s="1" t="s">
        <v>80</v>
      </c>
      <c r="E150" s="1" t="s">
        <v>385</v>
      </c>
      <c r="H150" s="1" t="s">
        <v>4</v>
      </c>
      <c r="I150" s="1" t="s">
        <v>607</v>
      </c>
      <c r="J150" s="1" t="s">
        <v>569</v>
      </c>
      <c r="K150" s="1" t="s">
        <v>7</v>
      </c>
      <c r="L150" s="1" t="s">
        <v>8</v>
      </c>
      <c r="M150" s="1" t="s">
        <v>113</v>
      </c>
      <c r="N150" s="1" t="s">
        <v>131</v>
      </c>
      <c r="O150" s="1" t="s">
        <v>116</v>
      </c>
      <c r="P150" s="1">
        <v>30</v>
      </c>
      <c r="Q150" s="1" t="s">
        <v>13</v>
      </c>
      <c r="R150" s="1" t="s">
        <v>13</v>
      </c>
      <c r="S150" s="1"/>
      <c r="T150" s="1" t="s">
        <v>609</v>
      </c>
      <c r="U150" s="1" t="s">
        <v>641</v>
      </c>
      <c r="V150" t="s">
        <v>14</v>
      </c>
      <c r="AB150" t="s">
        <v>17</v>
      </c>
      <c r="AJ150" t="s">
        <v>31</v>
      </c>
      <c r="AL150">
        <v>151</v>
      </c>
      <c r="AM150" t="s">
        <v>642</v>
      </c>
      <c r="AN150" t="s">
        <v>641</v>
      </c>
      <c r="AO150" t="s">
        <v>22</v>
      </c>
      <c r="AP150" t="s">
        <v>642</v>
      </c>
    </row>
    <row r="151" spans="1:42" x14ac:dyDescent="0.25">
      <c r="A151" s="1">
        <v>14494</v>
      </c>
      <c r="B151" s="1" t="s">
        <v>643</v>
      </c>
      <c r="C151" s="1" t="s">
        <v>348</v>
      </c>
      <c r="D151" s="1" t="s">
        <v>80</v>
      </c>
      <c r="E151" s="1" t="s">
        <v>385</v>
      </c>
      <c r="H151" s="1" t="s">
        <v>4</v>
      </c>
      <c r="I151" s="1" t="s">
        <v>607</v>
      </c>
      <c r="J151" s="1" t="s">
        <v>569</v>
      </c>
      <c r="K151" s="1" t="s">
        <v>7</v>
      </c>
      <c r="L151" s="1" t="s">
        <v>8</v>
      </c>
      <c r="M151" s="1" t="s">
        <v>113</v>
      </c>
      <c r="N151" s="1" t="s">
        <v>131</v>
      </c>
      <c r="O151" s="1" t="s">
        <v>114</v>
      </c>
      <c r="P151" s="1">
        <v>30</v>
      </c>
      <c r="Q151" s="1" t="s">
        <v>13</v>
      </c>
      <c r="R151" s="1" t="s">
        <v>13</v>
      </c>
      <c r="S151" s="1"/>
      <c r="T151" s="1" t="s">
        <v>609</v>
      </c>
      <c r="U151" s="1" t="s">
        <v>643</v>
      </c>
      <c r="V151" t="s">
        <v>14</v>
      </c>
      <c r="AB151" t="s">
        <v>17</v>
      </c>
      <c r="AJ151" t="s">
        <v>31</v>
      </c>
      <c r="AL151">
        <v>151</v>
      </c>
      <c r="AM151" t="s">
        <v>644</v>
      </c>
      <c r="AN151" t="s">
        <v>643</v>
      </c>
      <c r="AO151" t="s">
        <v>22</v>
      </c>
      <c r="AP151" t="s">
        <v>644</v>
      </c>
    </row>
    <row r="152" spans="1:42" x14ac:dyDescent="0.25">
      <c r="A152" s="1">
        <v>14495</v>
      </c>
      <c r="B152" s="1" t="s">
        <v>645</v>
      </c>
      <c r="C152" s="1" t="s">
        <v>348</v>
      </c>
      <c r="D152" s="1" t="s">
        <v>51</v>
      </c>
      <c r="E152" s="1" t="s">
        <v>385</v>
      </c>
      <c r="H152" s="1" t="s">
        <v>4</v>
      </c>
      <c r="I152" s="1" t="s">
        <v>607</v>
      </c>
      <c r="J152" s="1" t="s">
        <v>569</v>
      </c>
      <c r="K152" s="1" t="s">
        <v>7</v>
      </c>
      <c r="L152" s="1" t="s">
        <v>8</v>
      </c>
      <c r="M152" s="1" t="s">
        <v>646</v>
      </c>
      <c r="N152" s="1" t="s">
        <v>636</v>
      </c>
      <c r="O152" s="1" t="s">
        <v>647</v>
      </c>
      <c r="P152" s="1">
        <v>1</v>
      </c>
      <c r="Q152" s="1" t="s">
        <v>13</v>
      </c>
      <c r="R152" s="1" t="s">
        <v>13</v>
      </c>
      <c r="S152" s="1"/>
      <c r="T152" s="1" t="s">
        <v>609</v>
      </c>
      <c r="U152" s="1" t="s">
        <v>645</v>
      </c>
      <c r="V152" t="s">
        <v>14</v>
      </c>
      <c r="AB152" t="s">
        <v>17</v>
      </c>
      <c r="AJ152" t="s">
        <v>31</v>
      </c>
      <c r="AL152">
        <v>151</v>
      </c>
      <c r="AM152" t="s">
        <v>648</v>
      </c>
      <c r="AN152" t="s">
        <v>645</v>
      </c>
      <c r="AO152" t="s">
        <v>22</v>
      </c>
      <c r="AP152" t="s">
        <v>648</v>
      </c>
    </row>
    <row r="153" spans="1:42" x14ac:dyDescent="0.25">
      <c r="A153" s="1">
        <v>14496</v>
      </c>
      <c r="B153" s="1" t="s">
        <v>649</v>
      </c>
      <c r="C153" s="1" t="s">
        <v>348</v>
      </c>
      <c r="D153" s="1" t="s">
        <v>25</v>
      </c>
      <c r="E153" s="1" t="s">
        <v>385</v>
      </c>
      <c r="H153" s="1" t="s">
        <v>4</v>
      </c>
      <c r="I153" s="1" t="s">
        <v>607</v>
      </c>
      <c r="J153" s="1" t="s">
        <v>569</v>
      </c>
      <c r="K153" s="1" t="s">
        <v>7</v>
      </c>
      <c r="L153" s="1" t="s">
        <v>8</v>
      </c>
      <c r="M153" s="1" t="s">
        <v>650</v>
      </c>
      <c r="N153" s="1" t="s">
        <v>46</v>
      </c>
      <c r="O153" s="1" t="s">
        <v>98</v>
      </c>
      <c r="P153" s="1">
        <v>30</v>
      </c>
      <c r="Q153" s="1" t="s">
        <v>651</v>
      </c>
      <c r="R153" s="1" t="s">
        <v>94</v>
      </c>
      <c r="S153" s="1"/>
      <c r="T153" s="1" t="s">
        <v>609</v>
      </c>
      <c r="U153" s="1" t="s">
        <v>649</v>
      </c>
      <c r="V153" t="s">
        <v>14</v>
      </c>
      <c r="AB153" t="s">
        <v>17</v>
      </c>
      <c r="AJ153" t="s">
        <v>31</v>
      </c>
      <c r="AL153">
        <v>151</v>
      </c>
      <c r="AM153" t="s">
        <v>652</v>
      </c>
      <c r="AN153" t="s">
        <v>649</v>
      </c>
      <c r="AO153" t="s">
        <v>22</v>
      </c>
      <c r="AP153" t="s">
        <v>652</v>
      </c>
    </row>
    <row r="154" spans="1:42" x14ac:dyDescent="0.25">
      <c r="A154" s="1">
        <v>14504</v>
      </c>
      <c r="B154" s="1" t="s">
        <v>653</v>
      </c>
      <c r="C154" s="1" t="s">
        <v>348</v>
      </c>
      <c r="D154" s="1" t="s">
        <v>57</v>
      </c>
      <c r="E154" s="1" t="s">
        <v>385</v>
      </c>
      <c r="H154" s="1" t="s">
        <v>4</v>
      </c>
      <c r="I154" s="1" t="s">
        <v>607</v>
      </c>
      <c r="J154" s="1" t="s">
        <v>569</v>
      </c>
      <c r="K154" s="1" t="s">
        <v>7</v>
      </c>
      <c r="L154" s="1" t="s">
        <v>8</v>
      </c>
      <c r="M154" s="1" t="s">
        <v>225</v>
      </c>
      <c r="N154" s="1" t="s">
        <v>131</v>
      </c>
      <c r="O154" s="1" t="s">
        <v>228</v>
      </c>
      <c r="P154" s="1">
        <v>60</v>
      </c>
      <c r="Q154" s="1" t="s">
        <v>13</v>
      </c>
      <c r="R154" s="1" t="s">
        <v>13</v>
      </c>
      <c r="S154" s="1"/>
      <c r="T154" s="1" t="s">
        <v>609</v>
      </c>
      <c r="U154" s="1" t="s">
        <v>653</v>
      </c>
      <c r="V154" t="s">
        <v>14</v>
      </c>
      <c r="AB154" t="s">
        <v>17</v>
      </c>
      <c r="AJ154" t="s">
        <v>31</v>
      </c>
      <c r="AL154">
        <v>151</v>
      </c>
      <c r="AM154" t="s">
        <v>654</v>
      </c>
      <c r="AN154" t="s">
        <v>653</v>
      </c>
      <c r="AO154" t="s">
        <v>22</v>
      </c>
      <c r="AP154" t="s">
        <v>654</v>
      </c>
    </row>
    <row r="155" spans="1:42" x14ac:dyDescent="0.25">
      <c r="A155" s="1">
        <v>14505</v>
      </c>
      <c r="B155" s="1" t="s">
        <v>655</v>
      </c>
      <c r="C155" s="1" t="s">
        <v>348</v>
      </c>
      <c r="D155" s="1" t="s">
        <v>57</v>
      </c>
      <c r="E155" s="1" t="s">
        <v>385</v>
      </c>
      <c r="H155" s="1" t="s">
        <v>4</v>
      </c>
      <c r="I155" s="1" t="s">
        <v>607</v>
      </c>
      <c r="J155" s="1" t="s">
        <v>569</v>
      </c>
      <c r="K155" s="1" t="s">
        <v>7</v>
      </c>
      <c r="L155" s="1" t="s">
        <v>8</v>
      </c>
      <c r="M155" s="1" t="s">
        <v>225</v>
      </c>
      <c r="N155" s="1" t="s">
        <v>131</v>
      </c>
      <c r="O155" s="1" t="s">
        <v>228</v>
      </c>
      <c r="P155" s="1">
        <v>30</v>
      </c>
      <c r="Q155" s="1" t="s">
        <v>13</v>
      </c>
      <c r="R155" s="1" t="s">
        <v>13</v>
      </c>
      <c r="S155" s="1"/>
      <c r="T155" s="1" t="s">
        <v>609</v>
      </c>
      <c r="U155" s="1" t="s">
        <v>655</v>
      </c>
      <c r="V155" t="s">
        <v>14</v>
      </c>
      <c r="AB155" t="s">
        <v>17</v>
      </c>
      <c r="AJ155" t="s">
        <v>31</v>
      </c>
      <c r="AL155">
        <v>151</v>
      </c>
      <c r="AM155" t="s">
        <v>656</v>
      </c>
      <c r="AN155" t="s">
        <v>655</v>
      </c>
      <c r="AO155" t="s">
        <v>22</v>
      </c>
      <c r="AP155" t="s">
        <v>656</v>
      </c>
    </row>
    <row r="156" spans="1:42" x14ac:dyDescent="0.25">
      <c r="A156" s="1">
        <v>14258</v>
      </c>
      <c r="B156" s="1" t="s">
        <v>657</v>
      </c>
      <c r="C156" s="1" t="s">
        <v>348</v>
      </c>
      <c r="D156" s="1" t="s">
        <v>152</v>
      </c>
      <c r="E156" s="1" t="s">
        <v>385</v>
      </c>
      <c r="H156" s="1" t="s">
        <v>4</v>
      </c>
      <c r="I156" s="1" t="s">
        <v>658</v>
      </c>
      <c r="J156" s="1" t="s">
        <v>569</v>
      </c>
      <c r="K156" s="1" t="s">
        <v>7</v>
      </c>
      <c r="L156" s="1" t="s">
        <v>8</v>
      </c>
      <c r="M156" s="1" t="s">
        <v>659</v>
      </c>
      <c r="N156" s="1" t="s">
        <v>46</v>
      </c>
      <c r="O156" s="1" t="s">
        <v>474</v>
      </c>
      <c r="P156" s="1">
        <v>30</v>
      </c>
      <c r="Q156" s="1" t="s">
        <v>660</v>
      </c>
      <c r="R156" s="1" t="s">
        <v>156</v>
      </c>
      <c r="S156" s="1"/>
      <c r="T156" s="1" t="s">
        <v>571</v>
      </c>
      <c r="U156" s="1" t="s">
        <v>657</v>
      </c>
      <c r="V156" t="s">
        <v>14</v>
      </c>
      <c r="AB156" t="s">
        <v>17</v>
      </c>
      <c r="AJ156" t="s">
        <v>31</v>
      </c>
      <c r="AL156">
        <v>164</v>
      </c>
      <c r="AM156" t="s">
        <v>661</v>
      </c>
      <c r="AN156" t="s">
        <v>657</v>
      </c>
      <c r="AO156" t="s">
        <v>22</v>
      </c>
      <c r="AP156" t="s">
        <v>661</v>
      </c>
    </row>
    <row r="157" spans="1:42" x14ac:dyDescent="0.25">
      <c r="A157" s="1">
        <v>14260</v>
      </c>
      <c r="B157" s="1" t="s">
        <v>662</v>
      </c>
      <c r="C157" s="1" t="s">
        <v>348</v>
      </c>
      <c r="D157" s="1" t="s">
        <v>96</v>
      </c>
      <c r="E157" s="1" t="s">
        <v>385</v>
      </c>
      <c r="H157" s="1" t="s">
        <v>4</v>
      </c>
      <c r="I157" s="1" t="s">
        <v>658</v>
      </c>
      <c r="J157" s="1" t="s">
        <v>569</v>
      </c>
      <c r="K157" s="1" t="s">
        <v>7</v>
      </c>
      <c r="L157" s="1" t="s">
        <v>8</v>
      </c>
      <c r="M157" s="1" t="s">
        <v>97</v>
      </c>
      <c r="N157" s="1" t="s">
        <v>131</v>
      </c>
      <c r="O157" s="1" t="s">
        <v>98</v>
      </c>
      <c r="P157" s="1">
        <v>4</v>
      </c>
      <c r="Q157" s="1" t="s">
        <v>13</v>
      </c>
      <c r="R157" s="1" t="s">
        <v>13</v>
      </c>
      <c r="S157" s="1"/>
      <c r="T157" s="1" t="s">
        <v>571</v>
      </c>
      <c r="U157" s="1" t="s">
        <v>662</v>
      </c>
      <c r="V157" t="s">
        <v>14</v>
      </c>
      <c r="AB157" t="s">
        <v>17</v>
      </c>
      <c r="AJ157" t="s">
        <v>31</v>
      </c>
      <c r="AL157">
        <v>164</v>
      </c>
      <c r="AM157" t="s">
        <v>663</v>
      </c>
      <c r="AN157" t="s">
        <v>662</v>
      </c>
      <c r="AO157" t="s">
        <v>22</v>
      </c>
      <c r="AP157" t="s">
        <v>663</v>
      </c>
    </row>
    <row r="158" spans="1:42" x14ac:dyDescent="0.25">
      <c r="A158" s="1">
        <v>14261</v>
      </c>
      <c r="B158" s="1" t="s">
        <v>664</v>
      </c>
      <c r="C158" s="1" t="s">
        <v>348</v>
      </c>
      <c r="D158" s="1" t="s">
        <v>96</v>
      </c>
      <c r="E158" s="1" t="s">
        <v>385</v>
      </c>
      <c r="H158" s="1" t="s">
        <v>4</v>
      </c>
      <c r="I158" s="1" t="s">
        <v>658</v>
      </c>
      <c r="J158" s="1" t="s">
        <v>569</v>
      </c>
      <c r="K158" s="1" t="s">
        <v>7</v>
      </c>
      <c r="L158" s="1" t="s">
        <v>8</v>
      </c>
      <c r="M158" s="1" t="s">
        <v>97</v>
      </c>
      <c r="N158" s="1" t="s">
        <v>131</v>
      </c>
      <c r="O158" s="1" t="s">
        <v>149</v>
      </c>
      <c r="P158" s="1">
        <v>30</v>
      </c>
      <c r="Q158" s="1" t="s">
        <v>13</v>
      </c>
      <c r="R158" s="1" t="s">
        <v>13</v>
      </c>
      <c r="S158" s="1"/>
      <c r="T158" s="1" t="s">
        <v>571</v>
      </c>
      <c r="U158" s="1" t="s">
        <v>664</v>
      </c>
      <c r="V158" t="s">
        <v>14</v>
      </c>
      <c r="AB158" t="s">
        <v>17</v>
      </c>
      <c r="AJ158" t="s">
        <v>31</v>
      </c>
      <c r="AL158">
        <v>164</v>
      </c>
      <c r="AM158" t="s">
        <v>665</v>
      </c>
      <c r="AN158" t="s">
        <v>664</v>
      </c>
      <c r="AO158" t="s">
        <v>22</v>
      </c>
      <c r="AP158" t="s">
        <v>665</v>
      </c>
    </row>
    <row r="159" spans="1:42" x14ac:dyDescent="0.25">
      <c r="A159" s="1">
        <v>14262</v>
      </c>
      <c r="B159" s="1" t="s">
        <v>666</v>
      </c>
      <c r="C159" s="1" t="s">
        <v>348</v>
      </c>
      <c r="D159" s="1" t="s">
        <v>96</v>
      </c>
      <c r="E159" s="1" t="s">
        <v>385</v>
      </c>
      <c r="H159" s="1" t="s">
        <v>4</v>
      </c>
      <c r="I159" s="1" t="s">
        <v>658</v>
      </c>
      <c r="J159" s="1" t="s">
        <v>569</v>
      </c>
      <c r="K159" s="1" t="s">
        <v>7</v>
      </c>
      <c r="L159" s="1" t="s">
        <v>8</v>
      </c>
      <c r="M159" s="1" t="s">
        <v>570</v>
      </c>
      <c r="N159" s="1" t="s">
        <v>131</v>
      </c>
      <c r="O159" s="1" t="s">
        <v>149</v>
      </c>
      <c r="P159" s="1">
        <v>30</v>
      </c>
      <c r="Q159" s="1" t="s">
        <v>13</v>
      </c>
      <c r="R159" s="1"/>
      <c r="S159" s="1"/>
      <c r="T159" s="1" t="s">
        <v>571</v>
      </c>
      <c r="U159" s="1" t="s">
        <v>666</v>
      </c>
      <c r="V159" t="s">
        <v>14</v>
      </c>
      <c r="AB159" t="s">
        <v>17</v>
      </c>
      <c r="AJ159" t="s">
        <v>31</v>
      </c>
      <c r="AL159">
        <v>164</v>
      </c>
      <c r="AM159" t="s">
        <v>667</v>
      </c>
      <c r="AN159" t="s">
        <v>666</v>
      </c>
      <c r="AO159" t="s">
        <v>22</v>
      </c>
      <c r="AP159" t="s">
        <v>667</v>
      </c>
    </row>
    <row r="160" spans="1:42" x14ac:dyDescent="0.25">
      <c r="A160" s="1">
        <v>14263</v>
      </c>
      <c r="B160" s="1" t="s">
        <v>668</v>
      </c>
      <c r="C160" s="1" t="s">
        <v>348</v>
      </c>
      <c r="D160" s="1" t="s">
        <v>145</v>
      </c>
      <c r="E160" s="1" t="s">
        <v>385</v>
      </c>
      <c r="H160" s="1" t="s">
        <v>4</v>
      </c>
      <c r="I160" s="1" t="s">
        <v>658</v>
      </c>
      <c r="J160" s="1" t="s">
        <v>569</v>
      </c>
      <c r="K160" s="1" t="s">
        <v>7</v>
      </c>
      <c r="L160" s="1" t="s">
        <v>8</v>
      </c>
      <c r="M160" s="1" t="s">
        <v>146</v>
      </c>
      <c r="N160" s="1" t="s">
        <v>669</v>
      </c>
      <c r="O160" s="1" t="s">
        <v>114</v>
      </c>
      <c r="P160" s="1">
        <v>30</v>
      </c>
      <c r="Q160" s="1" t="s">
        <v>13</v>
      </c>
      <c r="R160" s="1"/>
      <c r="S160" s="1"/>
      <c r="T160" s="1" t="s">
        <v>571</v>
      </c>
      <c r="U160" s="1" t="s">
        <v>668</v>
      </c>
      <c r="V160" t="s">
        <v>14</v>
      </c>
      <c r="AB160" t="s">
        <v>17</v>
      </c>
      <c r="AJ160" t="s">
        <v>31</v>
      </c>
      <c r="AL160">
        <v>164</v>
      </c>
      <c r="AM160" t="s">
        <v>670</v>
      </c>
      <c r="AN160" t="s">
        <v>668</v>
      </c>
      <c r="AO160" t="s">
        <v>22</v>
      </c>
      <c r="AP160" t="s">
        <v>670</v>
      </c>
    </row>
    <row r="161" spans="1:42" x14ac:dyDescent="0.25">
      <c r="A161" s="1">
        <v>14264</v>
      </c>
      <c r="B161" s="1" t="s">
        <v>671</v>
      </c>
      <c r="C161" s="1" t="s">
        <v>348</v>
      </c>
      <c r="D161" s="1" t="s">
        <v>80</v>
      </c>
      <c r="E161" s="1" t="s">
        <v>385</v>
      </c>
      <c r="H161" s="1" t="s">
        <v>4</v>
      </c>
      <c r="I161" s="1" t="s">
        <v>658</v>
      </c>
      <c r="J161" s="1" t="s">
        <v>569</v>
      </c>
      <c r="K161" s="1" t="s">
        <v>7</v>
      </c>
      <c r="L161" s="1" t="s">
        <v>8</v>
      </c>
      <c r="M161" s="1" t="s">
        <v>197</v>
      </c>
      <c r="N161" s="1" t="s">
        <v>46</v>
      </c>
      <c r="O161" s="1" t="s">
        <v>114</v>
      </c>
      <c r="P161" s="1">
        <v>10</v>
      </c>
      <c r="Q161" s="1" t="s">
        <v>141</v>
      </c>
      <c r="R161" s="1" t="s">
        <v>142</v>
      </c>
      <c r="S161" s="1"/>
      <c r="T161" s="1" t="s">
        <v>571</v>
      </c>
      <c r="U161" s="1" t="s">
        <v>671</v>
      </c>
      <c r="V161" t="s">
        <v>14</v>
      </c>
      <c r="AB161" t="s">
        <v>17</v>
      </c>
      <c r="AJ161" t="s">
        <v>31</v>
      </c>
      <c r="AL161">
        <v>164</v>
      </c>
      <c r="AM161" t="s">
        <v>672</v>
      </c>
      <c r="AN161" t="s">
        <v>671</v>
      </c>
      <c r="AO161" t="s">
        <v>22</v>
      </c>
      <c r="AP161" t="s">
        <v>672</v>
      </c>
    </row>
    <row r="162" spans="1:42" x14ac:dyDescent="0.25">
      <c r="A162" s="1">
        <v>14265</v>
      </c>
      <c r="B162" s="1" t="s">
        <v>673</v>
      </c>
      <c r="C162" s="1" t="s">
        <v>348</v>
      </c>
      <c r="D162" s="1" t="s">
        <v>152</v>
      </c>
      <c r="E162" s="1" t="s">
        <v>385</v>
      </c>
      <c r="H162" s="1" t="s">
        <v>4</v>
      </c>
      <c r="I162" s="1" t="s">
        <v>658</v>
      </c>
      <c r="J162" s="1" t="s">
        <v>569</v>
      </c>
      <c r="K162" s="1" t="s">
        <v>7</v>
      </c>
      <c r="L162" s="1" t="s">
        <v>8</v>
      </c>
      <c r="M162" s="1" t="s">
        <v>197</v>
      </c>
      <c r="N162" s="1" t="s">
        <v>46</v>
      </c>
      <c r="O162" s="1" t="s">
        <v>114</v>
      </c>
      <c r="P162" s="1">
        <v>10</v>
      </c>
      <c r="Q162" s="1" t="s">
        <v>141</v>
      </c>
      <c r="R162" s="1" t="s">
        <v>142</v>
      </c>
      <c r="S162" s="1"/>
      <c r="T162" s="1" t="s">
        <v>571</v>
      </c>
      <c r="U162" s="1" t="s">
        <v>673</v>
      </c>
      <c r="V162" t="s">
        <v>14</v>
      </c>
      <c r="AB162" t="s">
        <v>17</v>
      </c>
      <c r="AJ162" t="s">
        <v>31</v>
      </c>
      <c r="AL162">
        <v>164</v>
      </c>
      <c r="AM162" t="s">
        <v>672</v>
      </c>
      <c r="AN162" t="s">
        <v>673</v>
      </c>
      <c r="AO162" t="s">
        <v>22</v>
      </c>
      <c r="AP162" t="s">
        <v>672</v>
      </c>
    </row>
    <row r="163" spans="1:42" x14ac:dyDescent="0.25">
      <c r="A163" s="1">
        <v>14266</v>
      </c>
      <c r="B163" s="1" t="s">
        <v>674</v>
      </c>
      <c r="C163" s="1" t="s">
        <v>348</v>
      </c>
      <c r="D163" s="1" t="s">
        <v>80</v>
      </c>
      <c r="E163" s="1" t="s">
        <v>385</v>
      </c>
      <c r="H163" s="1" t="s">
        <v>4</v>
      </c>
      <c r="I163" s="1" t="s">
        <v>658</v>
      </c>
      <c r="J163" s="1" t="s">
        <v>569</v>
      </c>
      <c r="K163" s="1" t="s">
        <v>7</v>
      </c>
      <c r="L163" s="1" t="s">
        <v>8</v>
      </c>
      <c r="M163" s="1" t="s">
        <v>650</v>
      </c>
      <c r="N163" s="1" t="s">
        <v>46</v>
      </c>
      <c r="O163" s="1" t="s">
        <v>98</v>
      </c>
      <c r="P163" s="1">
        <v>30</v>
      </c>
      <c r="Q163" s="1" t="s">
        <v>651</v>
      </c>
      <c r="R163" s="1" t="s">
        <v>94</v>
      </c>
      <c r="S163" s="1"/>
      <c r="T163" s="1" t="s">
        <v>571</v>
      </c>
      <c r="U163" s="1" t="s">
        <v>674</v>
      </c>
      <c r="V163" t="s">
        <v>14</v>
      </c>
      <c r="AB163" t="s">
        <v>17</v>
      </c>
      <c r="AJ163" t="s">
        <v>31</v>
      </c>
      <c r="AL163">
        <v>164</v>
      </c>
      <c r="AM163" t="s">
        <v>675</v>
      </c>
      <c r="AN163" t="s">
        <v>674</v>
      </c>
      <c r="AO163" t="s">
        <v>22</v>
      </c>
      <c r="AP163" t="s">
        <v>675</v>
      </c>
    </row>
    <row r="164" spans="1:42" x14ac:dyDescent="0.25">
      <c r="A164" s="1">
        <v>14267</v>
      </c>
      <c r="B164" s="1" t="s">
        <v>676</v>
      </c>
      <c r="C164" s="1" t="s">
        <v>348</v>
      </c>
      <c r="D164" s="1" t="s">
        <v>2</v>
      </c>
      <c r="E164" s="1" t="s">
        <v>385</v>
      </c>
      <c r="H164" s="1" t="s">
        <v>4</v>
      </c>
      <c r="I164" s="1" t="s">
        <v>658</v>
      </c>
      <c r="J164" s="1" t="s">
        <v>569</v>
      </c>
      <c r="K164" s="1" t="s">
        <v>7</v>
      </c>
      <c r="L164" s="1" t="s">
        <v>8</v>
      </c>
      <c r="M164" s="1" t="s">
        <v>650</v>
      </c>
      <c r="N164" s="1" t="s">
        <v>46</v>
      </c>
      <c r="O164" s="1" t="s">
        <v>98</v>
      </c>
      <c r="P164" s="1">
        <v>30</v>
      </c>
      <c r="Q164" s="1" t="s">
        <v>651</v>
      </c>
      <c r="R164" s="1" t="s">
        <v>94</v>
      </c>
      <c r="S164" s="1"/>
      <c r="T164" s="1" t="s">
        <v>571</v>
      </c>
      <c r="U164" s="1" t="s">
        <v>676</v>
      </c>
      <c r="V164" t="s">
        <v>14</v>
      </c>
      <c r="AB164" t="s">
        <v>17</v>
      </c>
      <c r="AJ164" t="s">
        <v>31</v>
      </c>
      <c r="AL164">
        <v>164</v>
      </c>
      <c r="AM164" t="s">
        <v>675</v>
      </c>
      <c r="AN164" t="s">
        <v>676</v>
      </c>
      <c r="AO164" t="s">
        <v>22</v>
      </c>
      <c r="AP164" t="s">
        <v>675</v>
      </c>
    </row>
    <row r="165" spans="1:42" x14ac:dyDescent="0.25">
      <c r="A165" s="1">
        <v>14268</v>
      </c>
      <c r="B165" s="1" t="s">
        <v>677</v>
      </c>
      <c r="C165" s="1" t="s">
        <v>348</v>
      </c>
      <c r="D165" s="1" t="s">
        <v>80</v>
      </c>
      <c r="E165" s="1" t="s">
        <v>385</v>
      </c>
      <c r="H165" s="1" t="s">
        <v>4</v>
      </c>
      <c r="I165" s="1" t="s">
        <v>658</v>
      </c>
      <c r="J165" s="1" t="s">
        <v>569</v>
      </c>
      <c r="K165" s="1" t="s">
        <v>7</v>
      </c>
      <c r="L165" s="1" t="s">
        <v>8</v>
      </c>
      <c r="M165" s="1" t="s">
        <v>650</v>
      </c>
      <c r="N165" s="1" t="s">
        <v>669</v>
      </c>
      <c r="O165" s="1" t="s">
        <v>114</v>
      </c>
      <c r="P165" s="1">
        <v>30</v>
      </c>
      <c r="Q165" s="1" t="s">
        <v>13</v>
      </c>
      <c r="R165" s="1"/>
      <c r="S165" s="1"/>
      <c r="T165" s="1" t="s">
        <v>571</v>
      </c>
      <c r="U165" s="1" t="s">
        <v>677</v>
      </c>
      <c r="V165" t="s">
        <v>14</v>
      </c>
      <c r="AB165" t="s">
        <v>17</v>
      </c>
      <c r="AJ165" t="s">
        <v>31</v>
      </c>
      <c r="AL165">
        <v>164</v>
      </c>
      <c r="AM165" t="s">
        <v>678</v>
      </c>
      <c r="AN165" t="s">
        <v>677</v>
      </c>
      <c r="AO165" t="s">
        <v>22</v>
      </c>
      <c r="AP165" t="s">
        <v>678</v>
      </c>
    </row>
    <row r="166" spans="1:42" x14ac:dyDescent="0.25">
      <c r="A166" s="1">
        <v>14269</v>
      </c>
      <c r="B166" s="1" t="s">
        <v>679</v>
      </c>
      <c r="C166" s="1" t="s">
        <v>348</v>
      </c>
      <c r="D166" s="1" t="s">
        <v>80</v>
      </c>
      <c r="E166" s="1" t="s">
        <v>385</v>
      </c>
      <c r="H166" s="1" t="s">
        <v>4</v>
      </c>
      <c r="I166" s="1" t="s">
        <v>658</v>
      </c>
      <c r="J166" s="1" t="s">
        <v>569</v>
      </c>
      <c r="K166" s="1" t="s">
        <v>7</v>
      </c>
      <c r="L166" s="1" t="s">
        <v>8</v>
      </c>
      <c r="M166" s="1" t="s">
        <v>680</v>
      </c>
      <c r="N166" s="1" t="s">
        <v>131</v>
      </c>
      <c r="O166" s="1" t="s">
        <v>114</v>
      </c>
      <c r="P166" s="1">
        <v>60</v>
      </c>
      <c r="Q166" s="1" t="s">
        <v>13</v>
      </c>
      <c r="R166" s="1" t="s">
        <v>13</v>
      </c>
      <c r="S166" s="1"/>
      <c r="T166" s="1" t="s">
        <v>571</v>
      </c>
      <c r="U166" s="1" t="s">
        <v>679</v>
      </c>
      <c r="V166" t="s">
        <v>14</v>
      </c>
      <c r="AB166" t="s">
        <v>17</v>
      </c>
      <c r="AJ166" t="s">
        <v>31</v>
      </c>
      <c r="AL166">
        <v>164</v>
      </c>
      <c r="AM166" t="s">
        <v>681</v>
      </c>
      <c r="AN166" t="s">
        <v>679</v>
      </c>
      <c r="AO166" t="s">
        <v>22</v>
      </c>
      <c r="AP166" t="s">
        <v>681</v>
      </c>
    </row>
    <row r="167" spans="1:42" x14ac:dyDescent="0.25">
      <c r="A167" s="1">
        <v>14270</v>
      </c>
      <c r="B167" s="1" t="s">
        <v>682</v>
      </c>
      <c r="C167" s="1" t="s">
        <v>348</v>
      </c>
      <c r="D167" s="1" t="s">
        <v>80</v>
      </c>
      <c r="E167" s="1" t="s">
        <v>385</v>
      </c>
      <c r="H167" s="1" t="s">
        <v>4</v>
      </c>
      <c r="I167" s="1" t="s">
        <v>658</v>
      </c>
      <c r="J167" s="1" t="s">
        <v>569</v>
      </c>
      <c r="K167" s="1" t="s">
        <v>7</v>
      </c>
      <c r="L167" s="1" t="s">
        <v>8</v>
      </c>
      <c r="M167" s="1" t="s">
        <v>92</v>
      </c>
      <c r="N167" s="1" t="s">
        <v>683</v>
      </c>
      <c r="O167" s="1" t="s">
        <v>72</v>
      </c>
      <c r="P167" s="1">
        <v>30</v>
      </c>
      <c r="Q167" s="1" t="s">
        <v>13</v>
      </c>
      <c r="R167" s="1"/>
      <c r="S167" s="1"/>
      <c r="T167" s="1" t="s">
        <v>571</v>
      </c>
      <c r="U167" s="1" t="s">
        <v>682</v>
      </c>
      <c r="V167" t="s">
        <v>14</v>
      </c>
      <c r="AB167" t="s">
        <v>17</v>
      </c>
      <c r="AJ167" t="s">
        <v>31</v>
      </c>
      <c r="AL167">
        <v>164</v>
      </c>
      <c r="AM167" t="s">
        <v>684</v>
      </c>
      <c r="AN167" t="s">
        <v>682</v>
      </c>
      <c r="AO167" t="s">
        <v>22</v>
      </c>
      <c r="AP167" t="s">
        <v>684</v>
      </c>
    </row>
    <row r="168" spans="1:42" x14ac:dyDescent="0.25">
      <c r="A168" s="1">
        <v>14271</v>
      </c>
      <c r="B168" s="1" t="s">
        <v>685</v>
      </c>
      <c r="C168" s="1" t="s">
        <v>348</v>
      </c>
      <c r="D168" s="1" t="s">
        <v>80</v>
      </c>
      <c r="E168" s="1" t="s">
        <v>385</v>
      </c>
      <c r="H168" s="1" t="s">
        <v>4</v>
      </c>
      <c r="I168" s="1" t="s">
        <v>658</v>
      </c>
      <c r="J168" s="1" t="s">
        <v>569</v>
      </c>
      <c r="K168" s="1" t="s">
        <v>7</v>
      </c>
      <c r="L168" s="1" t="s">
        <v>8</v>
      </c>
      <c r="M168" s="1" t="s">
        <v>470</v>
      </c>
      <c r="N168" s="1" t="s">
        <v>46</v>
      </c>
      <c r="O168" s="1" t="s">
        <v>471</v>
      </c>
      <c r="P168" s="1">
        <v>30</v>
      </c>
      <c r="Q168" s="1" t="s">
        <v>93</v>
      </c>
      <c r="R168" s="1" t="s">
        <v>94</v>
      </c>
      <c r="S168" s="1"/>
      <c r="T168" s="1" t="s">
        <v>571</v>
      </c>
      <c r="U168" s="1" t="s">
        <v>685</v>
      </c>
      <c r="V168" t="s">
        <v>14</v>
      </c>
      <c r="AB168" t="s">
        <v>17</v>
      </c>
      <c r="AJ168" t="s">
        <v>31</v>
      </c>
      <c r="AL168">
        <v>164</v>
      </c>
      <c r="AM168" t="s">
        <v>686</v>
      </c>
      <c r="AN168" t="s">
        <v>685</v>
      </c>
      <c r="AO168" t="s">
        <v>22</v>
      </c>
      <c r="AP168" t="s">
        <v>686</v>
      </c>
    </row>
    <row r="169" spans="1:42" x14ac:dyDescent="0.25">
      <c r="A169" s="1">
        <v>14272</v>
      </c>
      <c r="B169" s="1" t="s">
        <v>687</v>
      </c>
      <c r="C169" s="1" t="s">
        <v>348</v>
      </c>
      <c r="D169" s="1" t="s">
        <v>80</v>
      </c>
      <c r="E169" s="1" t="s">
        <v>385</v>
      </c>
      <c r="H169" s="1" t="s">
        <v>4</v>
      </c>
      <c r="I169" s="1" t="s">
        <v>658</v>
      </c>
      <c r="J169" s="1" t="s">
        <v>569</v>
      </c>
      <c r="K169" s="1" t="s">
        <v>7</v>
      </c>
      <c r="L169" s="1" t="s">
        <v>8</v>
      </c>
      <c r="M169" s="1" t="s">
        <v>470</v>
      </c>
      <c r="N169" s="1" t="s">
        <v>46</v>
      </c>
      <c r="O169" s="1" t="s">
        <v>479</v>
      </c>
      <c r="P169" s="1">
        <v>30</v>
      </c>
      <c r="Q169" s="1" t="s">
        <v>93</v>
      </c>
      <c r="R169" s="1" t="s">
        <v>94</v>
      </c>
      <c r="S169" s="1"/>
      <c r="T169" s="1" t="s">
        <v>571</v>
      </c>
      <c r="U169" s="1" t="s">
        <v>687</v>
      </c>
      <c r="V169" t="s">
        <v>14</v>
      </c>
      <c r="AB169" t="s">
        <v>17</v>
      </c>
      <c r="AJ169" t="s">
        <v>31</v>
      </c>
      <c r="AL169">
        <v>164</v>
      </c>
      <c r="AM169" t="s">
        <v>688</v>
      </c>
      <c r="AN169" t="s">
        <v>687</v>
      </c>
      <c r="AO169" t="s">
        <v>22</v>
      </c>
      <c r="AP169" t="s">
        <v>688</v>
      </c>
    </row>
    <row r="170" spans="1:42" x14ac:dyDescent="0.25">
      <c r="A170" s="1">
        <v>14273</v>
      </c>
      <c r="B170" s="1" t="s">
        <v>689</v>
      </c>
      <c r="C170" s="1" t="s">
        <v>348</v>
      </c>
      <c r="D170" s="1" t="s">
        <v>80</v>
      </c>
      <c r="E170" s="1" t="s">
        <v>385</v>
      </c>
      <c r="H170" s="1" t="s">
        <v>4</v>
      </c>
      <c r="I170" s="1" t="s">
        <v>658</v>
      </c>
      <c r="J170" s="1" t="s">
        <v>569</v>
      </c>
      <c r="K170" s="1" t="s">
        <v>7</v>
      </c>
      <c r="L170" s="1" t="s">
        <v>8</v>
      </c>
      <c r="M170" s="1" t="s">
        <v>140</v>
      </c>
      <c r="N170" s="1" t="s">
        <v>131</v>
      </c>
      <c r="O170" s="1" t="s">
        <v>387</v>
      </c>
      <c r="P170" s="1">
        <v>14</v>
      </c>
      <c r="Q170" s="1" t="s">
        <v>13</v>
      </c>
      <c r="R170" s="1" t="s">
        <v>13</v>
      </c>
      <c r="S170" s="1"/>
      <c r="T170" s="1" t="s">
        <v>571</v>
      </c>
      <c r="U170" s="1" t="s">
        <v>689</v>
      </c>
      <c r="V170" t="s">
        <v>14</v>
      </c>
      <c r="AB170" t="s">
        <v>17</v>
      </c>
      <c r="AJ170" t="s">
        <v>31</v>
      </c>
      <c r="AL170">
        <v>164</v>
      </c>
      <c r="AM170" t="s">
        <v>690</v>
      </c>
      <c r="AN170" t="s">
        <v>689</v>
      </c>
      <c r="AO170" t="s">
        <v>22</v>
      </c>
      <c r="AP170" t="s">
        <v>690</v>
      </c>
    </row>
    <row r="171" spans="1:42" x14ac:dyDescent="0.25">
      <c r="A171" s="1">
        <v>14274</v>
      </c>
      <c r="B171" s="1" t="s">
        <v>691</v>
      </c>
      <c r="C171" s="1" t="s">
        <v>348</v>
      </c>
      <c r="D171" s="1" t="s">
        <v>80</v>
      </c>
      <c r="E171" s="1" t="s">
        <v>385</v>
      </c>
      <c r="H171" s="1" t="s">
        <v>4</v>
      </c>
      <c r="I171" s="1" t="s">
        <v>658</v>
      </c>
      <c r="J171" s="1" t="s">
        <v>569</v>
      </c>
      <c r="K171" s="1" t="s">
        <v>7</v>
      </c>
      <c r="L171" s="1" t="s">
        <v>8</v>
      </c>
      <c r="M171" s="1" t="s">
        <v>140</v>
      </c>
      <c r="N171" s="1" t="s">
        <v>131</v>
      </c>
      <c r="O171" s="1" t="s">
        <v>556</v>
      </c>
      <c r="P171" s="1">
        <v>14</v>
      </c>
      <c r="Q171" s="1" t="s">
        <v>13</v>
      </c>
      <c r="R171" s="1" t="s">
        <v>13</v>
      </c>
      <c r="S171" s="1"/>
      <c r="T171" s="1" t="s">
        <v>571</v>
      </c>
      <c r="U171" s="1" t="s">
        <v>691</v>
      </c>
      <c r="V171" t="s">
        <v>14</v>
      </c>
      <c r="AB171" t="s">
        <v>17</v>
      </c>
      <c r="AJ171" t="s">
        <v>31</v>
      </c>
      <c r="AL171">
        <v>164</v>
      </c>
      <c r="AM171" t="s">
        <v>692</v>
      </c>
      <c r="AN171" t="s">
        <v>691</v>
      </c>
      <c r="AO171" t="s">
        <v>22</v>
      </c>
      <c r="AP171" t="s">
        <v>692</v>
      </c>
    </row>
    <row r="172" spans="1:42" x14ac:dyDescent="0.25">
      <c r="A172" s="1">
        <v>14275</v>
      </c>
      <c r="B172" s="1" t="s">
        <v>693</v>
      </c>
      <c r="C172" s="1" t="s">
        <v>348</v>
      </c>
      <c r="D172" s="1" t="s">
        <v>80</v>
      </c>
      <c r="E172" s="1" t="s">
        <v>385</v>
      </c>
      <c r="H172" s="1" t="s">
        <v>4</v>
      </c>
      <c r="I172" s="1" t="s">
        <v>658</v>
      </c>
      <c r="J172" s="1" t="s">
        <v>569</v>
      </c>
      <c r="K172" s="1" t="s">
        <v>7</v>
      </c>
      <c r="L172" s="1" t="s">
        <v>8</v>
      </c>
      <c r="M172" s="1" t="s">
        <v>449</v>
      </c>
      <c r="N172" s="1" t="s">
        <v>450</v>
      </c>
      <c r="O172" s="1" t="s">
        <v>626</v>
      </c>
      <c r="P172" s="1">
        <v>1</v>
      </c>
      <c r="Q172" s="1" t="s">
        <v>13</v>
      </c>
      <c r="R172" s="1" t="s">
        <v>13</v>
      </c>
      <c r="S172" s="1"/>
      <c r="T172" s="1" t="s">
        <v>571</v>
      </c>
      <c r="U172" s="1" t="s">
        <v>693</v>
      </c>
      <c r="V172" t="s">
        <v>14</v>
      </c>
      <c r="AB172" t="s">
        <v>17</v>
      </c>
      <c r="AJ172" t="s">
        <v>31</v>
      </c>
      <c r="AL172">
        <v>164</v>
      </c>
      <c r="AM172" t="s">
        <v>694</v>
      </c>
      <c r="AN172" t="s">
        <v>693</v>
      </c>
      <c r="AO172" t="s">
        <v>22</v>
      </c>
      <c r="AP172" t="s">
        <v>694</v>
      </c>
    </row>
    <row r="173" spans="1:42" x14ac:dyDescent="0.25">
      <c r="A173" s="1">
        <v>14276</v>
      </c>
      <c r="B173" s="1" t="s">
        <v>695</v>
      </c>
      <c r="C173" s="1" t="s">
        <v>348</v>
      </c>
      <c r="D173" s="1" t="s">
        <v>80</v>
      </c>
      <c r="E173" s="1" t="s">
        <v>385</v>
      </c>
      <c r="H173" s="1" t="s">
        <v>4</v>
      </c>
      <c r="I173" s="1" t="s">
        <v>658</v>
      </c>
      <c r="J173" s="1" t="s">
        <v>569</v>
      </c>
      <c r="K173" s="1" t="s">
        <v>7</v>
      </c>
      <c r="L173" s="1" t="s">
        <v>8</v>
      </c>
      <c r="M173" s="1" t="s">
        <v>122</v>
      </c>
      <c r="N173" s="1" t="s">
        <v>131</v>
      </c>
      <c r="O173" s="1" t="s">
        <v>72</v>
      </c>
      <c r="P173" s="1">
        <v>14</v>
      </c>
      <c r="Q173" s="1" t="s">
        <v>13</v>
      </c>
      <c r="R173" s="1"/>
      <c r="S173" s="1"/>
      <c r="T173" s="1" t="s">
        <v>571</v>
      </c>
      <c r="U173" s="1" t="s">
        <v>695</v>
      </c>
      <c r="V173" t="s">
        <v>14</v>
      </c>
      <c r="AB173" t="s">
        <v>17</v>
      </c>
      <c r="AJ173" t="s">
        <v>31</v>
      </c>
      <c r="AL173">
        <v>164</v>
      </c>
      <c r="AM173" t="s">
        <v>696</v>
      </c>
      <c r="AN173" t="s">
        <v>695</v>
      </c>
      <c r="AO173" t="s">
        <v>22</v>
      </c>
      <c r="AP173" t="s">
        <v>696</v>
      </c>
    </row>
    <row r="174" spans="1:42" x14ac:dyDescent="0.25">
      <c r="A174" s="1">
        <v>14277</v>
      </c>
      <c r="B174" s="1" t="s">
        <v>697</v>
      </c>
      <c r="C174" s="1" t="s">
        <v>348</v>
      </c>
      <c r="D174" s="1" t="s">
        <v>80</v>
      </c>
      <c r="E174" s="1" t="s">
        <v>385</v>
      </c>
      <c r="H174" s="1" t="s">
        <v>4</v>
      </c>
      <c r="I174" s="1" t="s">
        <v>658</v>
      </c>
      <c r="J174" s="1" t="s">
        <v>569</v>
      </c>
      <c r="K174" s="1" t="s">
        <v>7</v>
      </c>
      <c r="L174" s="1" t="s">
        <v>8</v>
      </c>
      <c r="M174" s="1" t="s">
        <v>698</v>
      </c>
      <c r="N174" s="1" t="s">
        <v>61</v>
      </c>
      <c r="O174" s="1" t="s">
        <v>114</v>
      </c>
      <c r="P174" s="1">
        <v>30</v>
      </c>
      <c r="Q174" s="1" t="s">
        <v>699</v>
      </c>
      <c r="R174" s="1" t="s">
        <v>94</v>
      </c>
      <c r="S174" s="1"/>
      <c r="T174" s="1" t="s">
        <v>571</v>
      </c>
      <c r="U174" s="1" t="s">
        <v>697</v>
      </c>
      <c r="V174" t="s">
        <v>14</v>
      </c>
      <c r="AB174" t="s">
        <v>17</v>
      </c>
      <c r="AJ174" t="s">
        <v>31</v>
      </c>
      <c r="AL174">
        <v>164</v>
      </c>
      <c r="AM174" t="s">
        <v>700</v>
      </c>
      <c r="AN174" t="s">
        <v>697</v>
      </c>
      <c r="AO174" t="s">
        <v>22</v>
      </c>
      <c r="AP174" t="s">
        <v>700</v>
      </c>
    </row>
    <row r="175" spans="1:42" x14ac:dyDescent="0.25">
      <c r="A175" s="1">
        <v>14278</v>
      </c>
      <c r="B175" s="1" t="s">
        <v>701</v>
      </c>
      <c r="C175" s="1" t="s">
        <v>348</v>
      </c>
      <c r="D175" s="1" t="s">
        <v>80</v>
      </c>
      <c r="E175" s="1" t="s">
        <v>385</v>
      </c>
      <c r="H175" s="1" t="s">
        <v>4</v>
      </c>
      <c r="I175" s="1" t="s">
        <v>658</v>
      </c>
      <c r="J175" s="1" t="s">
        <v>569</v>
      </c>
      <c r="K175" s="1" t="s">
        <v>7</v>
      </c>
      <c r="L175" s="1" t="s">
        <v>8</v>
      </c>
      <c r="M175" s="1" t="s">
        <v>110</v>
      </c>
      <c r="N175" s="1" t="s">
        <v>46</v>
      </c>
      <c r="O175" s="1" t="s">
        <v>53</v>
      </c>
      <c r="P175" s="1">
        <v>28</v>
      </c>
      <c r="Q175" s="1" t="s">
        <v>111</v>
      </c>
      <c r="R175" s="1" t="s">
        <v>94</v>
      </c>
      <c r="S175" s="1"/>
      <c r="T175" s="1" t="s">
        <v>571</v>
      </c>
      <c r="U175" s="1" t="s">
        <v>701</v>
      </c>
      <c r="V175" t="s">
        <v>14</v>
      </c>
      <c r="AB175" t="s">
        <v>17</v>
      </c>
      <c r="AJ175" t="s">
        <v>31</v>
      </c>
      <c r="AL175">
        <v>164</v>
      </c>
      <c r="AM175" t="s">
        <v>702</v>
      </c>
      <c r="AN175" t="s">
        <v>701</v>
      </c>
      <c r="AO175" t="s">
        <v>22</v>
      </c>
      <c r="AP175" t="s">
        <v>702</v>
      </c>
    </row>
    <row r="176" spans="1:42" x14ac:dyDescent="0.25">
      <c r="A176" s="1">
        <v>14279</v>
      </c>
      <c r="B176" s="1" t="s">
        <v>703</v>
      </c>
      <c r="C176" s="1" t="s">
        <v>348</v>
      </c>
      <c r="D176" s="1" t="s">
        <v>80</v>
      </c>
      <c r="E176" s="1" t="s">
        <v>385</v>
      </c>
      <c r="H176" s="1" t="s">
        <v>4</v>
      </c>
      <c r="I176" s="1" t="s">
        <v>658</v>
      </c>
      <c r="J176" s="1" t="s">
        <v>569</v>
      </c>
      <c r="K176" s="1" t="s">
        <v>7</v>
      </c>
      <c r="L176" s="1" t="s">
        <v>8</v>
      </c>
      <c r="M176" s="1" t="s">
        <v>110</v>
      </c>
      <c r="N176" s="1" t="s">
        <v>46</v>
      </c>
      <c r="O176" s="1" t="s">
        <v>84</v>
      </c>
      <c r="P176" s="1">
        <v>30</v>
      </c>
      <c r="Q176" s="1" t="s">
        <v>111</v>
      </c>
      <c r="R176" s="1" t="s">
        <v>94</v>
      </c>
      <c r="S176" s="1"/>
      <c r="T176" s="1" t="s">
        <v>571</v>
      </c>
      <c r="U176" s="1" t="s">
        <v>703</v>
      </c>
      <c r="V176" t="s">
        <v>14</v>
      </c>
      <c r="AB176" t="s">
        <v>17</v>
      </c>
      <c r="AJ176" t="s">
        <v>31</v>
      </c>
      <c r="AL176">
        <v>164</v>
      </c>
      <c r="AM176" t="s">
        <v>704</v>
      </c>
      <c r="AN176" t="s">
        <v>703</v>
      </c>
      <c r="AO176" t="s">
        <v>22</v>
      </c>
      <c r="AP176" t="s">
        <v>704</v>
      </c>
    </row>
    <row r="177" spans="1:42" x14ac:dyDescent="0.25">
      <c r="A177" s="1">
        <v>14280</v>
      </c>
      <c r="B177" s="1" t="s">
        <v>705</v>
      </c>
      <c r="C177" s="1" t="s">
        <v>348</v>
      </c>
      <c r="D177" s="1" t="s">
        <v>196</v>
      </c>
      <c r="E177" s="1" t="s">
        <v>385</v>
      </c>
      <c r="H177" s="1" t="s">
        <v>4</v>
      </c>
      <c r="I177" s="1" t="s">
        <v>658</v>
      </c>
      <c r="J177" s="1" t="s">
        <v>569</v>
      </c>
      <c r="K177" s="1" t="s">
        <v>7</v>
      </c>
      <c r="L177" s="1" t="s">
        <v>8</v>
      </c>
      <c r="M177" s="1" t="s">
        <v>591</v>
      </c>
      <c r="N177" s="1" t="s">
        <v>61</v>
      </c>
      <c r="O177" s="1" t="s">
        <v>580</v>
      </c>
      <c r="P177" s="1">
        <v>3</v>
      </c>
      <c r="Q177" s="1" t="s">
        <v>13</v>
      </c>
      <c r="R177" s="1" t="s">
        <v>13</v>
      </c>
      <c r="S177" s="1"/>
      <c r="T177" s="1" t="s">
        <v>571</v>
      </c>
      <c r="U177" s="1" t="s">
        <v>705</v>
      </c>
      <c r="V177" t="s">
        <v>14</v>
      </c>
      <c r="AB177" t="s">
        <v>17</v>
      </c>
      <c r="AJ177" t="s">
        <v>31</v>
      </c>
      <c r="AL177">
        <v>164</v>
      </c>
      <c r="AM177" t="s">
        <v>706</v>
      </c>
      <c r="AN177" t="s">
        <v>705</v>
      </c>
      <c r="AO177" t="s">
        <v>22</v>
      </c>
      <c r="AP177" t="s">
        <v>706</v>
      </c>
    </row>
    <row r="178" spans="1:42" x14ac:dyDescent="0.25">
      <c r="A178" s="1">
        <v>14281</v>
      </c>
      <c r="B178" s="1" t="s">
        <v>707</v>
      </c>
      <c r="C178" s="1" t="s">
        <v>348</v>
      </c>
      <c r="D178" s="1" t="s">
        <v>51</v>
      </c>
      <c r="E178" s="1" t="s">
        <v>385</v>
      </c>
      <c r="H178" s="1" t="s">
        <v>4</v>
      </c>
      <c r="I178" s="1" t="s">
        <v>658</v>
      </c>
      <c r="J178" s="1" t="s">
        <v>569</v>
      </c>
      <c r="K178" s="1" t="s">
        <v>7</v>
      </c>
      <c r="L178" s="1" t="s">
        <v>8</v>
      </c>
      <c r="M178" s="1" t="s">
        <v>455</v>
      </c>
      <c r="N178" s="1" t="s">
        <v>67</v>
      </c>
      <c r="O178" s="1" t="s">
        <v>36</v>
      </c>
      <c r="P178" s="1">
        <v>1</v>
      </c>
      <c r="Q178" s="1" t="s">
        <v>13</v>
      </c>
      <c r="R178" s="1"/>
      <c r="S178" s="1"/>
      <c r="T178" s="1" t="s">
        <v>571</v>
      </c>
      <c r="U178" s="1" t="s">
        <v>707</v>
      </c>
      <c r="V178" t="s">
        <v>14</v>
      </c>
      <c r="AB178" t="s">
        <v>17</v>
      </c>
      <c r="AJ178" t="s">
        <v>31</v>
      </c>
      <c r="AL178">
        <v>164</v>
      </c>
      <c r="AM178" t="s">
        <v>708</v>
      </c>
      <c r="AN178" t="s">
        <v>707</v>
      </c>
      <c r="AO178" t="s">
        <v>22</v>
      </c>
      <c r="AP178" t="s">
        <v>708</v>
      </c>
    </row>
    <row r="179" spans="1:42" x14ac:dyDescent="0.25">
      <c r="A179" s="1">
        <v>14282</v>
      </c>
      <c r="B179" s="1" t="s">
        <v>709</v>
      </c>
      <c r="C179" s="1" t="s">
        <v>348</v>
      </c>
      <c r="D179" s="1" t="s">
        <v>51</v>
      </c>
      <c r="E179" s="1" t="s">
        <v>385</v>
      </c>
      <c r="H179" s="1" t="s">
        <v>4</v>
      </c>
      <c r="I179" s="1" t="s">
        <v>658</v>
      </c>
      <c r="J179" s="1" t="s">
        <v>569</v>
      </c>
      <c r="K179" s="1" t="s">
        <v>7</v>
      </c>
      <c r="L179" s="1" t="s">
        <v>8</v>
      </c>
      <c r="M179" s="1" t="s">
        <v>646</v>
      </c>
      <c r="N179" s="1" t="s">
        <v>636</v>
      </c>
      <c r="O179" s="1" t="s">
        <v>647</v>
      </c>
      <c r="P179" s="1">
        <v>1</v>
      </c>
      <c r="Q179" s="1" t="s">
        <v>13</v>
      </c>
      <c r="R179" s="1" t="s">
        <v>13</v>
      </c>
      <c r="S179" s="1"/>
      <c r="T179" s="1" t="s">
        <v>571</v>
      </c>
      <c r="U179" s="1" t="s">
        <v>709</v>
      </c>
      <c r="V179" t="s">
        <v>14</v>
      </c>
      <c r="AB179" t="s">
        <v>17</v>
      </c>
      <c r="AJ179" t="s">
        <v>31</v>
      </c>
      <c r="AL179">
        <v>164</v>
      </c>
      <c r="AM179" t="s">
        <v>710</v>
      </c>
      <c r="AN179" t="s">
        <v>709</v>
      </c>
      <c r="AO179" t="s">
        <v>22</v>
      </c>
      <c r="AP179" t="s">
        <v>710</v>
      </c>
    </row>
    <row r="180" spans="1:42" x14ac:dyDescent="0.25">
      <c r="A180" s="1">
        <v>14283</v>
      </c>
      <c r="B180" s="1" t="s">
        <v>711</v>
      </c>
      <c r="C180" s="1" t="s">
        <v>348</v>
      </c>
      <c r="D180" s="1" t="s">
        <v>108</v>
      </c>
      <c r="E180" s="1" t="s">
        <v>385</v>
      </c>
      <c r="H180" s="1" t="s">
        <v>4</v>
      </c>
      <c r="I180" s="1" t="s">
        <v>658</v>
      </c>
      <c r="J180" s="1" t="s">
        <v>569</v>
      </c>
      <c r="K180" s="1" t="s">
        <v>7</v>
      </c>
      <c r="L180" s="1" t="s">
        <v>8</v>
      </c>
      <c r="M180" s="1" t="s">
        <v>75</v>
      </c>
      <c r="N180" s="1" t="s">
        <v>131</v>
      </c>
      <c r="O180" s="1" t="s">
        <v>78</v>
      </c>
      <c r="P180" s="1">
        <v>30</v>
      </c>
      <c r="Q180" s="1" t="s">
        <v>13</v>
      </c>
      <c r="R180" s="1" t="s">
        <v>13</v>
      </c>
      <c r="S180" s="1"/>
      <c r="T180" s="1" t="s">
        <v>571</v>
      </c>
      <c r="U180" s="1" t="s">
        <v>711</v>
      </c>
      <c r="V180" t="s">
        <v>14</v>
      </c>
      <c r="AB180" t="s">
        <v>17</v>
      </c>
      <c r="AJ180" t="s">
        <v>31</v>
      </c>
      <c r="AL180">
        <v>164</v>
      </c>
      <c r="AM180" t="s">
        <v>712</v>
      </c>
      <c r="AN180" t="s">
        <v>711</v>
      </c>
      <c r="AO180" t="s">
        <v>22</v>
      </c>
      <c r="AP180" t="s">
        <v>712</v>
      </c>
    </row>
    <row r="181" spans="1:42" x14ac:dyDescent="0.25">
      <c r="A181" s="1">
        <v>14284</v>
      </c>
      <c r="B181" s="1" t="s">
        <v>713</v>
      </c>
      <c r="C181" s="1" t="s">
        <v>348</v>
      </c>
      <c r="D181" s="1" t="s">
        <v>25</v>
      </c>
      <c r="E181" s="1" t="s">
        <v>385</v>
      </c>
      <c r="H181" s="1" t="s">
        <v>4</v>
      </c>
      <c r="I181" s="1" t="s">
        <v>658</v>
      </c>
      <c r="J181" s="1" t="s">
        <v>569</v>
      </c>
      <c r="K181" s="1" t="s">
        <v>7</v>
      </c>
      <c r="L181" s="1" t="s">
        <v>8</v>
      </c>
      <c r="M181" s="1" t="s">
        <v>75</v>
      </c>
      <c r="N181" s="1" t="s">
        <v>131</v>
      </c>
      <c r="O181" s="1" t="s">
        <v>78</v>
      </c>
      <c r="P181" s="1">
        <v>30</v>
      </c>
      <c r="Q181" s="1" t="s">
        <v>13</v>
      </c>
      <c r="R181" s="1" t="s">
        <v>13</v>
      </c>
      <c r="S181" s="1"/>
      <c r="T181" s="1" t="s">
        <v>571</v>
      </c>
      <c r="U181" s="1" t="s">
        <v>713</v>
      </c>
      <c r="V181" t="s">
        <v>14</v>
      </c>
      <c r="AB181" t="s">
        <v>17</v>
      </c>
      <c r="AJ181" t="s">
        <v>31</v>
      </c>
      <c r="AL181">
        <v>164</v>
      </c>
      <c r="AM181" t="s">
        <v>712</v>
      </c>
      <c r="AN181" t="s">
        <v>713</v>
      </c>
      <c r="AO181" t="s">
        <v>22</v>
      </c>
      <c r="AP181" t="s">
        <v>712</v>
      </c>
    </row>
    <row r="182" spans="1:42" x14ac:dyDescent="0.25">
      <c r="A182" s="1">
        <v>14285</v>
      </c>
      <c r="B182" s="1" t="s">
        <v>714</v>
      </c>
      <c r="C182" s="1" t="s">
        <v>348</v>
      </c>
      <c r="D182" s="1" t="s">
        <v>57</v>
      </c>
      <c r="E182" s="1" t="s">
        <v>385</v>
      </c>
      <c r="H182" s="1" t="s">
        <v>4</v>
      </c>
      <c r="I182" s="1" t="s">
        <v>658</v>
      </c>
      <c r="J182" s="1" t="s">
        <v>569</v>
      </c>
      <c r="K182" s="1" t="s">
        <v>7</v>
      </c>
      <c r="L182" s="1" t="s">
        <v>8</v>
      </c>
      <c r="M182" s="1" t="s">
        <v>75</v>
      </c>
      <c r="N182" s="1" t="s">
        <v>131</v>
      </c>
      <c r="O182" s="1" t="s">
        <v>78</v>
      </c>
      <c r="P182" s="1">
        <v>30</v>
      </c>
      <c r="Q182" s="1" t="s">
        <v>13</v>
      </c>
      <c r="R182" s="1" t="s">
        <v>13</v>
      </c>
      <c r="S182" s="1"/>
      <c r="T182" s="1" t="s">
        <v>571</v>
      </c>
      <c r="U182" s="1" t="s">
        <v>714</v>
      </c>
      <c r="V182" t="s">
        <v>14</v>
      </c>
      <c r="AB182" t="s">
        <v>17</v>
      </c>
      <c r="AJ182" t="s">
        <v>31</v>
      </c>
      <c r="AL182">
        <v>164</v>
      </c>
      <c r="AM182" t="s">
        <v>712</v>
      </c>
      <c r="AN182" t="s">
        <v>714</v>
      </c>
      <c r="AO182" t="s">
        <v>22</v>
      </c>
      <c r="AP182" t="s">
        <v>712</v>
      </c>
    </row>
    <row r="183" spans="1:42" x14ac:dyDescent="0.25">
      <c r="A183" s="1">
        <v>14286</v>
      </c>
      <c r="B183" s="1" t="s">
        <v>715</v>
      </c>
      <c r="C183" s="1" t="s">
        <v>348</v>
      </c>
      <c r="D183" s="1" t="s">
        <v>57</v>
      </c>
      <c r="E183" s="1" t="s">
        <v>385</v>
      </c>
      <c r="H183" s="1" t="s">
        <v>4</v>
      </c>
      <c r="I183" s="1" t="s">
        <v>658</v>
      </c>
      <c r="J183" s="1" t="s">
        <v>569</v>
      </c>
      <c r="K183" s="1" t="s">
        <v>7</v>
      </c>
      <c r="L183" s="1" t="s">
        <v>8</v>
      </c>
      <c r="M183" s="1" t="s">
        <v>75</v>
      </c>
      <c r="N183" s="1" t="s">
        <v>131</v>
      </c>
      <c r="O183" s="1" t="s">
        <v>76</v>
      </c>
      <c r="P183" s="1">
        <v>30</v>
      </c>
      <c r="Q183" s="1" t="s">
        <v>13</v>
      </c>
      <c r="R183" s="1" t="s">
        <v>13</v>
      </c>
      <c r="S183" s="1"/>
      <c r="T183" s="1" t="s">
        <v>571</v>
      </c>
      <c r="U183" s="1" t="s">
        <v>715</v>
      </c>
      <c r="V183" t="s">
        <v>14</v>
      </c>
      <c r="AB183" t="s">
        <v>17</v>
      </c>
      <c r="AJ183" t="s">
        <v>31</v>
      </c>
      <c r="AL183">
        <v>164</v>
      </c>
      <c r="AM183" t="s">
        <v>716</v>
      </c>
      <c r="AN183" t="s">
        <v>715</v>
      </c>
      <c r="AO183" t="s">
        <v>22</v>
      </c>
      <c r="AP183" t="s">
        <v>716</v>
      </c>
    </row>
    <row r="184" spans="1:42" x14ac:dyDescent="0.25">
      <c r="A184" s="1">
        <v>14287</v>
      </c>
      <c r="B184" s="1" t="s">
        <v>717</v>
      </c>
      <c r="C184" s="1" t="s">
        <v>348</v>
      </c>
      <c r="D184" s="1" t="s">
        <v>25</v>
      </c>
      <c r="E184" s="1" t="s">
        <v>385</v>
      </c>
      <c r="H184" s="1" t="s">
        <v>4</v>
      </c>
      <c r="I184" s="1" t="s">
        <v>658</v>
      </c>
      <c r="J184" s="1" t="s">
        <v>569</v>
      </c>
      <c r="K184" s="1" t="s">
        <v>7</v>
      </c>
      <c r="L184" s="1" t="s">
        <v>8</v>
      </c>
      <c r="M184" s="1" t="s">
        <v>75</v>
      </c>
      <c r="N184" s="1" t="s">
        <v>131</v>
      </c>
      <c r="O184" s="1" t="s">
        <v>76</v>
      </c>
      <c r="P184" s="1">
        <v>30</v>
      </c>
      <c r="Q184" s="1" t="s">
        <v>13</v>
      </c>
      <c r="R184" s="1" t="s">
        <v>13</v>
      </c>
      <c r="S184" s="1"/>
      <c r="T184" s="1" t="s">
        <v>571</v>
      </c>
      <c r="U184" s="1" t="s">
        <v>717</v>
      </c>
      <c r="V184" t="s">
        <v>14</v>
      </c>
      <c r="AB184" t="s">
        <v>17</v>
      </c>
      <c r="AJ184" t="s">
        <v>31</v>
      </c>
      <c r="AL184">
        <v>164</v>
      </c>
      <c r="AM184" t="s">
        <v>716</v>
      </c>
      <c r="AN184" t="s">
        <v>717</v>
      </c>
      <c r="AO184" t="s">
        <v>22</v>
      </c>
      <c r="AP184" t="s">
        <v>716</v>
      </c>
    </row>
    <row r="185" spans="1:42" x14ac:dyDescent="0.25">
      <c r="A185" s="1">
        <v>14288</v>
      </c>
      <c r="B185" s="1" t="s">
        <v>718</v>
      </c>
      <c r="C185" s="1" t="s">
        <v>348</v>
      </c>
      <c r="D185" s="1" t="s">
        <v>57</v>
      </c>
      <c r="E185" s="1" t="s">
        <v>385</v>
      </c>
      <c r="H185" s="1" t="s">
        <v>4</v>
      </c>
      <c r="I185" s="1" t="s">
        <v>658</v>
      </c>
      <c r="J185" s="1" t="s">
        <v>569</v>
      </c>
      <c r="K185" s="1" t="s">
        <v>7</v>
      </c>
      <c r="L185" s="1" t="s">
        <v>8</v>
      </c>
      <c r="M185" s="1" t="s">
        <v>225</v>
      </c>
      <c r="N185" s="1" t="s">
        <v>669</v>
      </c>
      <c r="O185" s="1" t="s">
        <v>228</v>
      </c>
      <c r="P185" s="1">
        <v>30</v>
      </c>
      <c r="Q185" s="1" t="s">
        <v>13</v>
      </c>
      <c r="R185" s="1"/>
      <c r="S185" s="1"/>
      <c r="T185" s="1" t="s">
        <v>571</v>
      </c>
      <c r="U185" s="1" t="s">
        <v>718</v>
      </c>
      <c r="V185" t="s">
        <v>14</v>
      </c>
      <c r="AB185" t="s">
        <v>17</v>
      </c>
      <c r="AJ185" t="s">
        <v>31</v>
      </c>
      <c r="AL185">
        <v>164</v>
      </c>
      <c r="AM185" t="s">
        <v>719</v>
      </c>
      <c r="AN185" t="s">
        <v>718</v>
      </c>
      <c r="AO185" t="s">
        <v>22</v>
      </c>
      <c r="AP185" t="s">
        <v>719</v>
      </c>
    </row>
    <row r="186" spans="1:42" x14ac:dyDescent="0.25">
      <c r="A186" s="1">
        <v>14289</v>
      </c>
      <c r="B186" s="1" t="s">
        <v>720</v>
      </c>
      <c r="C186" s="1" t="s">
        <v>348</v>
      </c>
      <c r="D186" s="1" t="s">
        <v>57</v>
      </c>
      <c r="E186" s="1" t="s">
        <v>385</v>
      </c>
      <c r="H186" s="1" t="s">
        <v>4</v>
      </c>
      <c r="I186" s="1" t="s">
        <v>658</v>
      </c>
      <c r="J186" s="1" t="s">
        <v>569</v>
      </c>
      <c r="K186" s="1" t="s">
        <v>7</v>
      </c>
      <c r="L186" s="1" t="s">
        <v>8</v>
      </c>
      <c r="M186" s="1" t="s">
        <v>721</v>
      </c>
      <c r="N186" s="1" t="s">
        <v>722</v>
      </c>
      <c r="O186" s="1" t="s">
        <v>98</v>
      </c>
      <c r="P186" s="1">
        <v>20</v>
      </c>
      <c r="Q186" s="1" t="s">
        <v>13</v>
      </c>
      <c r="R186" s="1"/>
      <c r="S186" s="1"/>
      <c r="T186" s="1" t="s">
        <v>571</v>
      </c>
      <c r="U186" s="1" t="s">
        <v>720</v>
      </c>
      <c r="V186" t="s">
        <v>14</v>
      </c>
      <c r="AB186" t="s">
        <v>17</v>
      </c>
      <c r="AJ186" t="s">
        <v>31</v>
      </c>
      <c r="AL186">
        <v>164</v>
      </c>
      <c r="AM186" t="s">
        <v>723</v>
      </c>
      <c r="AN186" t="s">
        <v>720</v>
      </c>
      <c r="AO186" t="s">
        <v>22</v>
      </c>
      <c r="AP186" t="s">
        <v>723</v>
      </c>
    </row>
    <row r="187" spans="1:42" x14ac:dyDescent="0.25">
      <c r="A187" s="1">
        <v>14290</v>
      </c>
      <c r="B187" s="1" t="s">
        <v>724</v>
      </c>
      <c r="C187" s="1" t="s">
        <v>348</v>
      </c>
      <c r="D187" s="1" t="s">
        <v>25</v>
      </c>
      <c r="E187" s="1" t="s">
        <v>385</v>
      </c>
      <c r="H187" s="1" t="s">
        <v>4</v>
      </c>
      <c r="I187" s="1" t="s">
        <v>658</v>
      </c>
      <c r="J187" s="1" t="s">
        <v>569</v>
      </c>
      <c r="K187" s="1" t="s">
        <v>7</v>
      </c>
      <c r="L187" s="1" t="s">
        <v>8</v>
      </c>
      <c r="M187" s="1" t="s">
        <v>75</v>
      </c>
      <c r="N187" s="1" t="s">
        <v>131</v>
      </c>
      <c r="O187" s="1" t="s">
        <v>387</v>
      </c>
      <c r="P187" s="1">
        <v>30</v>
      </c>
      <c r="Q187" s="1" t="s">
        <v>13</v>
      </c>
      <c r="R187" s="1" t="s">
        <v>13</v>
      </c>
      <c r="S187" s="1"/>
      <c r="T187" s="1" t="s">
        <v>571</v>
      </c>
      <c r="U187" s="1" t="s">
        <v>724</v>
      </c>
      <c r="V187" t="s">
        <v>14</v>
      </c>
      <c r="AB187" t="s">
        <v>17</v>
      </c>
      <c r="AJ187" t="s">
        <v>31</v>
      </c>
      <c r="AL187">
        <v>164</v>
      </c>
      <c r="AM187" t="s">
        <v>725</v>
      </c>
      <c r="AN187" t="s">
        <v>724</v>
      </c>
      <c r="AO187" t="s">
        <v>22</v>
      </c>
      <c r="AP187" t="s">
        <v>725</v>
      </c>
    </row>
    <row r="188" spans="1:42" x14ac:dyDescent="0.25">
      <c r="A188" s="1">
        <v>14291</v>
      </c>
      <c r="B188" s="1" t="s">
        <v>726</v>
      </c>
      <c r="C188" s="1" t="s">
        <v>348</v>
      </c>
      <c r="D188" s="1" t="s">
        <v>80</v>
      </c>
      <c r="E188" s="1" t="s">
        <v>385</v>
      </c>
      <c r="H188" s="1" t="s">
        <v>4</v>
      </c>
      <c r="I188" s="1" t="s">
        <v>658</v>
      </c>
      <c r="J188" s="1" t="s">
        <v>569</v>
      </c>
      <c r="K188" s="1" t="s">
        <v>7</v>
      </c>
      <c r="L188" s="1" t="s">
        <v>8</v>
      </c>
      <c r="M188" s="1" t="s">
        <v>75</v>
      </c>
      <c r="N188" s="1" t="s">
        <v>131</v>
      </c>
      <c r="O188" s="1" t="s">
        <v>387</v>
      </c>
      <c r="P188" s="1">
        <v>30</v>
      </c>
      <c r="Q188" s="1" t="s">
        <v>13</v>
      </c>
      <c r="R188" s="1" t="s">
        <v>13</v>
      </c>
      <c r="S188" s="1"/>
      <c r="T188" s="1" t="s">
        <v>571</v>
      </c>
      <c r="U188" s="1" t="s">
        <v>726</v>
      </c>
      <c r="V188" t="s">
        <v>14</v>
      </c>
      <c r="AB188" t="s">
        <v>17</v>
      </c>
      <c r="AJ188" t="s">
        <v>31</v>
      </c>
      <c r="AL188">
        <v>164</v>
      </c>
      <c r="AM188" t="s">
        <v>725</v>
      </c>
      <c r="AN188" t="s">
        <v>726</v>
      </c>
      <c r="AO188" t="s">
        <v>22</v>
      </c>
      <c r="AP188" t="s">
        <v>725</v>
      </c>
    </row>
    <row r="189" spans="1:42" x14ac:dyDescent="0.25">
      <c r="A189" s="1">
        <v>14292</v>
      </c>
      <c r="B189" s="1" t="s">
        <v>727</v>
      </c>
      <c r="C189" s="1" t="s">
        <v>348</v>
      </c>
      <c r="D189" s="1" t="s">
        <v>152</v>
      </c>
      <c r="E189" s="1" t="s">
        <v>385</v>
      </c>
      <c r="H189" s="1" t="s">
        <v>4</v>
      </c>
      <c r="I189" s="1" t="s">
        <v>658</v>
      </c>
      <c r="J189" s="1" t="s">
        <v>569</v>
      </c>
      <c r="K189" s="1" t="s">
        <v>7</v>
      </c>
      <c r="L189" s="1" t="s">
        <v>8</v>
      </c>
      <c r="M189" s="1" t="s">
        <v>75</v>
      </c>
      <c r="N189" s="1" t="s">
        <v>131</v>
      </c>
      <c r="O189" s="1" t="s">
        <v>387</v>
      </c>
      <c r="P189" s="1">
        <v>30</v>
      </c>
      <c r="Q189" s="1" t="s">
        <v>13</v>
      </c>
      <c r="R189" s="1" t="s">
        <v>13</v>
      </c>
      <c r="S189" s="1"/>
      <c r="T189" s="1" t="s">
        <v>571</v>
      </c>
      <c r="U189" s="1" t="s">
        <v>727</v>
      </c>
      <c r="V189" t="s">
        <v>14</v>
      </c>
      <c r="AB189" t="s">
        <v>17</v>
      </c>
      <c r="AJ189" t="s">
        <v>31</v>
      </c>
      <c r="AL189">
        <v>164</v>
      </c>
      <c r="AM189" t="s">
        <v>725</v>
      </c>
      <c r="AN189" t="s">
        <v>727</v>
      </c>
      <c r="AO189" t="s">
        <v>22</v>
      </c>
      <c r="AP189" t="s">
        <v>725</v>
      </c>
    </row>
    <row r="190" spans="1:42" x14ac:dyDescent="0.25">
      <c r="A190" s="1">
        <v>14293</v>
      </c>
      <c r="B190" s="1" t="s">
        <v>728</v>
      </c>
      <c r="C190" s="1" t="s">
        <v>348</v>
      </c>
      <c r="D190" s="1" t="s">
        <v>2</v>
      </c>
      <c r="E190" s="1" t="s">
        <v>385</v>
      </c>
      <c r="H190" s="1" t="s">
        <v>4</v>
      </c>
      <c r="I190" s="1" t="s">
        <v>658</v>
      </c>
      <c r="J190" s="1" t="s">
        <v>569</v>
      </c>
      <c r="K190" s="1" t="s">
        <v>7</v>
      </c>
      <c r="L190" s="1" t="s">
        <v>8</v>
      </c>
      <c r="M190" s="1" t="s">
        <v>75</v>
      </c>
      <c r="N190" s="1" t="s">
        <v>131</v>
      </c>
      <c r="O190" s="1" t="s">
        <v>387</v>
      </c>
      <c r="P190" s="1">
        <v>30</v>
      </c>
      <c r="Q190" s="1" t="s">
        <v>13</v>
      </c>
      <c r="R190" s="1" t="s">
        <v>13</v>
      </c>
      <c r="S190" s="1"/>
      <c r="T190" s="1" t="s">
        <v>571</v>
      </c>
      <c r="U190" s="1" t="s">
        <v>728</v>
      </c>
      <c r="V190" t="s">
        <v>14</v>
      </c>
      <c r="AB190" t="s">
        <v>17</v>
      </c>
      <c r="AJ190" t="s">
        <v>31</v>
      </c>
      <c r="AL190">
        <v>164</v>
      </c>
      <c r="AM190" t="s">
        <v>725</v>
      </c>
      <c r="AN190" t="s">
        <v>728</v>
      </c>
      <c r="AO190" t="s">
        <v>22</v>
      </c>
      <c r="AP190" t="s">
        <v>725</v>
      </c>
    </row>
    <row r="191" spans="1:42" x14ac:dyDescent="0.25">
      <c r="A191" s="1">
        <v>14294</v>
      </c>
      <c r="B191" s="1" t="s">
        <v>729</v>
      </c>
      <c r="C191" s="1" t="s">
        <v>348</v>
      </c>
      <c r="D191" s="1" t="s">
        <v>51</v>
      </c>
      <c r="E191" s="1" t="s">
        <v>385</v>
      </c>
      <c r="H191" s="1" t="s">
        <v>4</v>
      </c>
      <c r="I191" s="1" t="s">
        <v>658</v>
      </c>
      <c r="J191" s="1" t="s">
        <v>569</v>
      </c>
      <c r="K191" s="1" t="s">
        <v>7</v>
      </c>
      <c r="L191" s="1" t="s">
        <v>8</v>
      </c>
      <c r="M191" s="1" t="s">
        <v>75</v>
      </c>
      <c r="N191" s="1" t="s">
        <v>131</v>
      </c>
      <c r="O191" s="1" t="s">
        <v>387</v>
      </c>
      <c r="P191" s="1">
        <v>30</v>
      </c>
      <c r="Q191" s="1" t="s">
        <v>13</v>
      </c>
      <c r="R191" s="1" t="s">
        <v>13</v>
      </c>
      <c r="S191" s="1"/>
      <c r="T191" s="1" t="s">
        <v>571</v>
      </c>
      <c r="U191" s="1" t="s">
        <v>729</v>
      </c>
      <c r="V191" t="s">
        <v>14</v>
      </c>
      <c r="AB191" t="s">
        <v>17</v>
      </c>
      <c r="AJ191" t="s">
        <v>31</v>
      </c>
      <c r="AL191">
        <v>164</v>
      </c>
      <c r="AM191" t="s">
        <v>725</v>
      </c>
      <c r="AN191" t="s">
        <v>729</v>
      </c>
      <c r="AO191" t="s">
        <v>22</v>
      </c>
      <c r="AP191" t="s">
        <v>725</v>
      </c>
    </row>
    <row r="192" spans="1:42" x14ac:dyDescent="0.25">
      <c r="A192" s="1">
        <v>14295</v>
      </c>
      <c r="B192" s="1" t="s">
        <v>730</v>
      </c>
      <c r="C192" s="1" t="s">
        <v>348</v>
      </c>
      <c r="D192" s="1" t="s">
        <v>25</v>
      </c>
      <c r="E192" s="1" t="s">
        <v>385</v>
      </c>
      <c r="H192" s="1" t="s">
        <v>4</v>
      </c>
      <c r="I192" s="1" t="s">
        <v>658</v>
      </c>
      <c r="J192" s="1" t="s">
        <v>569</v>
      </c>
      <c r="K192" s="1" t="s">
        <v>7</v>
      </c>
      <c r="L192" s="1" t="s">
        <v>8</v>
      </c>
      <c r="M192" s="1" t="s">
        <v>731</v>
      </c>
      <c r="N192" s="1" t="s">
        <v>131</v>
      </c>
      <c r="O192" s="1" t="s">
        <v>53</v>
      </c>
      <c r="P192" s="1">
        <v>60</v>
      </c>
      <c r="Q192" s="1" t="s">
        <v>13</v>
      </c>
      <c r="R192" s="1"/>
      <c r="S192" s="1"/>
      <c r="T192" s="1" t="s">
        <v>732</v>
      </c>
      <c r="U192" s="1" t="s">
        <v>730</v>
      </c>
      <c r="V192" t="s">
        <v>14</v>
      </c>
      <c r="AB192" t="s">
        <v>17</v>
      </c>
      <c r="AJ192" t="s">
        <v>31</v>
      </c>
      <c r="AL192">
        <v>164</v>
      </c>
      <c r="AM192" t="s">
        <v>733</v>
      </c>
      <c r="AN192" t="s">
        <v>730</v>
      </c>
      <c r="AO192" t="s">
        <v>22</v>
      </c>
      <c r="AP192" t="s">
        <v>733</v>
      </c>
    </row>
    <row r="193" spans="1:42" x14ac:dyDescent="0.25">
      <c r="A193" s="1">
        <v>14296</v>
      </c>
      <c r="B193" s="1" t="s">
        <v>734</v>
      </c>
      <c r="C193" s="1" t="s">
        <v>348</v>
      </c>
      <c r="D193" s="1" t="s">
        <v>25</v>
      </c>
      <c r="E193" s="1" t="s">
        <v>385</v>
      </c>
      <c r="H193" s="1" t="s">
        <v>4</v>
      </c>
      <c r="I193" s="1" t="s">
        <v>658</v>
      </c>
      <c r="J193" s="1" t="s">
        <v>569</v>
      </c>
      <c r="K193" s="1" t="s">
        <v>7</v>
      </c>
      <c r="L193" s="1" t="s">
        <v>8</v>
      </c>
      <c r="M193" s="1" t="s">
        <v>735</v>
      </c>
      <c r="N193" s="1" t="s">
        <v>131</v>
      </c>
      <c r="O193" s="1" t="s">
        <v>114</v>
      </c>
      <c r="P193" s="1">
        <v>30</v>
      </c>
      <c r="Q193" s="1" t="s">
        <v>13</v>
      </c>
      <c r="R193" s="1" t="s">
        <v>13</v>
      </c>
      <c r="S193" s="1"/>
      <c r="T193" s="1" t="s">
        <v>571</v>
      </c>
      <c r="U193" s="1" t="s">
        <v>734</v>
      </c>
      <c r="V193" t="s">
        <v>14</v>
      </c>
      <c r="AB193" t="s">
        <v>17</v>
      </c>
      <c r="AJ193" t="s">
        <v>31</v>
      </c>
      <c r="AL193">
        <v>164</v>
      </c>
      <c r="AM193" t="s">
        <v>736</v>
      </c>
      <c r="AN193" t="s">
        <v>734</v>
      </c>
      <c r="AO193" t="s">
        <v>22</v>
      </c>
      <c r="AP193" t="s">
        <v>736</v>
      </c>
    </row>
    <row r="194" spans="1:42" x14ac:dyDescent="0.25">
      <c r="A194" s="1">
        <v>14297</v>
      </c>
      <c r="B194" s="1" t="s">
        <v>737</v>
      </c>
      <c r="C194" s="1" t="s">
        <v>348</v>
      </c>
      <c r="D194" s="1" t="s">
        <v>25</v>
      </c>
      <c r="E194" s="1" t="s">
        <v>385</v>
      </c>
      <c r="H194" s="1" t="s">
        <v>4</v>
      </c>
      <c r="I194" s="1" t="s">
        <v>658</v>
      </c>
      <c r="J194" s="1" t="s">
        <v>569</v>
      </c>
      <c r="K194" s="1" t="s">
        <v>7</v>
      </c>
      <c r="L194" s="1" t="s">
        <v>8</v>
      </c>
      <c r="M194" s="1" t="s">
        <v>88</v>
      </c>
      <c r="N194" s="1" t="s">
        <v>131</v>
      </c>
      <c r="O194" s="1" t="s">
        <v>72</v>
      </c>
      <c r="P194" s="1">
        <v>5</v>
      </c>
      <c r="Q194" s="1" t="s">
        <v>13</v>
      </c>
      <c r="R194" s="1" t="s">
        <v>13</v>
      </c>
      <c r="S194" s="1"/>
      <c r="T194" s="1" t="s">
        <v>571</v>
      </c>
      <c r="U194" s="1" t="s">
        <v>737</v>
      </c>
      <c r="V194" t="s">
        <v>14</v>
      </c>
      <c r="AB194" t="s">
        <v>17</v>
      </c>
      <c r="AJ194" t="s">
        <v>31</v>
      </c>
      <c r="AL194">
        <v>164</v>
      </c>
      <c r="AM194" t="s">
        <v>738</v>
      </c>
      <c r="AN194" t="s">
        <v>737</v>
      </c>
      <c r="AO194" t="s">
        <v>22</v>
      </c>
      <c r="AP194" t="s">
        <v>738</v>
      </c>
    </row>
    <row r="195" spans="1:42" x14ac:dyDescent="0.25">
      <c r="A195" s="1">
        <v>14298</v>
      </c>
      <c r="B195" s="1" t="s">
        <v>739</v>
      </c>
      <c r="C195" s="1" t="s">
        <v>348</v>
      </c>
      <c r="D195" s="1" t="s">
        <v>25</v>
      </c>
      <c r="E195" s="1" t="s">
        <v>385</v>
      </c>
      <c r="H195" s="1" t="s">
        <v>4</v>
      </c>
      <c r="I195" s="1" t="s">
        <v>658</v>
      </c>
      <c r="J195" s="1" t="s">
        <v>569</v>
      </c>
      <c r="K195" s="1" t="s">
        <v>7</v>
      </c>
      <c r="L195" s="1" t="s">
        <v>8</v>
      </c>
      <c r="M195" s="1" t="s">
        <v>740</v>
      </c>
      <c r="N195" s="1" t="s">
        <v>61</v>
      </c>
      <c r="O195" s="1" t="s">
        <v>76</v>
      </c>
      <c r="P195" s="1">
        <v>30</v>
      </c>
      <c r="Q195" s="1" t="s">
        <v>741</v>
      </c>
      <c r="R195" s="1" t="s">
        <v>94</v>
      </c>
      <c r="S195" s="1"/>
      <c r="T195" s="1" t="s">
        <v>571</v>
      </c>
      <c r="U195" s="1" t="s">
        <v>739</v>
      </c>
      <c r="V195" t="s">
        <v>14</v>
      </c>
      <c r="AB195" t="s">
        <v>17</v>
      </c>
      <c r="AJ195" t="s">
        <v>31</v>
      </c>
      <c r="AL195">
        <v>164</v>
      </c>
      <c r="AM195" t="s">
        <v>742</v>
      </c>
      <c r="AN195" t="s">
        <v>739</v>
      </c>
      <c r="AO195" t="s">
        <v>22</v>
      </c>
      <c r="AP195" t="s">
        <v>742</v>
      </c>
    </row>
    <row r="196" spans="1:42" x14ac:dyDescent="0.25">
      <c r="A196" s="1">
        <v>14299</v>
      </c>
      <c r="B196" s="1" t="s">
        <v>743</v>
      </c>
      <c r="C196" s="1" t="s">
        <v>348</v>
      </c>
      <c r="D196" s="1" t="s">
        <v>25</v>
      </c>
      <c r="E196" s="1" t="s">
        <v>385</v>
      </c>
      <c r="H196" s="1" t="s">
        <v>4</v>
      </c>
      <c r="I196" s="1" t="s">
        <v>658</v>
      </c>
      <c r="J196" s="1" t="s">
        <v>569</v>
      </c>
      <c r="K196" s="1" t="s">
        <v>7</v>
      </c>
      <c r="L196" s="1" t="s">
        <v>8</v>
      </c>
      <c r="M196" s="1" t="s">
        <v>88</v>
      </c>
      <c r="N196" s="1" t="s">
        <v>131</v>
      </c>
      <c r="O196" s="1" t="s">
        <v>89</v>
      </c>
      <c r="P196" s="1">
        <v>5</v>
      </c>
      <c r="Q196" s="1" t="s">
        <v>13</v>
      </c>
      <c r="R196" s="1" t="s">
        <v>13</v>
      </c>
      <c r="S196" s="1"/>
      <c r="T196" s="1" t="s">
        <v>571</v>
      </c>
      <c r="U196" s="1" t="s">
        <v>743</v>
      </c>
      <c r="V196" t="s">
        <v>14</v>
      </c>
      <c r="AB196" t="s">
        <v>17</v>
      </c>
      <c r="AJ196" t="s">
        <v>31</v>
      </c>
      <c r="AL196">
        <v>164</v>
      </c>
      <c r="AM196" t="s">
        <v>744</v>
      </c>
      <c r="AN196" t="s">
        <v>743</v>
      </c>
      <c r="AO196" t="s">
        <v>22</v>
      </c>
      <c r="AP196" t="s">
        <v>744</v>
      </c>
    </row>
    <row r="197" spans="1:42" x14ac:dyDescent="0.25">
      <c r="A197" s="1">
        <v>14301</v>
      </c>
      <c r="B197" s="1" t="s">
        <v>745</v>
      </c>
      <c r="C197" s="1" t="s">
        <v>348</v>
      </c>
      <c r="D197" s="1" t="s">
        <v>80</v>
      </c>
      <c r="E197" s="1" t="s">
        <v>385</v>
      </c>
      <c r="H197" s="1" t="s">
        <v>4</v>
      </c>
      <c r="I197" s="1" t="s">
        <v>658</v>
      </c>
      <c r="J197" s="1" t="s">
        <v>569</v>
      </c>
      <c r="K197" s="1" t="s">
        <v>7</v>
      </c>
      <c r="L197" s="1" t="s">
        <v>8</v>
      </c>
      <c r="M197" s="1" t="s">
        <v>113</v>
      </c>
      <c r="N197" s="1" t="s">
        <v>131</v>
      </c>
      <c r="O197" s="1" t="s">
        <v>114</v>
      </c>
      <c r="P197" s="1">
        <v>30</v>
      </c>
      <c r="Q197" s="1" t="s">
        <v>13</v>
      </c>
      <c r="R197" s="1" t="s">
        <v>13</v>
      </c>
      <c r="S197" s="1"/>
      <c r="T197" s="1" t="s">
        <v>571</v>
      </c>
      <c r="U197" s="1" t="s">
        <v>745</v>
      </c>
      <c r="V197" t="s">
        <v>14</v>
      </c>
      <c r="AB197" t="s">
        <v>17</v>
      </c>
      <c r="AJ197" t="s">
        <v>31</v>
      </c>
      <c r="AL197">
        <v>164</v>
      </c>
      <c r="AM197" t="s">
        <v>746</v>
      </c>
      <c r="AN197" t="s">
        <v>745</v>
      </c>
      <c r="AO197" t="s">
        <v>22</v>
      </c>
      <c r="AP197" t="s">
        <v>746</v>
      </c>
    </row>
    <row r="198" spans="1:42" x14ac:dyDescent="0.25">
      <c r="A198" s="1">
        <v>14302</v>
      </c>
      <c r="B198" s="1" t="s">
        <v>747</v>
      </c>
      <c r="C198" s="1" t="s">
        <v>348</v>
      </c>
      <c r="D198" s="1" t="s">
        <v>80</v>
      </c>
      <c r="E198" s="1" t="s">
        <v>385</v>
      </c>
      <c r="H198" s="1" t="s">
        <v>4</v>
      </c>
      <c r="I198" s="1" t="s">
        <v>658</v>
      </c>
      <c r="J198" s="1" t="s">
        <v>569</v>
      </c>
      <c r="K198" s="1" t="s">
        <v>7</v>
      </c>
      <c r="L198" s="1" t="s">
        <v>8</v>
      </c>
      <c r="M198" s="1" t="s">
        <v>113</v>
      </c>
      <c r="N198" s="1" t="s">
        <v>131</v>
      </c>
      <c r="O198" s="1" t="s">
        <v>116</v>
      </c>
      <c r="P198" s="1">
        <v>30</v>
      </c>
      <c r="Q198" s="1" t="s">
        <v>13</v>
      </c>
      <c r="R198" s="1" t="s">
        <v>13</v>
      </c>
      <c r="S198" s="1"/>
      <c r="T198" s="1" t="s">
        <v>571</v>
      </c>
      <c r="U198" s="1" t="s">
        <v>747</v>
      </c>
      <c r="V198" t="s">
        <v>14</v>
      </c>
      <c r="AB198" t="s">
        <v>17</v>
      </c>
      <c r="AJ198" t="s">
        <v>31</v>
      </c>
      <c r="AL198">
        <v>164</v>
      </c>
      <c r="AM198" t="s">
        <v>748</v>
      </c>
      <c r="AN198" t="s">
        <v>747</v>
      </c>
      <c r="AO198" t="s">
        <v>22</v>
      </c>
      <c r="AP198" t="s">
        <v>748</v>
      </c>
    </row>
    <row r="199" spans="1:42" x14ac:dyDescent="0.25">
      <c r="A199" s="1">
        <v>14300</v>
      </c>
      <c r="B199" s="1" t="s">
        <v>749</v>
      </c>
      <c r="C199" s="1" t="s">
        <v>348</v>
      </c>
      <c r="D199" s="1" t="s">
        <v>25</v>
      </c>
      <c r="E199" s="1" t="s">
        <v>385</v>
      </c>
      <c r="H199" s="1" t="s">
        <v>4</v>
      </c>
      <c r="I199" s="1" t="s">
        <v>658</v>
      </c>
      <c r="J199" s="1" t="s">
        <v>569</v>
      </c>
      <c r="K199" s="1" t="s">
        <v>7</v>
      </c>
      <c r="L199" s="1" t="s">
        <v>8</v>
      </c>
      <c r="M199" s="1" t="s">
        <v>740</v>
      </c>
      <c r="N199" s="1" t="s">
        <v>61</v>
      </c>
      <c r="O199" s="1" t="s">
        <v>456</v>
      </c>
      <c r="P199" s="1">
        <v>30</v>
      </c>
      <c r="Q199" s="1" t="s">
        <v>741</v>
      </c>
      <c r="R199" s="1" t="s">
        <v>94</v>
      </c>
      <c r="S199" s="1"/>
      <c r="T199" s="1" t="s">
        <v>571</v>
      </c>
      <c r="U199" s="1" t="s">
        <v>749</v>
      </c>
      <c r="V199" t="s">
        <v>14</v>
      </c>
      <c r="AB199" t="s">
        <v>17</v>
      </c>
      <c r="AJ199" t="s">
        <v>31</v>
      </c>
      <c r="AL199">
        <v>164</v>
      </c>
      <c r="AM199" t="s">
        <v>750</v>
      </c>
      <c r="AN199" t="s">
        <v>749</v>
      </c>
      <c r="AO199" t="s">
        <v>22</v>
      </c>
      <c r="AP199" t="s">
        <v>750</v>
      </c>
    </row>
    <row r="200" spans="1:42" x14ac:dyDescent="0.25">
      <c r="A200" s="1">
        <v>13622</v>
      </c>
      <c r="B200" s="1" t="s">
        <v>751</v>
      </c>
      <c r="C200" s="1" t="s">
        <v>348</v>
      </c>
      <c r="D200" s="1" t="s">
        <v>80</v>
      </c>
      <c r="E200" s="1" t="s">
        <v>385</v>
      </c>
      <c r="H200" s="1" t="s">
        <v>4</v>
      </c>
      <c r="I200" s="1" t="s">
        <v>752</v>
      </c>
      <c r="J200" s="1" t="s">
        <v>569</v>
      </c>
      <c r="K200" s="1" t="s">
        <v>7</v>
      </c>
      <c r="L200" s="1" t="s">
        <v>8</v>
      </c>
      <c r="M200" s="1" t="s">
        <v>110</v>
      </c>
      <c r="N200" s="1" t="s">
        <v>46</v>
      </c>
      <c r="O200" s="1" t="s">
        <v>53</v>
      </c>
      <c r="P200" s="1"/>
      <c r="Q200" s="1" t="s">
        <v>111</v>
      </c>
      <c r="R200" s="1" t="s">
        <v>94</v>
      </c>
      <c r="S200" s="1"/>
      <c r="T200" s="1" t="s">
        <v>571</v>
      </c>
      <c r="U200" s="1" t="s">
        <v>751</v>
      </c>
      <c r="V200" t="s">
        <v>14</v>
      </c>
      <c r="AB200" t="s">
        <v>17</v>
      </c>
      <c r="AJ200" t="s">
        <v>31</v>
      </c>
      <c r="AL200">
        <v>186</v>
      </c>
      <c r="AM200" t="s">
        <v>753</v>
      </c>
      <c r="AN200" t="s">
        <v>751</v>
      </c>
      <c r="AO200" t="s">
        <v>22</v>
      </c>
      <c r="AP200" t="s">
        <v>753</v>
      </c>
    </row>
    <row r="201" spans="1:42" x14ac:dyDescent="0.25">
      <c r="A201" s="1">
        <v>13623</v>
      </c>
      <c r="B201" s="1" t="s">
        <v>754</v>
      </c>
      <c r="C201" s="1" t="s">
        <v>348</v>
      </c>
      <c r="D201" s="1" t="s">
        <v>80</v>
      </c>
      <c r="E201" s="1" t="s">
        <v>385</v>
      </c>
      <c r="H201" s="1" t="s">
        <v>4</v>
      </c>
      <c r="I201" s="1" t="s">
        <v>752</v>
      </c>
      <c r="J201" s="1" t="s">
        <v>569</v>
      </c>
      <c r="K201" s="1" t="s">
        <v>7</v>
      </c>
      <c r="L201" s="1" t="s">
        <v>8</v>
      </c>
      <c r="M201" s="1" t="s">
        <v>110</v>
      </c>
      <c r="N201" s="1" t="s">
        <v>46</v>
      </c>
      <c r="O201" s="1" t="s">
        <v>479</v>
      </c>
      <c r="P201" s="1"/>
      <c r="Q201" s="1" t="s">
        <v>111</v>
      </c>
      <c r="R201" s="1" t="s">
        <v>94</v>
      </c>
      <c r="S201" s="1"/>
      <c r="T201" s="1" t="s">
        <v>571</v>
      </c>
      <c r="U201" s="1" t="s">
        <v>754</v>
      </c>
      <c r="V201" t="s">
        <v>14</v>
      </c>
      <c r="AB201" t="s">
        <v>17</v>
      </c>
      <c r="AJ201" t="s">
        <v>31</v>
      </c>
      <c r="AL201">
        <v>186</v>
      </c>
      <c r="AM201" t="s">
        <v>755</v>
      </c>
      <c r="AN201" t="s">
        <v>754</v>
      </c>
      <c r="AO201" t="s">
        <v>22</v>
      </c>
      <c r="AP201" t="s">
        <v>755</v>
      </c>
    </row>
    <row r="202" spans="1:42" x14ac:dyDescent="0.25">
      <c r="A202" s="1">
        <v>13624</v>
      </c>
      <c r="B202" s="1" t="s">
        <v>756</v>
      </c>
      <c r="C202" s="1" t="s">
        <v>348</v>
      </c>
      <c r="D202" s="1" t="s">
        <v>80</v>
      </c>
      <c r="E202" s="1" t="s">
        <v>385</v>
      </c>
      <c r="H202" s="1" t="s">
        <v>4</v>
      </c>
      <c r="I202" s="1" t="s">
        <v>752</v>
      </c>
      <c r="J202" s="1" t="s">
        <v>569</v>
      </c>
      <c r="K202" s="1" t="s">
        <v>7</v>
      </c>
      <c r="L202" s="1" t="s">
        <v>8</v>
      </c>
      <c r="M202" s="1" t="s">
        <v>110</v>
      </c>
      <c r="N202" s="1" t="s">
        <v>46</v>
      </c>
      <c r="O202" s="1" t="s">
        <v>84</v>
      </c>
      <c r="P202" s="1"/>
      <c r="Q202" s="1" t="s">
        <v>111</v>
      </c>
      <c r="R202" s="1" t="s">
        <v>94</v>
      </c>
      <c r="S202" s="1"/>
      <c r="T202" s="1" t="s">
        <v>571</v>
      </c>
      <c r="U202" s="1" t="s">
        <v>756</v>
      </c>
      <c r="V202" t="s">
        <v>14</v>
      </c>
      <c r="AB202" t="s">
        <v>17</v>
      </c>
      <c r="AJ202" t="s">
        <v>31</v>
      </c>
      <c r="AL202">
        <v>186</v>
      </c>
      <c r="AM202" t="s">
        <v>757</v>
      </c>
      <c r="AN202" t="s">
        <v>756</v>
      </c>
      <c r="AO202" t="s">
        <v>22</v>
      </c>
      <c r="AP202" t="s">
        <v>757</v>
      </c>
    </row>
    <row r="203" spans="1:42" x14ac:dyDescent="0.25">
      <c r="A203" s="1">
        <v>13625</v>
      </c>
      <c r="B203" s="1" t="s">
        <v>758</v>
      </c>
      <c r="C203" s="1" t="s">
        <v>348</v>
      </c>
      <c r="D203" s="1" t="s">
        <v>80</v>
      </c>
      <c r="E203" s="1" t="s">
        <v>385</v>
      </c>
      <c r="H203" s="1" t="s">
        <v>4</v>
      </c>
      <c r="I203" s="1" t="s">
        <v>752</v>
      </c>
      <c r="J203" s="1" t="s">
        <v>569</v>
      </c>
      <c r="K203" s="1" t="s">
        <v>7</v>
      </c>
      <c r="L203" s="1" t="s">
        <v>8</v>
      </c>
      <c r="M203" s="1" t="s">
        <v>625</v>
      </c>
      <c r="N203" s="1" t="s">
        <v>759</v>
      </c>
      <c r="O203" s="1">
        <v>0.01</v>
      </c>
      <c r="P203" s="1">
        <v>1</v>
      </c>
      <c r="Q203" s="1" t="s">
        <v>13</v>
      </c>
      <c r="R203" s="1" t="s">
        <v>13</v>
      </c>
      <c r="S203" s="1"/>
      <c r="T203" s="1" t="s">
        <v>571</v>
      </c>
      <c r="U203" s="1" t="s">
        <v>758</v>
      </c>
      <c r="V203" t="s">
        <v>14</v>
      </c>
      <c r="AB203" t="s">
        <v>17</v>
      </c>
      <c r="AJ203" t="s">
        <v>31</v>
      </c>
      <c r="AL203">
        <v>186</v>
      </c>
      <c r="AM203" t="s">
        <v>760</v>
      </c>
      <c r="AN203" t="s">
        <v>758</v>
      </c>
      <c r="AO203" t="s">
        <v>22</v>
      </c>
      <c r="AP203" t="s">
        <v>760</v>
      </c>
    </row>
    <row r="204" spans="1:42" x14ac:dyDescent="0.25">
      <c r="A204" s="1">
        <v>13626</v>
      </c>
      <c r="B204" s="1" t="s">
        <v>761</v>
      </c>
      <c r="C204" s="1" t="s">
        <v>348</v>
      </c>
      <c r="D204" s="1" t="s">
        <v>80</v>
      </c>
      <c r="E204" s="1" t="s">
        <v>385</v>
      </c>
      <c r="H204" s="1" t="s">
        <v>4</v>
      </c>
      <c r="I204" s="1" t="s">
        <v>752</v>
      </c>
      <c r="J204" s="1" t="s">
        <v>569</v>
      </c>
      <c r="K204" s="1" t="s">
        <v>7</v>
      </c>
      <c r="L204" s="1" t="s">
        <v>8</v>
      </c>
      <c r="M204" s="1" t="s">
        <v>113</v>
      </c>
      <c r="N204" s="1" t="s">
        <v>46</v>
      </c>
      <c r="O204" s="1" t="s">
        <v>116</v>
      </c>
      <c r="P204" s="1">
        <v>56</v>
      </c>
      <c r="Q204" s="1" t="s">
        <v>111</v>
      </c>
      <c r="R204" s="1" t="s">
        <v>94</v>
      </c>
      <c r="S204" s="1"/>
      <c r="T204" s="1" t="s">
        <v>571</v>
      </c>
      <c r="U204" s="1" t="s">
        <v>761</v>
      </c>
      <c r="V204" t="s">
        <v>14</v>
      </c>
      <c r="AB204" t="s">
        <v>17</v>
      </c>
      <c r="AJ204" t="s">
        <v>31</v>
      </c>
      <c r="AL204">
        <v>186</v>
      </c>
      <c r="AM204" t="s">
        <v>762</v>
      </c>
      <c r="AN204" t="s">
        <v>761</v>
      </c>
      <c r="AO204" t="s">
        <v>22</v>
      </c>
      <c r="AP204" t="s">
        <v>762</v>
      </c>
    </row>
    <row r="205" spans="1:42" x14ac:dyDescent="0.25">
      <c r="A205" s="1">
        <v>13627</v>
      </c>
      <c r="B205" s="1" t="s">
        <v>763</v>
      </c>
      <c r="C205" s="1" t="s">
        <v>348</v>
      </c>
      <c r="D205" s="1" t="s">
        <v>80</v>
      </c>
      <c r="E205" s="1" t="s">
        <v>385</v>
      </c>
      <c r="H205" s="1" t="s">
        <v>4</v>
      </c>
      <c r="I205" s="1" t="s">
        <v>752</v>
      </c>
      <c r="J205" s="1" t="s">
        <v>569</v>
      </c>
      <c r="K205" s="1" t="s">
        <v>7</v>
      </c>
      <c r="L205" s="1" t="s">
        <v>8</v>
      </c>
      <c r="M205" s="1" t="s">
        <v>113</v>
      </c>
      <c r="N205" s="1" t="s">
        <v>46</v>
      </c>
      <c r="O205" s="1" t="s">
        <v>114</v>
      </c>
      <c r="P205" s="1">
        <v>56</v>
      </c>
      <c r="Q205" s="1" t="s">
        <v>111</v>
      </c>
      <c r="R205" s="1" t="s">
        <v>94</v>
      </c>
      <c r="S205" s="1"/>
      <c r="T205" s="1" t="s">
        <v>571</v>
      </c>
      <c r="U205" s="1" t="s">
        <v>763</v>
      </c>
      <c r="V205" t="s">
        <v>14</v>
      </c>
      <c r="AB205" t="s">
        <v>17</v>
      </c>
      <c r="AJ205" t="s">
        <v>31</v>
      </c>
      <c r="AL205">
        <v>186</v>
      </c>
      <c r="AM205" t="s">
        <v>764</v>
      </c>
      <c r="AN205" t="s">
        <v>763</v>
      </c>
      <c r="AO205" t="s">
        <v>22</v>
      </c>
      <c r="AP205" t="s">
        <v>764</v>
      </c>
    </row>
    <row r="206" spans="1:42" x14ac:dyDescent="0.25">
      <c r="A206" s="1">
        <v>13628</v>
      </c>
      <c r="B206" s="1" t="s">
        <v>765</v>
      </c>
      <c r="C206" s="1" t="s">
        <v>348</v>
      </c>
      <c r="D206" s="1" t="s">
        <v>80</v>
      </c>
      <c r="E206" s="1" t="s">
        <v>385</v>
      </c>
      <c r="H206" s="1" t="s">
        <v>4</v>
      </c>
      <c r="I206" s="1" t="s">
        <v>752</v>
      </c>
      <c r="J206" s="1" t="s">
        <v>569</v>
      </c>
      <c r="K206" s="1" t="s">
        <v>7</v>
      </c>
      <c r="L206" s="1" t="s">
        <v>8</v>
      </c>
      <c r="M206" s="1" t="s">
        <v>470</v>
      </c>
      <c r="N206" s="1" t="s">
        <v>431</v>
      </c>
      <c r="O206" s="1" t="s">
        <v>471</v>
      </c>
      <c r="P206" s="1">
        <v>30</v>
      </c>
      <c r="Q206" s="1" t="s">
        <v>13</v>
      </c>
      <c r="R206" s="1" t="s">
        <v>13</v>
      </c>
      <c r="S206" s="1"/>
      <c r="T206" s="1" t="s">
        <v>571</v>
      </c>
      <c r="U206" s="1" t="s">
        <v>765</v>
      </c>
      <c r="V206" t="s">
        <v>14</v>
      </c>
      <c r="AB206" t="s">
        <v>17</v>
      </c>
      <c r="AJ206" t="s">
        <v>31</v>
      </c>
      <c r="AL206">
        <v>186</v>
      </c>
      <c r="AM206" t="s">
        <v>766</v>
      </c>
      <c r="AN206" t="s">
        <v>765</v>
      </c>
      <c r="AO206" t="s">
        <v>22</v>
      </c>
      <c r="AP206" t="s">
        <v>766</v>
      </c>
    </row>
    <row r="207" spans="1:42" x14ac:dyDescent="0.25">
      <c r="A207" s="1">
        <v>13629</v>
      </c>
      <c r="B207" s="1" t="s">
        <v>767</v>
      </c>
      <c r="C207" s="1" t="s">
        <v>348</v>
      </c>
      <c r="D207" s="1" t="s">
        <v>80</v>
      </c>
      <c r="E207" s="1" t="s">
        <v>385</v>
      </c>
      <c r="H207" s="1" t="s">
        <v>4</v>
      </c>
      <c r="I207" s="1" t="s">
        <v>752</v>
      </c>
      <c r="J207" s="1" t="s">
        <v>569</v>
      </c>
      <c r="K207" s="1" t="s">
        <v>7</v>
      </c>
      <c r="L207" s="1" t="s">
        <v>8</v>
      </c>
      <c r="M207" s="1" t="s">
        <v>470</v>
      </c>
      <c r="N207" s="1" t="s">
        <v>431</v>
      </c>
      <c r="O207" s="1" t="s">
        <v>474</v>
      </c>
      <c r="P207" s="1">
        <v>30</v>
      </c>
      <c r="Q207" s="1" t="s">
        <v>13</v>
      </c>
      <c r="R207" s="1" t="s">
        <v>13</v>
      </c>
      <c r="S207" s="1"/>
      <c r="T207" s="1" t="s">
        <v>571</v>
      </c>
      <c r="U207" s="1" t="s">
        <v>767</v>
      </c>
      <c r="V207" t="s">
        <v>14</v>
      </c>
      <c r="AB207" t="s">
        <v>17</v>
      </c>
      <c r="AJ207" t="s">
        <v>31</v>
      </c>
      <c r="AL207">
        <v>186</v>
      </c>
      <c r="AM207" t="s">
        <v>768</v>
      </c>
      <c r="AN207" t="s">
        <v>767</v>
      </c>
      <c r="AO207" t="s">
        <v>22</v>
      </c>
      <c r="AP207" t="s">
        <v>768</v>
      </c>
    </row>
    <row r="208" spans="1:42" x14ac:dyDescent="0.25">
      <c r="A208" s="1">
        <v>13630</v>
      </c>
      <c r="B208" s="1" t="s">
        <v>769</v>
      </c>
      <c r="C208" s="1" t="s">
        <v>348</v>
      </c>
      <c r="D208" s="1" t="s">
        <v>80</v>
      </c>
      <c r="E208" s="1" t="s">
        <v>385</v>
      </c>
      <c r="H208" s="1" t="s">
        <v>4</v>
      </c>
      <c r="I208" s="1" t="s">
        <v>752</v>
      </c>
      <c r="J208" s="1" t="s">
        <v>569</v>
      </c>
      <c r="K208" s="1" t="s">
        <v>7</v>
      </c>
      <c r="L208" s="1" t="s">
        <v>8</v>
      </c>
      <c r="M208" s="1" t="s">
        <v>470</v>
      </c>
      <c r="N208" s="1" t="s">
        <v>431</v>
      </c>
      <c r="O208" s="1" t="s">
        <v>479</v>
      </c>
      <c r="P208" s="1">
        <v>30</v>
      </c>
      <c r="Q208" s="1" t="s">
        <v>13</v>
      </c>
      <c r="R208" s="1" t="s">
        <v>13</v>
      </c>
      <c r="S208" s="1"/>
      <c r="T208" s="1" t="s">
        <v>571</v>
      </c>
      <c r="U208" s="1" t="s">
        <v>769</v>
      </c>
      <c r="V208" t="s">
        <v>14</v>
      </c>
      <c r="AB208" t="s">
        <v>17</v>
      </c>
      <c r="AJ208" t="s">
        <v>31</v>
      </c>
      <c r="AL208">
        <v>186</v>
      </c>
      <c r="AM208" t="s">
        <v>770</v>
      </c>
      <c r="AN208" t="s">
        <v>769</v>
      </c>
      <c r="AO208" t="s">
        <v>22</v>
      </c>
      <c r="AP208" t="s">
        <v>770</v>
      </c>
    </row>
    <row r="209" spans="1:42" x14ac:dyDescent="0.25">
      <c r="A209" s="1">
        <v>13631</v>
      </c>
      <c r="B209" s="1" t="s">
        <v>771</v>
      </c>
      <c r="C209" s="1" t="s">
        <v>348</v>
      </c>
      <c r="D209" s="1" t="s">
        <v>80</v>
      </c>
      <c r="E209" s="1" t="s">
        <v>385</v>
      </c>
      <c r="H209" s="1" t="s">
        <v>4</v>
      </c>
      <c r="I209" s="1" t="s">
        <v>752</v>
      </c>
      <c r="J209" s="1" t="s">
        <v>569</v>
      </c>
      <c r="K209" s="1" t="s">
        <v>7</v>
      </c>
      <c r="L209" s="1" t="s">
        <v>8</v>
      </c>
      <c r="M209" s="1" t="s">
        <v>92</v>
      </c>
      <c r="N209" s="1" t="s">
        <v>46</v>
      </c>
      <c r="O209" s="1" t="s">
        <v>72</v>
      </c>
      <c r="P209" s="1">
        <v>30</v>
      </c>
      <c r="Q209" s="1" t="s">
        <v>93</v>
      </c>
      <c r="R209" s="1" t="s">
        <v>94</v>
      </c>
      <c r="S209" s="1"/>
      <c r="T209" s="1" t="s">
        <v>571</v>
      </c>
      <c r="U209" s="1" t="s">
        <v>771</v>
      </c>
      <c r="V209" t="s">
        <v>14</v>
      </c>
      <c r="AB209" t="s">
        <v>17</v>
      </c>
      <c r="AJ209" t="s">
        <v>31</v>
      </c>
      <c r="AL209">
        <v>186</v>
      </c>
      <c r="AM209" t="s">
        <v>772</v>
      </c>
      <c r="AN209" t="s">
        <v>771</v>
      </c>
      <c r="AO209" t="s">
        <v>22</v>
      </c>
      <c r="AP209" t="s">
        <v>772</v>
      </c>
    </row>
    <row r="210" spans="1:42" x14ac:dyDescent="0.25">
      <c r="A210" s="1">
        <v>13632</v>
      </c>
      <c r="B210" s="1" t="s">
        <v>773</v>
      </c>
      <c r="C210" s="1" t="s">
        <v>348</v>
      </c>
      <c r="D210" s="1" t="s">
        <v>80</v>
      </c>
      <c r="E210" s="1" t="s">
        <v>385</v>
      </c>
      <c r="H210" s="1" t="s">
        <v>4</v>
      </c>
      <c r="I210" s="1" t="s">
        <v>752</v>
      </c>
      <c r="J210" s="1" t="s">
        <v>569</v>
      </c>
      <c r="K210" s="1" t="s">
        <v>7</v>
      </c>
      <c r="L210" s="1" t="s">
        <v>8</v>
      </c>
      <c r="M210" s="1" t="s">
        <v>680</v>
      </c>
      <c r="N210" s="1" t="s">
        <v>46</v>
      </c>
      <c r="O210" s="1" t="s">
        <v>114</v>
      </c>
      <c r="P210" s="1">
        <v>14</v>
      </c>
      <c r="Q210" s="1" t="s">
        <v>774</v>
      </c>
      <c r="R210" s="1" t="s">
        <v>94</v>
      </c>
      <c r="S210" s="1"/>
      <c r="T210" s="1" t="s">
        <v>571</v>
      </c>
      <c r="U210" s="1" t="s">
        <v>773</v>
      </c>
      <c r="V210" t="s">
        <v>14</v>
      </c>
      <c r="AB210" t="s">
        <v>17</v>
      </c>
      <c r="AJ210" t="s">
        <v>31</v>
      </c>
      <c r="AL210">
        <v>186</v>
      </c>
      <c r="AM210" t="s">
        <v>775</v>
      </c>
      <c r="AN210" t="s">
        <v>773</v>
      </c>
      <c r="AO210" t="s">
        <v>22</v>
      </c>
      <c r="AP210" t="s">
        <v>775</v>
      </c>
    </row>
    <row r="211" spans="1:42" x14ac:dyDescent="0.25">
      <c r="A211" s="1">
        <v>13633</v>
      </c>
      <c r="B211" s="1" t="s">
        <v>776</v>
      </c>
      <c r="C211" s="1" t="s">
        <v>348</v>
      </c>
      <c r="D211" s="1" t="s">
        <v>25</v>
      </c>
      <c r="E211" s="1" t="s">
        <v>385</v>
      </c>
      <c r="H211" s="1" t="s">
        <v>4</v>
      </c>
      <c r="I211" s="1" t="s">
        <v>752</v>
      </c>
      <c r="J211" s="1" t="s">
        <v>569</v>
      </c>
      <c r="K211" s="1" t="s">
        <v>7</v>
      </c>
      <c r="L211" s="1" t="s">
        <v>8</v>
      </c>
      <c r="M211" s="1" t="s">
        <v>735</v>
      </c>
      <c r="N211" s="1" t="s">
        <v>131</v>
      </c>
      <c r="O211" s="1" t="s">
        <v>114</v>
      </c>
      <c r="P211" s="1">
        <v>28</v>
      </c>
      <c r="Q211" s="1" t="s">
        <v>13</v>
      </c>
      <c r="R211" s="1" t="s">
        <v>13</v>
      </c>
      <c r="S211" s="1"/>
      <c r="T211" s="1" t="s">
        <v>571</v>
      </c>
      <c r="U211" s="1" t="s">
        <v>776</v>
      </c>
      <c r="V211" t="s">
        <v>14</v>
      </c>
      <c r="AB211" t="s">
        <v>17</v>
      </c>
      <c r="AJ211" t="s">
        <v>31</v>
      </c>
      <c r="AL211">
        <v>186</v>
      </c>
      <c r="AM211" t="s">
        <v>777</v>
      </c>
      <c r="AN211" t="s">
        <v>776</v>
      </c>
      <c r="AO211" t="s">
        <v>22</v>
      </c>
      <c r="AP211" t="s">
        <v>777</v>
      </c>
    </row>
    <row r="212" spans="1:42" x14ac:dyDescent="0.25">
      <c r="A212" s="1">
        <v>13634</v>
      </c>
      <c r="B212" s="1" t="s">
        <v>778</v>
      </c>
      <c r="C212" s="1" t="s">
        <v>348</v>
      </c>
      <c r="D212" s="1" t="s">
        <v>25</v>
      </c>
      <c r="E212" s="1" t="s">
        <v>385</v>
      </c>
      <c r="H212" s="1" t="s">
        <v>4</v>
      </c>
      <c r="I212" s="1" t="s">
        <v>752</v>
      </c>
      <c r="J212" s="1" t="s">
        <v>569</v>
      </c>
      <c r="K212" s="1" t="s">
        <v>7</v>
      </c>
      <c r="L212" s="1" t="s">
        <v>8</v>
      </c>
      <c r="M212" s="1" t="s">
        <v>735</v>
      </c>
      <c r="N212" s="1" t="s">
        <v>131</v>
      </c>
      <c r="O212" s="1" t="s">
        <v>149</v>
      </c>
      <c r="P212" s="1">
        <v>28</v>
      </c>
      <c r="Q212" s="1" t="s">
        <v>13</v>
      </c>
      <c r="R212" s="1" t="s">
        <v>13</v>
      </c>
      <c r="S212" s="1"/>
      <c r="T212" s="1" t="s">
        <v>571</v>
      </c>
      <c r="U212" s="1" t="s">
        <v>778</v>
      </c>
      <c r="V212" t="s">
        <v>14</v>
      </c>
      <c r="AB212" t="s">
        <v>17</v>
      </c>
      <c r="AJ212" t="s">
        <v>31</v>
      </c>
      <c r="AL212">
        <v>186</v>
      </c>
      <c r="AM212" t="s">
        <v>779</v>
      </c>
      <c r="AN212" t="s">
        <v>778</v>
      </c>
      <c r="AO212" t="s">
        <v>22</v>
      </c>
      <c r="AP212" t="s">
        <v>779</v>
      </c>
    </row>
    <row r="213" spans="1:42" x14ac:dyDescent="0.25">
      <c r="A213" s="1">
        <v>13635</v>
      </c>
      <c r="B213" s="1" t="s">
        <v>780</v>
      </c>
      <c r="C213" s="1" t="s">
        <v>348</v>
      </c>
      <c r="D213" s="1" t="s">
        <v>80</v>
      </c>
      <c r="E213" s="1" t="s">
        <v>385</v>
      </c>
      <c r="H213" s="1" t="s">
        <v>4</v>
      </c>
      <c r="I213" s="1" t="s">
        <v>752</v>
      </c>
      <c r="J213" s="1" t="s">
        <v>569</v>
      </c>
      <c r="K213" s="1" t="s">
        <v>7</v>
      </c>
      <c r="L213" s="1" t="s">
        <v>8</v>
      </c>
      <c r="M213" s="1" t="s">
        <v>650</v>
      </c>
      <c r="N213" s="1" t="s">
        <v>46</v>
      </c>
      <c r="O213" s="1" t="s">
        <v>98</v>
      </c>
      <c r="P213" s="1">
        <v>30</v>
      </c>
      <c r="Q213" s="1" t="s">
        <v>651</v>
      </c>
      <c r="R213" s="1" t="s">
        <v>94</v>
      </c>
      <c r="S213" s="1"/>
      <c r="T213" s="1" t="s">
        <v>571</v>
      </c>
      <c r="U213" s="1" t="s">
        <v>780</v>
      </c>
      <c r="V213" t="s">
        <v>14</v>
      </c>
      <c r="AB213" t="s">
        <v>17</v>
      </c>
      <c r="AJ213" t="s">
        <v>31</v>
      </c>
      <c r="AL213">
        <v>186</v>
      </c>
      <c r="AM213" t="s">
        <v>781</v>
      </c>
      <c r="AN213" t="s">
        <v>780</v>
      </c>
      <c r="AO213" t="s">
        <v>22</v>
      </c>
      <c r="AP213" t="s">
        <v>781</v>
      </c>
    </row>
    <row r="214" spans="1:42" x14ac:dyDescent="0.25">
      <c r="A214" s="1">
        <v>13636</v>
      </c>
      <c r="B214" s="1" t="s">
        <v>782</v>
      </c>
      <c r="C214" s="1" t="s">
        <v>348</v>
      </c>
      <c r="D214" s="1" t="s">
        <v>2</v>
      </c>
      <c r="E214" s="1" t="s">
        <v>385</v>
      </c>
      <c r="H214" s="1" t="s">
        <v>4</v>
      </c>
      <c r="I214" s="1" t="s">
        <v>752</v>
      </c>
      <c r="J214" s="1" t="s">
        <v>569</v>
      </c>
      <c r="K214" s="1" t="s">
        <v>7</v>
      </c>
      <c r="L214" s="1" t="s">
        <v>8</v>
      </c>
      <c r="M214" s="1" t="s">
        <v>650</v>
      </c>
      <c r="N214" s="1" t="s">
        <v>46</v>
      </c>
      <c r="O214" s="1" t="s">
        <v>98</v>
      </c>
      <c r="P214" s="1">
        <v>30</v>
      </c>
      <c r="Q214" s="1" t="s">
        <v>651</v>
      </c>
      <c r="R214" s="1" t="s">
        <v>94</v>
      </c>
      <c r="S214" s="1"/>
      <c r="T214" s="1" t="s">
        <v>571</v>
      </c>
      <c r="U214" s="1" t="s">
        <v>782</v>
      </c>
      <c r="V214" t="s">
        <v>14</v>
      </c>
      <c r="AB214" t="s">
        <v>17</v>
      </c>
      <c r="AJ214" t="s">
        <v>31</v>
      </c>
      <c r="AL214">
        <v>186</v>
      </c>
      <c r="AM214" t="s">
        <v>781</v>
      </c>
      <c r="AN214" t="s">
        <v>782</v>
      </c>
      <c r="AO214" t="s">
        <v>22</v>
      </c>
      <c r="AP214" t="s">
        <v>781</v>
      </c>
    </row>
    <row r="215" spans="1:42" x14ac:dyDescent="0.25">
      <c r="A215" s="1">
        <v>13637</v>
      </c>
      <c r="B215" s="1" t="s">
        <v>783</v>
      </c>
      <c r="C215" s="1" t="s">
        <v>348</v>
      </c>
      <c r="D215" s="1" t="s">
        <v>25</v>
      </c>
      <c r="E215" s="1" t="s">
        <v>385</v>
      </c>
      <c r="H215" s="1" t="s">
        <v>4</v>
      </c>
      <c r="I215" s="1" t="s">
        <v>752</v>
      </c>
      <c r="J215" s="1" t="s">
        <v>569</v>
      </c>
      <c r="K215" s="1" t="s">
        <v>7</v>
      </c>
      <c r="L215" s="1" t="s">
        <v>8</v>
      </c>
      <c r="M215" s="1" t="s">
        <v>650</v>
      </c>
      <c r="N215" s="1" t="s">
        <v>46</v>
      </c>
      <c r="O215" s="1" t="s">
        <v>98</v>
      </c>
      <c r="P215" s="1">
        <v>30</v>
      </c>
      <c r="Q215" s="1" t="s">
        <v>651</v>
      </c>
      <c r="R215" s="1" t="s">
        <v>94</v>
      </c>
      <c r="S215" s="1"/>
      <c r="T215" s="1" t="s">
        <v>571</v>
      </c>
      <c r="U215" s="1" t="s">
        <v>783</v>
      </c>
      <c r="V215" t="s">
        <v>14</v>
      </c>
      <c r="AB215" t="s">
        <v>17</v>
      </c>
      <c r="AJ215" t="s">
        <v>31</v>
      </c>
      <c r="AL215">
        <v>186</v>
      </c>
      <c r="AM215" t="s">
        <v>781</v>
      </c>
      <c r="AN215" t="s">
        <v>783</v>
      </c>
      <c r="AO215" t="s">
        <v>22</v>
      </c>
      <c r="AP215" t="s">
        <v>781</v>
      </c>
    </row>
    <row r="216" spans="1:42" x14ac:dyDescent="0.25">
      <c r="A216" s="1">
        <v>13638</v>
      </c>
      <c r="B216" s="1" t="s">
        <v>784</v>
      </c>
      <c r="C216" s="1" t="s">
        <v>348</v>
      </c>
      <c r="D216" s="1" t="s">
        <v>196</v>
      </c>
      <c r="E216" s="1" t="s">
        <v>385</v>
      </c>
      <c r="H216" s="1" t="s">
        <v>4</v>
      </c>
      <c r="I216" s="1" t="s">
        <v>752</v>
      </c>
      <c r="J216" s="1" t="s">
        <v>569</v>
      </c>
      <c r="K216" s="1" t="s">
        <v>7</v>
      </c>
      <c r="L216" s="1" t="s">
        <v>8</v>
      </c>
      <c r="M216" s="1" t="s">
        <v>785</v>
      </c>
      <c r="N216" s="1" t="s">
        <v>46</v>
      </c>
      <c r="O216" s="1" t="s">
        <v>114</v>
      </c>
      <c r="P216" s="1">
        <v>10</v>
      </c>
      <c r="Q216" s="1" t="s">
        <v>141</v>
      </c>
      <c r="R216" s="1" t="s">
        <v>142</v>
      </c>
      <c r="S216" s="1"/>
      <c r="T216" s="1" t="s">
        <v>571</v>
      </c>
      <c r="U216" s="1" t="s">
        <v>784</v>
      </c>
      <c r="V216" t="s">
        <v>14</v>
      </c>
      <c r="AB216" t="s">
        <v>17</v>
      </c>
      <c r="AJ216" t="s">
        <v>31</v>
      </c>
      <c r="AL216">
        <v>186</v>
      </c>
      <c r="AM216" t="s">
        <v>786</v>
      </c>
      <c r="AN216" t="s">
        <v>784</v>
      </c>
      <c r="AO216" t="s">
        <v>22</v>
      </c>
      <c r="AP216" t="s">
        <v>786</v>
      </c>
    </row>
    <row r="217" spans="1:42" x14ac:dyDescent="0.25">
      <c r="A217" s="1">
        <v>13639</v>
      </c>
      <c r="B217" s="1" t="s">
        <v>787</v>
      </c>
      <c r="C217" s="1" t="s">
        <v>348</v>
      </c>
      <c r="D217" s="1" t="s">
        <v>145</v>
      </c>
      <c r="E217" s="1" t="s">
        <v>385</v>
      </c>
      <c r="H217" s="1" t="s">
        <v>4</v>
      </c>
      <c r="I217" s="1" t="s">
        <v>752</v>
      </c>
      <c r="J217" s="1" t="s">
        <v>569</v>
      </c>
      <c r="K217" s="1" t="s">
        <v>7</v>
      </c>
      <c r="L217" s="1" t="s">
        <v>8</v>
      </c>
      <c r="M217" s="1" t="s">
        <v>125</v>
      </c>
      <c r="N217" s="1" t="s">
        <v>788</v>
      </c>
      <c r="O217" s="1"/>
      <c r="P217" s="1"/>
      <c r="Q217" s="1" t="s">
        <v>13</v>
      </c>
      <c r="R217" s="1" t="s">
        <v>13</v>
      </c>
      <c r="S217" s="1"/>
      <c r="T217" s="1" t="s">
        <v>571</v>
      </c>
      <c r="U217" s="1" t="s">
        <v>787</v>
      </c>
      <c r="V217" t="s">
        <v>14</v>
      </c>
      <c r="AB217" t="s">
        <v>17</v>
      </c>
      <c r="AJ217" t="s">
        <v>31</v>
      </c>
      <c r="AL217">
        <v>186</v>
      </c>
      <c r="AM217" t="s">
        <v>789</v>
      </c>
      <c r="AN217" t="s">
        <v>787</v>
      </c>
      <c r="AO217" t="s">
        <v>22</v>
      </c>
      <c r="AP217" t="s">
        <v>789</v>
      </c>
    </row>
    <row r="218" spans="1:42" x14ac:dyDescent="0.25">
      <c r="A218" s="1">
        <v>13640</v>
      </c>
      <c r="B218" s="1" t="s">
        <v>790</v>
      </c>
      <c r="C218" s="1" t="s">
        <v>348</v>
      </c>
      <c r="D218" s="1" t="s">
        <v>80</v>
      </c>
      <c r="E218" s="1" t="s">
        <v>385</v>
      </c>
      <c r="H218" s="1" t="s">
        <v>4</v>
      </c>
      <c r="I218" s="1" t="s">
        <v>752</v>
      </c>
      <c r="J218" s="1" t="s">
        <v>569</v>
      </c>
      <c r="K218" s="1" t="s">
        <v>7</v>
      </c>
      <c r="L218" s="1" t="s">
        <v>8</v>
      </c>
      <c r="M218" s="1" t="s">
        <v>293</v>
      </c>
      <c r="N218" s="1" t="s">
        <v>67</v>
      </c>
      <c r="O218" s="1" t="s">
        <v>294</v>
      </c>
      <c r="P218" s="1" t="s">
        <v>295</v>
      </c>
      <c r="Q218" s="1" t="s">
        <v>13</v>
      </c>
      <c r="R218" s="1" t="s">
        <v>13</v>
      </c>
      <c r="S218" s="1"/>
      <c r="T218" s="1" t="s">
        <v>571</v>
      </c>
      <c r="U218" s="1" t="s">
        <v>790</v>
      </c>
      <c r="V218" t="s">
        <v>14</v>
      </c>
      <c r="AB218" t="s">
        <v>17</v>
      </c>
      <c r="AJ218" t="s">
        <v>31</v>
      </c>
      <c r="AL218">
        <v>186</v>
      </c>
      <c r="AM218" t="s">
        <v>791</v>
      </c>
      <c r="AN218" t="s">
        <v>790</v>
      </c>
      <c r="AO218" t="s">
        <v>22</v>
      </c>
      <c r="AP218" t="s">
        <v>791</v>
      </c>
    </row>
    <row r="219" spans="1:42" x14ac:dyDescent="0.25">
      <c r="A219" s="1">
        <v>13641</v>
      </c>
      <c r="B219" s="1" t="s">
        <v>792</v>
      </c>
      <c r="C219" s="1" t="s">
        <v>348</v>
      </c>
      <c r="D219" s="1" t="s">
        <v>108</v>
      </c>
      <c r="E219" s="1" t="s">
        <v>385</v>
      </c>
      <c r="H219" s="1" t="s">
        <v>4</v>
      </c>
      <c r="I219" s="1" t="s">
        <v>752</v>
      </c>
      <c r="J219" s="1" t="s">
        <v>569</v>
      </c>
      <c r="K219" s="1" t="s">
        <v>7</v>
      </c>
      <c r="L219" s="1" t="s">
        <v>8</v>
      </c>
      <c r="M219" s="1" t="s">
        <v>293</v>
      </c>
      <c r="N219" s="1" t="s">
        <v>67</v>
      </c>
      <c r="O219" s="1" t="s">
        <v>294</v>
      </c>
      <c r="P219" s="1" t="s">
        <v>295</v>
      </c>
      <c r="Q219" s="1" t="s">
        <v>13</v>
      </c>
      <c r="R219" s="1" t="s">
        <v>13</v>
      </c>
      <c r="S219" s="1"/>
      <c r="T219" s="1" t="s">
        <v>571</v>
      </c>
      <c r="U219" s="1" t="s">
        <v>792</v>
      </c>
      <c r="V219" t="s">
        <v>14</v>
      </c>
      <c r="AB219" t="s">
        <v>17</v>
      </c>
      <c r="AJ219" t="s">
        <v>31</v>
      </c>
      <c r="AL219">
        <v>186</v>
      </c>
      <c r="AM219" t="s">
        <v>791</v>
      </c>
      <c r="AN219" t="s">
        <v>792</v>
      </c>
      <c r="AO219" t="s">
        <v>22</v>
      </c>
      <c r="AP219" t="s">
        <v>791</v>
      </c>
    </row>
    <row r="220" spans="1:42" x14ac:dyDescent="0.25">
      <c r="A220" s="1">
        <v>13642</v>
      </c>
      <c r="B220" s="1" t="s">
        <v>793</v>
      </c>
      <c r="C220" s="1" t="s">
        <v>348</v>
      </c>
      <c r="D220" s="1" t="s">
        <v>108</v>
      </c>
      <c r="E220" s="1" t="s">
        <v>385</v>
      </c>
      <c r="H220" s="1" t="s">
        <v>4</v>
      </c>
      <c r="I220" s="1" t="s">
        <v>752</v>
      </c>
      <c r="J220" s="1" t="s">
        <v>569</v>
      </c>
      <c r="K220" s="1" t="s">
        <v>7</v>
      </c>
      <c r="L220" s="1" t="s">
        <v>8</v>
      </c>
      <c r="M220" s="1" t="s">
        <v>315</v>
      </c>
      <c r="N220" s="1" t="s">
        <v>794</v>
      </c>
      <c r="O220" s="1" t="s">
        <v>795</v>
      </c>
      <c r="P220" s="1" t="s">
        <v>497</v>
      </c>
      <c r="Q220" s="1" t="s">
        <v>13</v>
      </c>
      <c r="R220" s="1" t="s">
        <v>13</v>
      </c>
      <c r="S220" s="1"/>
      <c r="T220" s="1" t="s">
        <v>571</v>
      </c>
      <c r="U220" s="1" t="s">
        <v>793</v>
      </c>
      <c r="V220" t="s">
        <v>14</v>
      </c>
      <c r="AB220" t="s">
        <v>17</v>
      </c>
      <c r="AJ220" t="s">
        <v>31</v>
      </c>
      <c r="AL220">
        <v>186</v>
      </c>
      <c r="AM220" t="s">
        <v>796</v>
      </c>
      <c r="AN220" t="s">
        <v>793</v>
      </c>
      <c r="AO220" t="s">
        <v>22</v>
      </c>
      <c r="AP220" t="s">
        <v>796</v>
      </c>
    </row>
    <row r="221" spans="1:42" x14ac:dyDescent="0.25">
      <c r="A221" s="1">
        <v>13643</v>
      </c>
      <c r="B221" s="1" t="s">
        <v>797</v>
      </c>
      <c r="C221" s="1" t="s">
        <v>348</v>
      </c>
      <c r="D221" s="1" t="s">
        <v>80</v>
      </c>
      <c r="E221" s="1" t="s">
        <v>385</v>
      </c>
      <c r="H221" s="1" t="s">
        <v>4</v>
      </c>
      <c r="I221" s="1" t="s">
        <v>752</v>
      </c>
      <c r="J221" s="1" t="s">
        <v>569</v>
      </c>
      <c r="K221" s="1" t="s">
        <v>7</v>
      </c>
      <c r="L221" s="1" t="s">
        <v>8</v>
      </c>
      <c r="M221" s="1" t="s">
        <v>798</v>
      </c>
      <c r="N221" s="1" t="s">
        <v>61</v>
      </c>
      <c r="O221" s="1" t="s">
        <v>53</v>
      </c>
      <c r="P221" s="1">
        <v>30</v>
      </c>
      <c r="Q221" s="1" t="s">
        <v>799</v>
      </c>
      <c r="R221" s="1" t="s">
        <v>800</v>
      </c>
      <c r="S221" s="1"/>
      <c r="T221" s="1" t="s">
        <v>571</v>
      </c>
      <c r="U221" s="1" t="s">
        <v>797</v>
      </c>
      <c r="V221" t="s">
        <v>14</v>
      </c>
      <c r="AB221" t="s">
        <v>17</v>
      </c>
      <c r="AJ221" t="s">
        <v>31</v>
      </c>
      <c r="AL221">
        <v>186</v>
      </c>
      <c r="AM221" t="s">
        <v>801</v>
      </c>
      <c r="AN221" t="s">
        <v>797</v>
      </c>
      <c r="AO221" t="s">
        <v>22</v>
      </c>
      <c r="AP221" t="s">
        <v>801</v>
      </c>
    </row>
    <row r="222" spans="1:42" x14ac:dyDescent="0.25">
      <c r="A222" s="1">
        <v>13644</v>
      </c>
      <c r="B222" s="1" t="s">
        <v>802</v>
      </c>
      <c r="C222" s="1" t="s">
        <v>348</v>
      </c>
      <c r="D222" s="1" t="s">
        <v>80</v>
      </c>
      <c r="E222" s="1" t="s">
        <v>385</v>
      </c>
      <c r="H222" s="1" t="s">
        <v>4</v>
      </c>
      <c r="I222" s="1" t="s">
        <v>752</v>
      </c>
      <c r="J222" s="1" t="s">
        <v>569</v>
      </c>
      <c r="K222" s="1" t="s">
        <v>7</v>
      </c>
      <c r="L222" s="1" t="s">
        <v>8</v>
      </c>
      <c r="M222" s="1" t="s">
        <v>798</v>
      </c>
      <c r="N222" s="1" t="s">
        <v>61</v>
      </c>
      <c r="O222" s="1" t="s">
        <v>53</v>
      </c>
      <c r="P222" s="1">
        <v>15</v>
      </c>
      <c r="Q222" s="1" t="s">
        <v>799</v>
      </c>
      <c r="R222" s="1" t="s">
        <v>800</v>
      </c>
      <c r="S222" s="1"/>
      <c r="T222" s="1" t="s">
        <v>803</v>
      </c>
      <c r="U222" s="1" t="s">
        <v>802</v>
      </c>
      <c r="V222" t="s">
        <v>14</v>
      </c>
      <c r="AB222" t="s">
        <v>17</v>
      </c>
      <c r="AJ222" t="s">
        <v>31</v>
      </c>
      <c r="AL222">
        <v>186</v>
      </c>
      <c r="AM222" t="s">
        <v>804</v>
      </c>
      <c r="AN222" t="s">
        <v>802</v>
      </c>
      <c r="AO222" t="s">
        <v>22</v>
      </c>
      <c r="AP222" t="s">
        <v>804</v>
      </c>
    </row>
    <row r="223" spans="1:42" x14ac:dyDescent="0.25">
      <c r="A223" s="1">
        <v>13645</v>
      </c>
      <c r="B223" s="1" t="s">
        <v>805</v>
      </c>
      <c r="C223" s="1" t="s">
        <v>348</v>
      </c>
      <c r="D223" s="1" t="s">
        <v>25</v>
      </c>
      <c r="E223" s="1" t="s">
        <v>385</v>
      </c>
      <c r="H223" s="1" t="s">
        <v>4</v>
      </c>
      <c r="I223" s="1" t="s">
        <v>752</v>
      </c>
      <c r="J223" s="1" t="s">
        <v>569</v>
      </c>
      <c r="K223" s="1" t="s">
        <v>7</v>
      </c>
      <c r="L223" s="1" t="s">
        <v>8</v>
      </c>
      <c r="M223" s="1" t="s">
        <v>591</v>
      </c>
      <c r="N223" s="1" t="s">
        <v>788</v>
      </c>
      <c r="O223" s="1" t="s">
        <v>580</v>
      </c>
      <c r="P223" s="1">
        <v>1</v>
      </c>
      <c r="Q223" s="1" t="s">
        <v>13</v>
      </c>
      <c r="R223" s="1" t="s">
        <v>13</v>
      </c>
      <c r="S223" s="1"/>
      <c r="T223" s="1" t="s">
        <v>571</v>
      </c>
      <c r="U223" s="1" t="s">
        <v>805</v>
      </c>
      <c r="V223" t="s">
        <v>14</v>
      </c>
      <c r="AB223" t="s">
        <v>17</v>
      </c>
      <c r="AJ223" t="s">
        <v>31</v>
      </c>
      <c r="AL223">
        <v>186</v>
      </c>
      <c r="AM223" t="s">
        <v>806</v>
      </c>
      <c r="AN223" t="s">
        <v>805</v>
      </c>
      <c r="AO223" t="s">
        <v>22</v>
      </c>
      <c r="AP223" t="s">
        <v>806</v>
      </c>
    </row>
    <row r="224" spans="1:42" x14ac:dyDescent="0.25">
      <c r="A224" s="1">
        <v>14239</v>
      </c>
      <c r="B224" s="1" t="s">
        <v>807</v>
      </c>
      <c r="C224" s="1" t="s">
        <v>348</v>
      </c>
      <c r="D224" s="1" t="s">
        <v>196</v>
      </c>
      <c r="E224" s="1" t="s">
        <v>385</v>
      </c>
      <c r="H224" s="1" t="s">
        <v>4</v>
      </c>
      <c r="I224" s="1" t="s">
        <v>177</v>
      </c>
      <c r="J224" s="1" t="s">
        <v>6</v>
      </c>
      <c r="K224" s="1" t="s">
        <v>7</v>
      </c>
      <c r="L224" s="1" t="s">
        <v>178</v>
      </c>
      <c r="M224" s="1" t="s">
        <v>808</v>
      </c>
      <c r="N224" s="1" t="s">
        <v>809</v>
      </c>
      <c r="O224" s="1" t="s">
        <v>810</v>
      </c>
      <c r="P224" s="1" t="s">
        <v>254</v>
      </c>
      <c r="Q224" s="1" t="s">
        <v>13</v>
      </c>
      <c r="R224" s="1" t="s">
        <v>13</v>
      </c>
      <c r="S224" s="1"/>
      <c r="T224" s="1" t="s">
        <v>811</v>
      </c>
      <c r="U224" s="1" t="s">
        <v>807</v>
      </c>
      <c r="V224">
        <v>24</v>
      </c>
      <c r="W224">
        <v>66666</v>
      </c>
      <c r="AB224" t="s">
        <v>17</v>
      </c>
      <c r="AJ224" t="s">
        <v>31</v>
      </c>
      <c r="AL224">
        <v>165</v>
      </c>
      <c r="AM224" t="s">
        <v>812</v>
      </c>
      <c r="AN224" t="s">
        <v>807</v>
      </c>
      <c r="AO224" t="s">
        <v>22</v>
      </c>
      <c r="AP224" t="s">
        <v>812</v>
      </c>
    </row>
    <row r="225" spans="1:44" x14ac:dyDescent="0.25">
      <c r="A225" s="1">
        <v>14726</v>
      </c>
      <c r="B225" s="1" t="s">
        <v>813</v>
      </c>
      <c r="C225" s="1" t="s">
        <v>348</v>
      </c>
      <c r="D225" s="1" t="s">
        <v>2</v>
      </c>
      <c r="E225" s="1" t="s">
        <v>385</v>
      </c>
      <c r="H225" s="1" t="s">
        <v>4</v>
      </c>
      <c r="I225" s="1" t="s">
        <v>814</v>
      </c>
      <c r="J225" s="1" t="s">
        <v>815</v>
      </c>
      <c r="K225" s="1" t="s">
        <v>7</v>
      </c>
      <c r="L225" s="1" t="s">
        <v>178</v>
      </c>
      <c r="M225" s="1" t="s">
        <v>816</v>
      </c>
      <c r="N225" s="1" t="s">
        <v>29</v>
      </c>
      <c r="O225" s="1" t="s">
        <v>817</v>
      </c>
      <c r="P225" s="1" t="s">
        <v>366</v>
      </c>
      <c r="Q225" s="1" t="s">
        <v>13</v>
      </c>
      <c r="R225" s="1" t="s">
        <v>13</v>
      </c>
      <c r="S225" s="1"/>
      <c r="T225" s="1" t="s">
        <v>818</v>
      </c>
      <c r="U225" s="1" t="s">
        <v>813</v>
      </c>
      <c r="V225" t="s">
        <v>14</v>
      </c>
      <c r="AB225" t="s">
        <v>17</v>
      </c>
      <c r="AG225">
        <v>0</v>
      </c>
      <c r="AH225">
        <v>0</v>
      </c>
      <c r="AI225">
        <v>0</v>
      </c>
      <c r="AJ225" t="s">
        <v>31</v>
      </c>
      <c r="AL225">
        <v>123</v>
      </c>
      <c r="AM225" t="s">
        <v>819</v>
      </c>
      <c r="AN225" t="s">
        <v>813</v>
      </c>
      <c r="AO225" t="s">
        <v>22</v>
      </c>
      <c r="AP225" t="s">
        <v>819</v>
      </c>
    </row>
    <row r="226" spans="1:44" x14ac:dyDescent="0.25">
      <c r="A226" s="1">
        <v>14727</v>
      </c>
      <c r="B226" s="1" t="s">
        <v>820</v>
      </c>
      <c r="C226" s="1" t="s">
        <v>348</v>
      </c>
      <c r="D226" s="1" t="s">
        <v>2</v>
      </c>
      <c r="E226" s="1" t="s">
        <v>385</v>
      </c>
      <c r="H226" s="1" t="s">
        <v>4</v>
      </c>
      <c r="I226" s="1" t="s">
        <v>814</v>
      </c>
      <c r="J226" s="1" t="s">
        <v>815</v>
      </c>
      <c r="K226" s="1" t="s">
        <v>7</v>
      </c>
      <c r="L226" s="1" t="s">
        <v>178</v>
      </c>
      <c r="M226" s="1" t="s">
        <v>816</v>
      </c>
      <c r="N226" s="1" t="s">
        <v>29</v>
      </c>
      <c r="O226" s="1" t="s">
        <v>817</v>
      </c>
      <c r="P226" s="1" t="s">
        <v>821</v>
      </c>
      <c r="Q226" s="1" t="s">
        <v>13</v>
      </c>
      <c r="R226" s="1" t="s">
        <v>13</v>
      </c>
      <c r="S226" s="1"/>
      <c r="T226" s="1" t="s">
        <v>822</v>
      </c>
      <c r="U226" s="1" t="s">
        <v>820</v>
      </c>
      <c r="V226" t="s">
        <v>14</v>
      </c>
      <c r="AB226" t="s">
        <v>17</v>
      </c>
      <c r="AJ226" t="s">
        <v>31</v>
      </c>
      <c r="AL226">
        <v>123</v>
      </c>
      <c r="AM226" t="s">
        <v>823</v>
      </c>
      <c r="AN226" t="s">
        <v>820</v>
      </c>
      <c r="AO226" t="s">
        <v>22</v>
      </c>
      <c r="AP226" t="s">
        <v>823</v>
      </c>
    </row>
    <row r="227" spans="1:44" x14ac:dyDescent="0.25">
      <c r="A227" s="1">
        <v>14728</v>
      </c>
      <c r="B227" s="1" t="s">
        <v>824</v>
      </c>
      <c r="C227" s="1" t="s">
        <v>348</v>
      </c>
      <c r="D227" s="1" t="s">
        <v>2</v>
      </c>
      <c r="E227" s="1" t="s">
        <v>385</v>
      </c>
      <c r="H227" s="1" t="s">
        <v>4</v>
      </c>
      <c r="I227" s="1" t="s">
        <v>814</v>
      </c>
      <c r="J227" s="1" t="s">
        <v>815</v>
      </c>
      <c r="K227" s="1" t="s">
        <v>7</v>
      </c>
      <c r="L227" s="1" t="s">
        <v>178</v>
      </c>
      <c r="M227" s="1" t="s">
        <v>816</v>
      </c>
      <c r="N227" s="1" t="s">
        <v>29</v>
      </c>
      <c r="O227" s="1" t="s">
        <v>817</v>
      </c>
      <c r="P227" s="1" t="s">
        <v>12</v>
      </c>
      <c r="Q227" s="1" t="s">
        <v>13</v>
      </c>
      <c r="R227" s="1" t="s">
        <v>13</v>
      </c>
      <c r="S227" s="1"/>
      <c r="T227" s="1" t="s">
        <v>822</v>
      </c>
      <c r="U227" s="1" t="s">
        <v>824</v>
      </c>
      <c r="V227" t="s">
        <v>14</v>
      </c>
      <c r="AB227" t="s">
        <v>17</v>
      </c>
      <c r="AJ227" t="s">
        <v>31</v>
      </c>
      <c r="AL227">
        <v>123</v>
      </c>
      <c r="AM227" t="s">
        <v>825</v>
      </c>
      <c r="AN227" t="s">
        <v>824</v>
      </c>
      <c r="AO227" t="s">
        <v>22</v>
      </c>
      <c r="AP227" t="s">
        <v>825</v>
      </c>
    </row>
    <row r="228" spans="1:44" x14ac:dyDescent="0.25">
      <c r="A228" s="1">
        <v>14729</v>
      </c>
      <c r="B228" s="1" t="s">
        <v>826</v>
      </c>
      <c r="C228" s="1" t="s">
        <v>348</v>
      </c>
      <c r="D228" s="1" t="s">
        <v>2</v>
      </c>
      <c r="E228" s="1" t="s">
        <v>385</v>
      </c>
      <c r="H228" s="1" t="s">
        <v>4</v>
      </c>
      <c r="I228" s="1" t="s">
        <v>814</v>
      </c>
      <c r="J228" s="1" t="s">
        <v>815</v>
      </c>
      <c r="K228" s="1" t="s">
        <v>7</v>
      </c>
      <c r="L228" s="1" t="s">
        <v>178</v>
      </c>
      <c r="M228" s="1" t="s">
        <v>816</v>
      </c>
      <c r="N228" s="1" t="s">
        <v>29</v>
      </c>
      <c r="O228" s="1" t="s">
        <v>637</v>
      </c>
      <c r="P228" s="1" t="s">
        <v>366</v>
      </c>
      <c r="Q228" s="1" t="s">
        <v>13</v>
      </c>
      <c r="R228" s="1" t="s">
        <v>13</v>
      </c>
      <c r="S228" s="1"/>
      <c r="T228" s="1" t="s">
        <v>822</v>
      </c>
      <c r="U228" s="1" t="s">
        <v>826</v>
      </c>
      <c r="V228" t="s">
        <v>14</v>
      </c>
      <c r="AB228" t="s">
        <v>17</v>
      </c>
      <c r="AJ228" t="s">
        <v>31</v>
      </c>
      <c r="AL228">
        <v>123</v>
      </c>
      <c r="AM228" t="s">
        <v>827</v>
      </c>
      <c r="AN228" t="s">
        <v>826</v>
      </c>
      <c r="AO228" t="s">
        <v>22</v>
      </c>
      <c r="AP228" t="s">
        <v>827</v>
      </c>
    </row>
    <row r="229" spans="1:44" x14ac:dyDescent="0.25">
      <c r="A229" s="1">
        <v>14730</v>
      </c>
      <c r="B229" s="1" t="s">
        <v>828</v>
      </c>
      <c r="C229" s="1" t="s">
        <v>348</v>
      </c>
      <c r="D229" s="1" t="s">
        <v>2</v>
      </c>
      <c r="E229" s="1" t="s">
        <v>385</v>
      </c>
      <c r="H229" s="1" t="s">
        <v>4</v>
      </c>
      <c r="I229" s="1" t="s">
        <v>814</v>
      </c>
      <c r="J229" s="1" t="s">
        <v>815</v>
      </c>
      <c r="K229" s="1" t="s">
        <v>7</v>
      </c>
      <c r="L229" s="1" t="s">
        <v>178</v>
      </c>
      <c r="M229" s="1" t="s">
        <v>816</v>
      </c>
      <c r="N229" s="1" t="s">
        <v>29</v>
      </c>
      <c r="O229" s="1" t="s">
        <v>637</v>
      </c>
      <c r="P229" s="1" t="s">
        <v>821</v>
      </c>
      <c r="Q229" s="1" t="s">
        <v>13</v>
      </c>
      <c r="R229" s="1" t="s">
        <v>13</v>
      </c>
      <c r="S229" s="1"/>
      <c r="T229" s="1" t="s">
        <v>822</v>
      </c>
      <c r="U229" s="1" t="s">
        <v>828</v>
      </c>
      <c r="V229" t="s">
        <v>14</v>
      </c>
      <c r="AB229" t="s">
        <v>17</v>
      </c>
      <c r="AJ229" t="s">
        <v>31</v>
      </c>
      <c r="AL229">
        <v>123</v>
      </c>
      <c r="AM229" t="s">
        <v>829</v>
      </c>
      <c r="AN229" t="s">
        <v>828</v>
      </c>
      <c r="AO229" t="s">
        <v>22</v>
      </c>
      <c r="AP229" t="s">
        <v>829</v>
      </c>
    </row>
    <row r="230" spans="1:44" x14ac:dyDescent="0.25">
      <c r="A230" s="1">
        <v>14731</v>
      </c>
      <c r="B230" s="1" t="s">
        <v>830</v>
      </c>
      <c r="C230" s="1" t="s">
        <v>348</v>
      </c>
      <c r="D230" s="1" t="s">
        <v>2</v>
      </c>
      <c r="E230" s="1" t="s">
        <v>385</v>
      </c>
      <c r="H230" s="1" t="s">
        <v>4</v>
      </c>
      <c r="I230" s="1" t="s">
        <v>814</v>
      </c>
      <c r="J230" s="1" t="s">
        <v>815</v>
      </c>
      <c r="K230" s="1" t="s">
        <v>7</v>
      </c>
      <c r="L230" s="1" t="s">
        <v>178</v>
      </c>
      <c r="M230" s="1" t="s">
        <v>816</v>
      </c>
      <c r="N230" s="1" t="s">
        <v>29</v>
      </c>
      <c r="O230" s="1" t="s">
        <v>637</v>
      </c>
      <c r="P230" s="1" t="s">
        <v>12</v>
      </c>
      <c r="Q230" s="1" t="s">
        <v>13</v>
      </c>
      <c r="R230" s="1" t="s">
        <v>13</v>
      </c>
      <c r="S230" s="1"/>
      <c r="T230" s="1" t="s">
        <v>822</v>
      </c>
      <c r="U230" s="1" t="s">
        <v>830</v>
      </c>
      <c r="V230" t="s">
        <v>14</v>
      </c>
      <c r="AB230" t="s">
        <v>17</v>
      </c>
      <c r="AJ230" t="s">
        <v>31</v>
      </c>
      <c r="AL230">
        <v>123</v>
      </c>
      <c r="AM230" t="s">
        <v>831</v>
      </c>
      <c r="AN230" t="s">
        <v>830</v>
      </c>
      <c r="AO230" t="s">
        <v>22</v>
      </c>
      <c r="AP230" t="s">
        <v>831</v>
      </c>
    </row>
    <row r="231" spans="1:44" x14ac:dyDescent="0.25">
      <c r="A231" s="1">
        <v>15765</v>
      </c>
      <c r="B231" s="1" t="s">
        <v>832</v>
      </c>
      <c r="C231" s="1" t="s">
        <v>348</v>
      </c>
      <c r="D231" s="1" t="s">
        <v>2</v>
      </c>
      <c r="E231" s="1" t="s">
        <v>833</v>
      </c>
      <c r="H231" s="1" t="s">
        <v>4</v>
      </c>
      <c r="I231" s="1" t="s">
        <v>58</v>
      </c>
      <c r="J231" s="1" t="s">
        <v>59</v>
      </c>
      <c r="K231" s="1" t="s">
        <v>7</v>
      </c>
      <c r="L231" s="1" t="s">
        <v>8</v>
      </c>
      <c r="M231" s="1" t="s">
        <v>834</v>
      </c>
      <c r="N231" s="1" t="s">
        <v>375</v>
      </c>
      <c r="O231" s="1" t="s">
        <v>637</v>
      </c>
      <c r="P231" s="1" t="s">
        <v>377</v>
      </c>
      <c r="Q231" s="1" t="s">
        <v>835</v>
      </c>
      <c r="R231" s="1" t="s">
        <v>836</v>
      </c>
      <c r="S231" s="1" t="s">
        <v>14</v>
      </c>
      <c r="T231" s="1" t="s">
        <v>837</v>
      </c>
      <c r="U231" s="1" t="s">
        <v>832</v>
      </c>
      <c r="V231" t="s">
        <v>14</v>
      </c>
      <c r="W231">
        <v>11600</v>
      </c>
      <c r="AB231" t="s">
        <v>17</v>
      </c>
      <c r="AG231">
        <v>0</v>
      </c>
      <c r="AH231">
        <v>0</v>
      </c>
      <c r="AI231">
        <v>0</v>
      </c>
      <c r="AJ231" t="s">
        <v>19</v>
      </c>
      <c r="AL231">
        <v>68</v>
      </c>
      <c r="AM231" t="s">
        <v>838</v>
      </c>
      <c r="AN231" t="s">
        <v>832</v>
      </c>
      <c r="AO231" t="s">
        <v>22</v>
      </c>
      <c r="AR231" t="s">
        <v>838</v>
      </c>
    </row>
    <row r="232" spans="1:44" x14ac:dyDescent="0.25">
      <c r="A232" s="1">
        <v>15766</v>
      </c>
      <c r="B232" s="1" t="s">
        <v>839</v>
      </c>
      <c r="C232" s="1" t="s">
        <v>348</v>
      </c>
      <c r="D232" s="1" t="s">
        <v>2</v>
      </c>
      <c r="E232" s="1" t="s">
        <v>833</v>
      </c>
      <c r="H232" s="1" t="s">
        <v>4</v>
      </c>
      <c r="I232" s="1" t="s">
        <v>58</v>
      </c>
      <c r="J232" s="1" t="s">
        <v>59</v>
      </c>
      <c r="K232" s="1" t="s">
        <v>7</v>
      </c>
      <c r="L232" s="1" t="s">
        <v>8</v>
      </c>
      <c r="M232" s="1" t="s">
        <v>404</v>
      </c>
      <c r="N232" s="1" t="s">
        <v>437</v>
      </c>
      <c r="O232" s="1" t="s">
        <v>637</v>
      </c>
      <c r="P232" s="1" t="s">
        <v>377</v>
      </c>
      <c r="Q232" s="1" t="s">
        <v>406</v>
      </c>
      <c r="R232" s="1" t="s">
        <v>379</v>
      </c>
      <c r="S232" s="1" t="s">
        <v>14</v>
      </c>
      <c r="T232" s="1" t="s">
        <v>840</v>
      </c>
      <c r="U232" s="1" t="s">
        <v>839</v>
      </c>
      <c r="V232" t="s">
        <v>14</v>
      </c>
      <c r="W232">
        <v>11600</v>
      </c>
      <c r="AB232" t="s">
        <v>17</v>
      </c>
      <c r="AG232">
        <v>0</v>
      </c>
      <c r="AH232">
        <v>0</v>
      </c>
      <c r="AI232">
        <v>0</v>
      </c>
      <c r="AJ232" t="s">
        <v>19</v>
      </c>
      <c r="AL232">
        <v>68</v>
      </c>
      <c r="AM232" t="s">
        <v>841</v>
      </c>
      <c r="AN232" t="s">
        <v>839</v>
      </c>
      <c r="AO232" t="s">
        <v>22</v>
      </c>
      <c r="AR232" t="s">
        <v>841</v>
      </c>
    </row>
    <row r="233" spans="1:44" x14ac:dyDescent="0.25">
      <c r="A233" s="1">
        <v>15477</v>
      </c>
      <c r="B233" s="1" t="s">
        <v>842</v>
      </c>
      <c r="C233" s="1" t="s">
        <v>348</v>
      </c>
      <c r="D233" s="1" t="s">
        <v>2</v>
      </c>
      <c r="E233" s="1" t="s">
        <v>833</v>
      </c>
      <c r="H233" s="1" t="s">
        <v>4</v>
      </c>
      <c r="I233" s="1" t="s">
        <v>843</v>
      </c>
      <c r="J233" s="1" t="s">
        <v>6</v>
      </c>
      <c r="K233" s="1" t="s">
        <v>7</v>
      </c>
      <c r="L233" s="1" t="s">
        <v>8</v>
      </c>
      <c r="M233" s="1" t="s">
        <v>844</v>
      </c>
      <c r="N233" s="1" t="s">
        <v>10</v>
      </c>
      <c r="O233" s="1" t="s">
        <v>845</v>
      </c>
      <c r="P233" s="1" t="s">
        <v>395</v>
      </c>
      <c r="Q233" s="1" t="s">
        <v>13</v>
      </c>
      <c r="R233" s="1" t="s">
        <v>13</v>
      </c>
      <c r="S233" s="1" t="s">
        <v>14</v>
      </c>
      <c r="T233" s="1" t="s">
        <v>846</v>
      </c>
      <c r="U233" s="1" t="s">
        <v>842</v>
      </c>
      <c r="V233">
        <v>36</v>
      </c>
      <c r="W233">
        <v>10000</v>
      </c>
      <c r="AB233" t="s">
        <v>17</v>
      </c>
      <c r="AG233">
        <v>0</v>
      </c>
      <c r="AH233">
        <v>0</v>
      </c>
      <c r="AI233">
        <v>0</v>
      </c>
      <c r="AJ233" t="s">
        <v>19</v>
      </c>
      <c r="AL233">
        <v>78</v>
      </c>
      <c r="AM233" t="s">
        <v>847</v>
      </c>
      <c r="AN233" t="s">
        <v>842</v>
      </c>
      <c r="AO233" t="s">
        <v>22</v>
      </c>
      <c r="AR233" t="s">
        <v>847</v>
      </c>
    </row>
    <row r="234" spans="1:44" x14ac:dyDescent="0.25">
      <c r="A234" s="1">
        <v>13328</v>
      </c>
      <c r="B234" s="1" t="s">
        <v>848</v>
      </c>
      <c r="C234" s="1" t="s">
        <v>348</v>
      </c>
      <c r="D234" s="1" t="s">
        <v>25</v>
      </c>
      <c r="E234" s="1" t="s">
        <v>833</v>
      </c>
      <c r="H234" s="1" t="s">
        <v>4</v>
      </c>
      <c r="I234" s="1" t="s">
        <v>849</v>
      </c>
      <c r="J234" s="1" t="s">
        <v>6</v>
      </c>
      <c r="K234" s="1" t="s">
        <v>7</v>
      </c>
      <c r="L234" s="1" t="s">
        <v>178</v>
      </c>
      <c r="M234" s="1" t="s">
        <v>202</v>
      </c>
      <c r="N234" s="1" t="s">
        <v>850</v>
      </c>
      <c r="O234" s="1" t="s">
        <v>206</v>
      </c>
      <c r="P234" s="1">
        <v>1</v>
      </c>
      <c r="Q234" s="1" t="s">
        <v>13</v>
      </c>
      <c r="R234" s="1" t="s">
        <v>13</v>
      </c>
      <c r="S234" s="1" t="s">
        <v>14</v>
      </c>
      <c r="T234" s="1" t="s">
        <v>851</v>
      </c>
      <c r="U234" s="1" t="s">
        <v>848</v>
      </c>
      <c r="V234">
        <v>24</v>
      </c>
      <c r="W234">
        <v>16000</v>
      </c>
      <c r="AB234" t="s">
        <v>17</v>
      </c>
      <c r="AF234" t="s">
        <v>852</v>
      </c>
      <c r="AG234">
        <v>10000</v>
      </c>
      <c r="AH234">
        <v>20000</v>
      </c>
      <c r="AI234">
        <v>30000</v>
      </c>
      <c r="AJ234" t="s">
        <v>31</v>
      </c>
      <c r="AL234">
        <v>201</v>
      </c>
      <c r="AM234" t="s">
        <v>853</v>
      </c>
      <c r="AN234" t="s">
        <v>848</v>
      </c>
      <c r="AO234" t="s">
        <v>22</v>
      </c>
      <c r="AQ234" t="s">
        <v>853</v>
      </c>
      <c r="AR234" t="s">
        <v>854</v>
      </c>
    </row>
    <row r="235" spans="1:44" x14ac:dyDescent="0.25">
      <c r="A235" s="1">
        <v>13327</v>
      </c>
      <c r="B235" s="1" t="s">
        <v>855</v>
      </c>
      <c r="C235" s="1" t="s">
        <v>348</v>
      </c>
      <c r="D235" s="1" t="s">
        <v>25</v>
      </c>
      <c r="E235" s="1" t="s">
        <v>833</v>
      </c>
      <c r="H235" s="1" t="s">
        <v>4</v>
      </c>
      <c r="I235" s="1" t="s">
        <v>849</v>
      </c>
      <c r="J235" s="1" t="s">
        <v>6</v>
      </c>
      <c r="K235" s="1" t="s">
        <v>7</v>
      </c>
      <c r="L235" s="1" t="s">
        <v>178</v>
      </c>
      <c r="M235" s="1" t="s">
        <v>856</v>
      </c>
      <c r="N235" s="1" t="s">
        <v>540</v>
      </c>
      <c r="O235" s="1" t="s">
        <v>36</v>
      </c>
      <c r="P235" s="1">
        <v>5</v>
      </c>
      <c r="Q235" s="1" t="s">
        <v>857</v>
      </c>
      <c r="R235" s="1" t="s">
        <v>390</v>
      </c>
      <c r="S235" s="1" t="s">
        <v>14</v>
      </c>
      <c r="T235" s="1" t="s">
        <v>858</v>
      </c>
      <c r="U235" s="1" t="s">
        <v>855</v>
      </c>
      <c r="V235">
        <v>24</v>
      </c>
      <c r="W235">
        <v>9434</v>
      </c>
      <c r="AB235" t="s">
        <v>17</v>
      </c>
      <c r="AF235" t="s">
        <v>852</v>
      </c>
      <c r="AG235">
        <v>10000</v>
      </c>
      <c r="AH235">
        <v>20000</v>
      </c>
      <c r="AI235">
        <v>30000</v>
      </c>
      <c r="AJ235" t="s">
        <v>31</v>
      </c>
      <c r="AL235">
        <v>201</v>
      </c>
      <c r="AM235" t="s">
        <v>859</v>
      </c>
      <c r="AN235" t="s">
        <v>855</v>
      </c>
      <c r="AO235" t="s">
        <v>22</v>
      </c>
      <c r="AQ235" t="s">
        <v>859</v>
      </c>
      <c r="AR235" t="s">
        <v>860</v>
      </c>
    </row>
    <row r="236" spans="1:44" x14ac:dyDescent="0.25">
      <c r="A236" s="1">
        <v>14037</v>
      </c>
      <c r="B236" s="1" t="s">
        <v>861</v>
      </c>
      <c r="C236" s="1" t="s">
        <v>348</v>
      </c>
      <c r="D236" s="1" t="s">
        <v>145</v>
      </c>
      <c r="E236" s="1" t="s">
        <v>833</v>
      </c>
      <c r="F236" t="s">
        <v>13</v>
      </c>
      <c r="G236" t="s">
        <v>13</v>
      </c>
      <c r="H236" s="1" t="s">
        <v>4</v>
      </c>
      <c r="I236" s="1" t="s">
        <v>862</v>
      </c>
      <c r="J236" s="1" t="s">
        <v>6</v>
      </c>
      <c r="K236" s="1" t="s">
        <v>7</v>
      </c>
      <c r="L236" s="1" t="s">
        <v>178</v>
      </c>
      <c r="M236" s="1" t="s">
        <v>863</v>
      </c>
      <c r="N236" s="1" t="s">
        <v>506</v>
      </c>
      <c r="O236" s="1" t="s">
        <v>864</v>
      </c>
      <c r="P236" s="1" t="s">
        <v>254</v>
      </c>
      <c r="Q236" s="1"/>
      <c r="R236" s="1"/>
      <c r="S236" s="1" t="s">
        <v>342</v>
      </c>
      <c r="T236" s="1" t="s">
        <v>865</v>
      </c>
      <c r="U236" s="1" t="s">
        <v>861</v>
      </c>
      <c r="V236">
        <v>36</v>
      </c>
      <c r="W236">
        <v>3000</v>
      </c>
      <c r="AB236" t="s">
        <v>17</v>
      </c>
      <c r="AG236">
        <v>0</v>
      </c>
      <c r="AH236">
        <v>0</v>
      </c>
      <c r="AI236">
        <v>0</v>
      </c>
      <c r="AJ236" t="s">
        <v>31</v>
      </c>
      <c r="AL236">
        <v>170</v>
      </c>
      <c r="AM236" t="s">
        <v>866</v>
      </c>
      <c r="AN236" t="s">
        <v>861</v>
      </c>
      <c r="AO236" t="s">
        <v>867</v>
      </c>
      <c r="AR236" t="s">
        <v>866</v>
      </c>
    </row>
    <row r="237" spans="1:44" x14ac:dyDescent="0.25">
      <c r="A237" s="1">
        <v>14039</v>
      </c>
      <c r="B237" s="1" t="s">
        <v>868</v>
      </c>
      <c r="C237" s="1" t="s">
        <v>348</v>
      </c>
      <c r="D237" s="1" t="s">
        <v>145</v>
      </c>
      <c r="E237" s="1" t="s">
        <v>833</v>
      </c>
      <c r="H237" s="1" t="s">
        <v>4</v>
      </c>
      <c r="I237" s="1" t="s">
        <v>862</v>
      </c>
      <c r="J237" s="1" t="s">
        <v>6</v>
      </c>
      <c r="K237" s="1" t="s">
        <v>7</v>
      </c>
      <c r="L237" s="1" t="s">
        <v>178</v>
      </c>
      <c r="M237" s="1" t="s">
        <v>869</v>
      </c>
      <c r="N237" s="1" t="s">
        <v>506</v>
      </c>
      <c r="O237" s="1" t="s">
        <v>870</v>
      </c>
      <c r="P237" s="1" t="s">
        <v>254</v>
      </c>
      <c r="Q237" s="1"/>
      <c r="R237" s="1"/>
      <c r="S237" s="1" t="s">
        <v>14</v>
      </c>
      <c r="T237" s="1" t="s">
        <v>871</v>
      </c>
      <c r="U237" s="1" t="s">
        <v>868</v>
      </c>
      <c r="V237">
        <v>36</v>
      </c>
      <c r="W237">
        <v>3000</v>
      </c>
      <c r="AB237" t="s">
        <v>17</v>
      </c>
      <c r="AG237">
        <v>0</v>
      </c>
      <c r="AH237">
        <v>0</v>
      </c>
      <c r="AI237">
        <v>0</v>
      </c>
      <c r="AJ237" t="s">
        <v>31</v>
      </c>
      <c r="AL237">
        <v>170</v>
      </c>
      <c r="AM237" t="s">
        <v>872</v>
      </c>
      <c r="AN237" t="s">
        <v>868</v>
      </c>
      <c r="AO237" t="s">
        <v>22</v>
      </c>
      <c r="AR237" t="s">
        <v>872</v>
      </c>
    </row>
    <row r="238" spans="1:44" x14ac:dyDescent="0.25">
      <c r="A238" s="1">
        <v>14601</v>
      </c>
      <c r="B238" s="1" t="s">
        <v>873</v>
      </c>
      <c r="C238" s="1" t="s">
        <v>348</v>
      </c>
      <c r="D238" s="1" t="s">
        <v>80</v>
      </c>
      <c r="E238" s="1" t="s">
        <v>385</v>
      </c>
      <c r="H238" s="1" t="s">
        <v>4</v>
      </c>
      <c r="I238" s="1" t="s">
        <v>26</v>
      </c>
      <c r="J238" s="1" t="s">
        <v>27</v>
      </c>
      <c r="K238" s="1" t="s">
        <v>7</v>
      </c>
      <c r="L238" s="1" t="s">
        <v>8</v>
      </c>
      <c r="M238" s="1" t="s">
        <v>874</v>
      </c>
      <c r="N238" s="1" t="s">
        <v>875</v>
      </c>
      <c r="O238" s="1" t="s">
        <v>876</v>
      </c>
      <c r="P238" s="1">
        <v>1</v>
      </c>
      <c r="Q238" s="1" t="s">
        <v>13</v>
      </c>
      <c r="R238" s="1"/>
      <c r="S238" s="1"/>
      <c r="T238" s="1" t="s">
        <v>877</v>
      </c>
      <c r="U238" s="1" t="s">
        <v>873</v>
      </c>
      <c r="V238">
        <v>24</v>
      </c>
      <c r="AB238" t="s">
        <v>17</v>
      </c>
      <c r="AJ238" t="s">
        <v>31</v>
      </c>
      <c r="AL238">
        <v>138</v>
      </c>
      <c r="AM238" t="s">
        <v>878</v>
      </c>
      <c r="AN238" t="s">
        <v>873</v>
      </c>
      <c r="AO238" t="s">
        <v>22</v>
      </c>
      <c r="AP238" t="s">
        <v>878</v>
      </c>
    </row>
    <row r="239" spans="1:44" x14ac:dyDescent="0.25">
      <c r="A239" s="1">
        <v>14600</v>
      </c>
      <c r="B239" s="1" t="s">
        <v>879</v>
      </c>
      <c r="C239" s="1" t="s">
        <v>348</v>
      </c>
      <c r="D239" s="1" t="s">
        <v>80</v>
      </c>
      <c r="E239" s="1" t="s">
        <v>385</v>
      </c>
      <c r="H239" s="1" t="s">
        <v>4</v>
      </c>
      <c r="I239" s="1" t="s">
        <v>26</v>
      </c>
      <c r="J239" s="1" t="s">
        <v>27</v>
      </c>
      <c r="K239" s="1" t="s">
        <v>7</v>
      </c>
      <c r="L239" s="1" t="s">
        <v>8</v>
      </c>
      <c r="M239" s="1" t="s">
        <v>874</v>
      </c>
      <c r="N239" s="1" t="s">
        <v>880</v>
      </c>
      <c r="O239" s="1" t="s">
        <v>881</v>
      </c>
      <c r="P239" s="1">
        <v>1</v>
      </c>
      <c r="Q239" s="1" t="s">
        <v>13</v>
      </c>
      <c r="R239" s="1" t="s">
        <v>13</v>
      </c>
      <c r="S239" s="1"/>
      <c r="T239" s="1" t="s">
        <v>877</v>
      </c>
      <c r="U239" s="1" t="s">
        <v>879</v>
      </c>
      <c r="V239">
        <v>24</v>
      </c>
      <c r="AB239" t="s">
        <v>17</v>
      </c>
      <c r="AJ239" t="s">
        <v>31</v>
      </c>
      <c r="AL239">
        <v>138</v>
      </c>
      <c r="AM239" t="s">
        <v>882</v>
      </c>
      <c r="AN239" t="s">
        <v>879</v>
      </c>
      <c r="AO239" t="s">
        <v>22</v>
      </c>
      <c r="AP239" t="s">
        <v>882</v>
      </c>
    </row>
    <row r="240" spans="1:44" x14ac:dyDescent="0.25">
      <c r="A240" s="1">
        <v>14602</v>
      </c>
      <c r="B240" s="1" t="s">
        <v>883</v>
      </c>
      <c r="C240" s="1" t="s">
        <v>348</v>
      </c>
      <c r="D240" s="1" t="s">
        <v>80</v>
      </c>
      <c r="E240" s="1" t="s">
        <v>385</v>
      </c>
      <c r="H240" s="1" t="s">
        <v>4</v>
      </c>
      <c r="I240" s="1" t="s">
        <v>26</v>
      </c>
      <c r="J240" s="1" t="s">
        <v>27</v>
      </c>
      <c r="K240" s="1" t="s">
        <v>7</v>
      </c>
      <c r="L240" s="1" t="s">
        <v>8</v>
      </c>
      <c r="M240" s="1" t="s">
        <v>884</v>
      </c>
      <c r="N240" s="1" t="s">
        <v>171</v>
      </c>
      <c r="O240" s="1" t="s">
        <v>885</v>
      </c>
      <c r="P240" s="1" t="s">
        <v>181</v>
      </c>
      <c r="Q240" s="1" t="s">
        <v>13</v>
      </c>
      <c r="R240" s="1"/>
      <c r="S240" s="1"/>
      <c r="T240" s="1" t="s">
        <v>877</v>
      </c>
      <c r="U240" s="1" t="s">
        <v>883</v>
      </c>
      <c r="V240">
        <v>36</v>
      </c>
      <c r="AB240" t="s">
        <v>17</v>
      </c>
      <c r="AJ240" t="s">
        <v>31</v>
      </c>
      <c r="AL240">
        <v>138</v>
      </c>
      <c r="AM240" t="s">
        <v>886</v>
      </c>
      <c r="AN240" t="s">
        <v>883</v>
      </c>
      <c r="AO240" t="s">
        <v>22</v>
      </c>
      <c r="AP240" t="s">
        <v>886</v>
      </c>
    </row>
    <row r="241" spans="1:45" x14ac:dyDescent="0.25">
      <c r="A241" s="1">
        <v>12997</v>
      </c>
      <c r="B241" s="1" t="s">
        <v>887</v>
      </c>
      <c r="C241" s="1" t="s">
        <v>348</v>
      </c>
      <c r="D241" s="1" t="s">
        <v>80</v>
      </c>
      <c r="E241" s="1" t="s">
        <v>385</v>
      </c>
      <c r="H241" s="1" t="s">
        <v>4</v>
      </c>
      <c r="I241" s="1" t="s">
        <v>5</v>
      </c>
      <c r="J241" s="1" t="s">
        <v>6</v>
      </c>
      <c r="K241" s="1" t="s">
        <v>7</v>
      </c>
      <c r="L241" s="1" t="s">
        <v>8</v>
      </c>
      <c r="M241" s="1" t="s">
        <v>888</v>
      </c>
      <c r="N241" s="1" t="s">
        <v>880</v>
      </c>
      <c r="O241" s="1" t="s">
        <v>889</v>
      </c>
      <c r="P241" s="1">
        <v>7</v>
      </c>
      <c r="Q241" s="1" t="s">
        <v>13</v>
      </c>
      <c r="R241" s="1" t="s">
        <v>13</v>
      </c>
      <c r="S241" s="1"/>
      <c r="T241" s="1" t="s">
        <v>890</v>
      </c>
      <c r="U241" s="1" t="s">
        <v>887</v>
      </c>
      <c r="V241" t="s">
        <v>14</v>
      </c>
      <c r="AB241" t="s">
        <v>17</v>
      </c>
      <c r="AJ241" t="s">
        <v>31</v>
      </c>
      <c r="AL241">
        <v>236</v>
      </c>
      <c r="AM241" t="s">
        <v>891</v>
      </c>
      <c r="AN241" t="s">
        <v>887</v>
      </c>
      <c r="AO241" t="s">
        <v>22</v>
      </c>
      <c r="AP241" t="s">
        <v>891</v>
      </c>
    </row>
    <row r="242" spans="1:45" x14ac:dyDescent="0.25">
      <c r="A242" s="1">
        <v>15457</v>
      </c>
      <c r="B242" s="1" t="s">
        <v>892</v>
      </c>
      <c r="C242" s="1" t="s">
        <v>1</v>
      </c>
      <c r="D242" s="1" t="s">
        <v>57</v>
      </c>
      <c r="E242" s="1" t="s">
        <v>41</v>
      </c>
      <c r="H242" s="1" t="s">
        <v>168</v>
      </c>
      <c r="I242" s="1" t="s">
        <v>893</v>
      </c>
      <c r="J242" s="1" t="s">
        <v>894</v>
      </c>
      <c r="K242" s="1" t="s">
        <v>895</v>
      </c>
      <c r="L242" s="1" t="s">
        <v>896</v>
      </c>
      <c r="M242" s="1" t="s">
        <v>601</v>
      </c>
      <c r="N242" s="1" t="s">
        <v>46</v>
      </c>
      <c r="O242" s="1" t="s">
        <v>602</v>
      </c>
      <c r="P242" s="1">
        <v>12</v>
      </c>
      <c r="Q242" s="1" t="s">
        <v>897</v>
      </c>
      <c r="R242" s="1" t="s">
        <v>64</v>
      </c>
      <c r="S242" s="1"/>
      <c r="T242" s="1" t="s">
        <v>898</v>
      </c>
      <c r="U242" s="1" t="s">
        <v>892</v>
      </c>
      <c r="V242">
        <v>24</v>
      </c>
      <c r="W242">
        <v>10000</v>
      </c>
      <c r="AB242" t="s">
        <v>17</v>
      </c>
      <c r="AG242">
        <v>0</v>
      </c>
      <c r="AH242">
        <v>0</v>
      </c>
      <c r="AI242">
        <v>0</v>
      </c>
      <c r="AJ242" t="s">
        <v>31</v>
      </c>
      <c r="AL242">
        <v>81</v>
      </c>
      <c r="AM242" t="s">
        <v>892</v>
      </c>
      <c r="AN242" t="s">
        <v>892</v>
      </c>
      <c r="AO242" t="s">
        <v>22</v>
      </c>
      <c r="AP242" t="s">
        <v>892</v>
      </c>
    </row>
    <row r="243" spans="1:45" x14ac:dyDescent="0.25">
      <c r="A243" s="1">
        <v>10939</v>
      </c>
      <c r="B243" s="1" t="s">
        <v>899</v>
      </c>
      <c r="C243" s="1" t="s">
        <v>1</v>
      </c>
      <c r="D243" s="1" t="s">
        <v>108</v>
      </c>
      <c r="E243" s="1" t="s">
        <v>176</v>
      </c>
      <c r="F243" t="s">
        <v>13</v>
      </c>
      <c r="G243" t="s">
        <v>13</v>
      </c>
      <c r="H243" s="1" t="s">
        <v>168</v>
      </c>
      <c r="I243" s="1" t="s">
        <v>893</v>
      </c>
      <c r="J243" s="1" t="s">
        <v>894</v>
      </c>
      <c r="K243" s="1" t="s">
        <v>895</v>
      </c>
      <c r="L243" s="1" t="s">
        <v>896</v>
      </c>
      <c r="M243" s="1" t="s">
        <v>721</v>
      </c>
      <c r="N243" s="1" t="s">
        <v>29</v>
      </c>
      <c r="O243" s="1" t="s">
        <v>206</v>
      </c>
      <c r="P243" s="1">
        <v>1</v>
      </c>
      <c r="Q243" s="1" t="s">
        <v>13</v>
      </c>
      <c r="R243" s="1" t="s">
        <v>13</v>
      </c>
      <c r="S243" s="1" t="s">
        <v>14</v>
      </c>
      <c r="T243" s="1" t="s">
        <v>900</v>
      </c>
      <c r="U243" s="1" t="s">
        <v>899</v>
      </c>
      <c r="V243">
        <v>24</v>
      </c>
      <c r="W243">
        <v>30000</v>
      </c>
      <c r="AB243" t="s">
        <v>17</v>
      </c>
      <c r="AE243" t="s">
        <v>901</v>
      </c>
      <c r="AF243" t="s">
        <v>902</v>
      </c>
      <c r="AG243">
        <v>7000</v>
      </c>
      <c r="AH243">
        <v>10000</v>
      </c>
      <c r="AI243">
        <v>15000</v>
      </c>
      <c r="AJ243" t="s">
        <v>31</v>
      </c>
      <c r="AL243">
        <v>78</v>
      </c>
      <c r="AM243" t="s">
        <v>903</v>
      </c>
      <c r="AN243" t="s">
        <v>904</v>
      </c>
      <c r="AO243" t="s">
        <v>22</v>
      </c>
      <c r="AS243" t="s">
        <v>903</v>
      </c>
    </row>
    <row r="244" spans="1:45" x14ac:dyDescent="0.25">
      <c r="A244" s="1">
        <v>10940</v>
      </c>
      <c r="B244" s="1" t="s">
        <v>905</v>
      </c>
      <c r="C244" s="1" t="s">
        <v>1</v>
      </c>
      <c r="D244" s="1" t="s">
        <v>196</v>
      </c>
      <c r="E244" s="1" t="s">
        <v>176</v>
      </c>
      <c r="F244" t="s">
        <v>13</v>
      </c>
      <c r="G244" t="s">
        <v>13</v>
      </c>
      <c r="H244" s="1" t="s">
        <v>168</v>
      </c>
      <c r="I244" s="1" t="s">
        <v>893</v>
      </c>
      <c r="J244" s="1" t="s">
        <v>894</v>
      </c>
      <c r="K244" s="1" t="s">
        <v>895</v>
      </c>
      <c r="L244" s="1" t="s">
        <v>896</v>
      </c>
      <c r="M244" s="1" t="s">
        <v>721</v>
      </c>
      <c r="N244" s="1" t="s">
        <v>29</v>
      </c>
      <c r="O244" s="1" t="s">
        <v>206</v>
      </c>
      <c r="P244" s="1">
        <v>1</v>
      </c>
      <c r="Q244" s="1" t="s">
        <v>13</v>
      </c>
      <c r="R244" s="1" t="s">
        <v>13</v>
      </c>
      <c r="S244" s="1" t="s">
        <v>14</v>
      </c>
      <c r="T244" s="1" t="s">
        <v>900</v>
      </c>
      <c r="U244" s="1" t="s">
        <v>905</v>
      </c>
      <c r="V244">
        <v>24</v>
      </c>
      <c r="W244">
        <v>30000</v>
      </c>
      <c r="AB244" t="s">
        <v>17</v>
      </c>
      <c r="AE244" t="s">
        <v>901</v>
      </c>
      <c r="AF244" t="s">
        <v>902</v>
      </c>
      <c r="AG244">
        <v>10000</v>
      </c>
      <c r="AH244">
        <v>15000</v>
      </c>
      <c r="AI244">
        <v>18000</v>
      </c>
      <c r="AJ244" t="s">
        <v>31</v>
      </c>
      <c r="AL244">
        <v>78</v>
      </c>
      <c r="AM244" t="s">
        <v>903</v>
      </c>
      <c r="AN244" t="s">
        <v>906</v>
      </c>
      <c r="AO244" t="s">
        <v>22</v>
      </c>
      <c r="AS244" t="s">
        <v>903</v>
      </c>
    </row>
    <row r="245" spans="1:45" x14ac:dyDescent="0.25">
      <c r="A245" s="1">
        <v>15475</v>
      </c>
      <c r="B245" s="1" t="s">
        <v>907</v>
      </c>
      <c r="C245" s="1" t="s">
        <v>1</v>
      </c>
      <c r="D245" s="1" t="s">
        <v>25</v>
      </c>
      <c r="E245" s="1" t="s">
        <v>176</v>
      </c>
      <c r="F245" t="s">
        <v>908</v>
      </c>
      <c r="G245" t="s">
        <v>909</v>
      </c>
      <c r="H245" s="1" t="s">
        <v>910</v>
      </c>
      <c r="I245" s="1" t="s">
        <v>911</v>
      </c>
      <c r="J245" s="1" t="s">
        <v>894</v>
      </c>
      <c r="K245" s="1" t="s">
        <v>895</v>
      </c>
      <c r="L245" s="1" t="s">
        <v>912</v>
      </c>
      <c r="M245" s="1" t="s">
        <v>740</v>
      </c>
      <c r="N245" s="1" t="s">
        <v>61</v>
      </c>
      <c r="O245" s="1" t="s">
        <v>456</v>
      </c>
      <c r="P245" s="1">
        <v>28</v>
      </c>
      <c r="Q245" s="1" t="s">
        <v>741</v>
      </c>
      <c r="R245" s="1" t="s">
        <v>94</v>
      </c>
      <c r="S245" s="1" t="s">
        <v>342</v>
      </c>
      <c r="T245" s="1"/>
      <c r="U245" s="1"/>
      <c r="V245" t="s">
        <v>14</v>
      </c>
      <c r="W245">
        <v>15000</v>
      </c>
      <c r="AB245" t="s">
        <v>17</v>
      </c>
      <c r="AF245" t="s">
        <v>913</v>
      </c>
      <c r="AG245">
        <v>5000</v>
      </c>
      <c r="AH245">
        <v>7000</v>
      </c>
      <c r="AI245">
        <v>10000</v>
      </c>
      <c r="AJ245" t="s">
        <v>31</v>
      </c>
      <c r="AL245">
        <v>78</v>
      </c>
      <c r="AM245" t="s">
        <v>907</v>
      </c>
      <c r="AN245" t="s">
        <v>907</v>
      </c>
      <c r="AO245" t="s">
        <v>22</v>
      </c>
      <c r="AS245" t="s">
        <v>907</v>
      </c>
    </row>
    <row r="246" spans="1:45" x14ac:dyDescent="0.25">
      <c r="A246" s="1">
        <v>15474</v>
      </c>
      <c r="B246" s="1" t="s">
        <v>907</v>
      </c>
      <c r="C246" s="1" t="s">
        <v>1</v>
      </c>
      <c r="D246" s="1" t="s">
        <v>152</v>
      </c>
      <c r="E246" s="1" t="s">
        <v>176</v>
      </c>
      <c r="F246" t="s">
        <v>908</v>
      </c>
      <c r="G246" t="s">
        <v>909</v>
      </c>
      <c r="H246" s="1" t="s">
        <v>910</v>
      </c>
      <c r="I246" s="1" t="s">
        <v>911</v>
      </c>
      <c r="J246" s="1" t="s">
        <v>894</v>
      </c>
      <c r="K246" s="1" t="s">
        <v>895</v>
      </c>
      <c r="L246" s="1" t="s">
        <v>912</v>
      </c>
      <c r="M246" s="1" t="s">
        <v>740</v>
      </c>
      <c r="N246" s="1" t="s">
        <v>61</v>
      </c>
      <c r="O246" s="1" t="s">
        <v>456</v>
      </c>
      <c r="P246" s="1">
        <v>28</v>
      </c>
      <c r="Q246" s="1" t="s">
        <v>741</v>
      </c>
      <c r="R246" s="1" t="s">
        <v>94</v>
      </c>
      <c r="S246" s="1" t="s">
        <v>342</v>
      </c>
      <c r="T246" s="1"/>
      <c r="U246" s="1"/>
      <c r="V246" t="s">
        <v>14</v>
      </c>
      <c r="W246">
        <v>15000</v>
      </c>
      <c r="AB246" t="s">
        <v>17</v>
      </c>
      <c r="AF246" t="s">
        <v>913</v>
      </c>
      <c r="AG246">
        <v>10000</v>
      </c>
      <c r="AH246">
        <v>12000</v>
      </c>
      <c r="AI246">
        <v>15000</v>
      </c>
      <c r="AJ246" t="s">
        <v>31</v>
      </c>
      <c r="AL246">
        <v>78</v>
      </c>
      <c r="AM246" t="s">
        <v>907</v>
      </c>
      <c r="AN246" t="s">
        <v>907</v>
      </c>
      <c r="AO246" t="s">
        <v>22</v>
      </c>
      <c r="AS246" t="s">
        <v>907</v>
      </c>
    </row>
    <row r="247" spans="1:45" x14ac:dyDescent="0.25">
      <c r="A247" s="1">
        <v>15473</v>
      </c>
      <c r="B247" s="1" t="s">
        <v>907</v>
      </c>
      <c r="C247" s="1" t="s">
        <v>1</v>
      </c>
      <c r="D247" s="1" t="s">
        <v>80</v>
      </c>
      <c r="E247" s="1" t="s">
        <v>176</v>
      </c>
      <c r="F247" t="s">
        <v>908</v>
      </c>
      <c r="G247" t="s">
        <v>909</v>
      </c>
      <c r="H247" s="1" t="s">
        <v>910</v>
      </c>
      <c r="I247" s="1" t="s">
        <v>911</v>
      </c>
      <c r="J247" s="1" t="s">
        <v>894</v>
      </c>
      <c r="K247" s="1" t="s">
        <v>895</v>
      </c>
      <c r="L247" s="1" t="s">
        <v>912</v>
      </c>
      <c r="M247" s="1" t="s">
        <v>740</v>
      </c>
      <c r="N247" s="1" t="s">
        <v>61</v>
      </c>
      <c r="O247" s="1" t="s">
        <v>456</v>
      </c>
      <c r="P247" s="1">
        <v>28</v>
      </c>
      <c r="Q247" s="1" t="s">
        <v>741</v>
      </c>
      <c r="R247" s="1" t="s">
        <v>94</v>
      </c>
      <c r="S247" s="1" t="s">
        <v>342</v>
      </c>
      <c r="T247" s="1"/>
      <c r="U247" s="1"/>
      <c r="V247" t="s">
        <v>14</v>
      </c>
      <c r="W247">
        <v>15000</v>
      </c>
      <c r="AB247" t="s">
        <v>17</v>
      </c>
      <c r="AF247" t="s">
        <v>913</v>
      </c>
      <c r="AG247">
        <v>10000</v>
      </c>
      <c r="AH247">
        <v>15000</v>
      </c>
      <c r="AI247">
        <v>20000</v>
      </c>
      <c r="AJ247" t="s">
        <v>31</v>
      </c>
      <c r="AL247">
        <v>78</v>
      </c>
      <c r="AM247" t="s">
        <v>907</v>
      </c>
      <c r="AN247" t="s">
        <v>907</v>
      </c>
      <c r="AO247" t="s">
        <v>22</v>
      </c>
      <c r="AS247" t="s">
        <v>907</v>
      </c>
    </row>
    <row r="248" spans="1:45" x14ac:dyDescent="0.25">
      <c r="A248" s="1">
        <v>15472</v>
      </c>
      <c r="B248" s="1" t="s">
        <v>914</v>
      </c>
      <c r="C248" s="1" t="s">
        <v>1</v>
      </c>
      <c r="D248" s="1" t="s">
        <v>25</v>
      </c>
      <c r="E248" s="1" t="s">
        <v>176</v>
      </c>
      <c r="F248" t="s">
        <v>908</v>
      </c>
      <c r="G248" t="s">
        <v>909</v>
      </c>
      <c r="H248" s="1" t="s">
        <v>910</v>
      </c>
      <c r="I248" s="1" t="s">
        <v>911</v>
      </c>
      <c r="J248" s="1" t="s">
        <v>894</v>
      </c>
      <c r="K248" s="1" t="s">
        <v>895</v>
      </c>
      <c r="L248" s="1" t="s">
        <v>912</v>
      </c>
      <c r="M248" s="1" t="s">
        <v>740</v>
      </c>
      <c r="N248" s="1" t="s">
        <v>61</v>
      </c>
      <c r="O248" s="1" t="s">
        <v>76</v>
      </c>
      <c r="P248" s="1">
        <v>28</v>
      </c>
      <c r="Q248" s="1" t="s">
        <v>741</v>
      </c>
      <c r="R248" s="1" t="s">
        <v>94</v>
      </c>
      <c r="S248" s="1" t="s">
        <v>342</v>
      </c>
      <c r="T248" s="1"/>
      <c r="U248" s="1"/>
      <c r="V248" t="s">
        <v>14</v>
      </c>
      <c r="W248">
        <v>10000</v>
      </c>
      <c r="AB248" t="s">
        <v>17</v>
      </c>
      <c r="AF248" t="s">
        <v>913</v>
      </c>
      <c r="AG248">
        <v>5000</v>
      </c>
      <c r="AH248">
        <v>5000</v>
      </c>
      <c r="AI248">
        <v>7000</v>
      </c>
      <c r="AJ248" t="s">
        <v>31</v>
      </c>
      <c r="AL248">
        <v>78</v>
      </c>
      <c r="AM248" t="s">
        <v>914</v>
      </c>
      <c r="AN248" t="s">
        <v>914</v>
      </c>
      <c r="AO248" t="s">
        <v>22</v>
      </c>
      <c r="AS248" t="s">
        <v>914</v>
      </c>
    </row>
    <row r="249" spans="1:45" x14ac:dyDescent="0.25">
      <c r="A249" s="1">
        <v>15471</v>
      </c>
      <c r="B249" s="1" t="s">
        <v>914</v>
      </c>
      <c r="C249" s="1" t="s">
        <v>1</v>
      </c>
      <c r="D249" s="1" t="s">
        <v>152</v>
      </c>
      <c r="E249" s="1" t="s">
        <v>176</v>
      </c>
      <c r="F249" t="s">
        <v>908</v>
      </c>
      <c r="G249" t="s">
        <v>909</v>
      </c>
      <c r="H249" s="1" t="s">
        <v>910</v>
      </c>
      <c r="I249" s="1" t="s">
        <v>911</v>
      </c>
      <c r="J249" s="1" t="s">
        <v>894</v>
      </c>
      <c r="K249" s="1" t="s">
        <v>895</v>
      </c>
      <c r="L249" s="1" t="s">
        <v>912</v>
      </c>
      <c r="M249" s="1" t="s">
        <v>740</v>
      </c>
      <c r="N249" s="1" t="s">
        <v>61</v>
      </c>
      <c r="O249" s="1" t="s">
        <v>76</v>
      </c>
      <c r="P249" s="1">
        <v>28</v>
      </c>
      <c r="Q249" s="1" t="s">
        <v>741</v>
      </c>
      <c r="R249" s="1" t="s">
        <v>94</v>
      </c>
      <c r="S249" s="1" t="s">
        <v>342</v>
      </c>
      <c r="T249" s="1"/>
      <c r="U249" s="1"/>
      <c r="V249" t="s">
        <v>14</v>
      </c>
      <c r="W249">
        <v>10000</v>
      </c>
      <c r="AB249" t="s">
        <v>17</v>
      </c>
      <c r="AF249" t="s">
        <v>913</v>
      </c>
      <c r="AG249">
        <v>10000</v>
      </c>
      <c r="AH249">
        <v>12000</v>
      </c>
      <c r="AI249">
        <v>15000</v>
      </c>
      <c r="AJ249" t="s">
        <v>31</v>
      </c>
      <c r="AL249">
        <v>78</v>
      </c>
      <c r="AM249" t="s">
        <v>914</v>
      </c>
      <c r="AN249" t="s">
        <v>914</v>
      </c>
      <c r="AO249" t="s">
        <v>22</v>
      </c>
      <c r="AS249" t="s">
        <v>914</v>
      </c>
    </row>
    <row r="250" spans="1:45" x14ac:dyDescent="0.25">
      <c r="A250" s="1">
        <v>15470</v>
      </c>
      <c r="B250" s="1" t="s">
        <v>914</v>
      </c>
      <c r="C250" s="1" t="s">
        <v>1</v>
      </c>
      <c r="D250" s="1" t="s">
        <v>80</v>
      </c>
      <c r="E250" s="1" t="s">
        <v>176</v>
      </c>
      <c r="F250" t="s">
        <v>908</v>
      </c>
      <c r="G250" t="s">
        <v>909</v>
      </c>
      <c r="H250" s="1" t="s">
        <v>910</v>
      </c>
      <c r="I250" s="1" t="s">
        <v>911</v>
      </c>
      <c r="J250" s="1" t="s">
        <v>894</v>
      </c>
      <c r="K250" s="1" t="s">
        <v>895</v>
      </c>
      <c r="L250" s="1" t="s">
        <v>912</v>
      </c>
      <c r="M250" s="1" t="s">
        <v>740</v>
      </c>
      <c r="N250" s="1" t="s">
        <v>61</v>
      </c>
      <c r="O250" s="1" t="s">
        <v>76</v>
      </c>
      <c r="P250" s="1">
        <v>28</v>
      </c>
      <c r="Q250" s="1" t="s">
        <v>741</v>
      </c>
      <c r="R250" s="1" t="s">
        <v>94</v>
      </c>
      <c r="S250" s="1" t="s">
        <v>342</v>
      </c>
      <c r="T250" s="1"/>
      <c r="U250" s="1"/>
      <c r="V250" t="s">
        <v>14</v>
      </c>
      <c r="W250">
        <v>10000</v>
      </c>
      <c r="AB250" t="s">
        <v>17</v>
      </c>
      <c r="AF250" t="s">
        <v>913</v>
      </c>
      <c r="AG250">
        <v>10000</v>
      </c>
      <c r="AH250">
        <v>15000</v>
      </c>
      <c r="AI250">
        <v>20000</v>
      </c>
      <c r="AJ250" t="s">
        <v>31</v>
      </c>
      <c r="AL250">
        <v>78</v>
      </c>
      <c r="AM250" t="s">
        <v>914</v>
      </c>
      <c r="AN250" t="s">
        <v>914</v>
      </c>
      <c r="AO250" t="s">
        <v>22</v>
      </c>
      <c r="AS250" t="s">
        <v>914</v>
      </c>
    </row>
    <row r="251" spans="1:45" x14ac:dyDescent="0.25">
      <c r="A251" s="1">
        <v>311</v>
      </c>
      <c r="B251" s="1" t="s">
        <v>915</v>
      </c>
      <c r="C251" s="1" t="s">
        <v>1</v>
      </c>
      <c r="D251" s="1" t="s">
        <v>80</v>
      </c>
      <c r="E251" s="1" t="s">
        <v>3</v>
      </c>
      <c r="H251" s="1" t="s">
        <v>4</v>
      </c>
      <c r="I251" s="1" t="s">
        <v>916</v>
      </c>
      <c r="J251" s="1" t="s">
        <v>917</v>
      </c>
      <c r="K251" s="1" t="s">
        <v>895</v>
      </c>
      <c r="L251" s="1" t="s">
        <v>178</v>
      </c>
      <c r="M251" s="1" t="s">
        <v>918</v>
      </c>
      <c r="N251" s="1" t="s">
        <v>61</v>
      </c>
      <c r="O251" s="1" t="s">
        <v>138</v>
      </c>
      <c r="P251" s="1">
        <v>56</v>
      </c>
      <c r="Q251" s="1" t="s">
        <v>93</v>
      </c>
      <c r="R251" s="1" t="s">
        <v>94</v>
      </c>
      <c r="S251" s="1" t="s">
        <v>14</v>
      </c>
      <c r="T251" s="1" t="s">
        <v>919</v>
      </c>
      <c r="U251" s="1" t="s">
        <v>920</v>
      </c>
      <c r="V251">
        <v>36</v>
      </c>
      <c r="W251">
        <v>10714</v>
      </c>
      <c r="AB251" t="s">
        <v>17</v>
      </c>
      <c r="AF251" t="s">
        <v>921</v>
      </c>
      <c r="AG251">
        <v>10714</v>
      </c>
      <c r="AH251">
        <v>10714</v>
      </c>
      <c r="AI251">
        <v>15000</v>
      </c>
      <c r="AJ251" t="s">
        <v>31</v>
      </c>
      <c r="AL251">
        <v>985</v>
      </c>
      <c r="AM251" t="s">
        <v>922</v>
      </c>
      <c r="AN251" t="s">
        <v>915</v>
      </c>
      <c r="AO251" t="s">
        <v>22</v>
      </c>
      <c r="AP251" t="s">
        <v>923</v>
      </c>
      <c r="AQ251" t="s">
        <v>924</v>
      </c>
      <c r="AR251" t="s">
        <v>925</v>
      </c>
    </row>
    <row r="252" spans="1:45" x14ac:dyDescent="0.25">
      <c r="A252" s="1">
        <v>312</v>
      </c>
      <c r="B252" s="1" t="s">
        <v>926</v>
      </c>
      <c r="C252" s="1" t="s">
        <v>1</v>
      </c>
      <c r="D252" s="1" t="s">
        <v>80</v>
      </c>
      <c r="E252" s="1" t="s">
        <v>3</v>
      </c>
      <c r="H252" s="1" t="s">
        <v>4</v>
      </c>
      <c r="I252" s="1" t="s">
        <v>916</v>
      </c>
      <c r="J252" s="1" t="s">
        <v>917</v>
      </c>
      <c r="K252" s="1" t="s">
        <v>895</v>
      </c>
      <c r="L252" s="1" t="s">
        <v>178</v>
      </c>
      <c r="M252" s="1" t="s">
        <v>918</v>
      </c>
      <c r="N252" s="1" t="s">
        <v>61</v>
      </c>
      <c r="O252" s="1" t="s">
        <v>580</v>
      </c>
      <c r="P252" s="1">
        <v>56</v>
      </c>
      <c r="Q252" s="1" t="s">
        <v>93</v>
      </c>
      <c r="R252" s="1" t="s">
        <v>94</v>
      </c>
      <c r="S252" s="1" t="s">
        <v>14</v>
      </c>
      <c r="T252" s="1" t="s">
        <v>919</v>
      </c>
      <c r="U252" s="1" t="s">
        <v>927</v>
      </c>
      <c r="V252">
        <v>36</v>
      </c>
      <c r="W252">
        <v>5357</v>
      </c>
      <c r="AB252" t="s">
        <v>17</v>
      </c>
      <c r="AF252" t="s">
        <v>921</v>
      </c>
      <c r="AG252">
        <v>5357</v>
      </c>
      <c r="AH252">
        <v>8000</v>
      </c>
      <c r="AI252">
        <v>12000</v>
      </c>
      <c r="AJ252" t="s">
        <v>31</v>
      </c>
      <c r="AL252">
        <v>985</v>
      </c>
      <c r="AM252" t="s">
        <v>928</v>
      </c>
      <c r="AN252" t="s">
        <v>926</v>
      </c>
      <c r="AO252" t="s">
        <v>22</v>
      </c>
      <c r="AP252" t="s">
        <v>923</v>
      </c>
      <c r="AQ252" t="s">
        <v>929</v>
      </c>
      <c r="AR252" t="s">
        <v>930</v>
      </c>
    </row>
    <row r="253" spans="1:45" x14ac:dyDescent="0.25">
      <c r="A253" s="1">
        <v>14554</v>
      </c>
      <c r="B253" s="1" t="s">
        <v>931</v>
      </c>
      <c r="C253" s="1" t="s">
        <v>1</v>
      </c>
      <c r="D253" s="1" t="s">
        <v>80</v>
      </c>
      <c r="E253" s="1" t="s">
        <v>189</v>
      </c>
      <c r="H253" s="1" t="s">
        <v>168</v>
      </c>
      <c r="I253" s="1" t="s">
        <v>932</v>
      </c>
      <c r="J253" s="1" t="s">
        <v>933</v>
      </c>
      <c r="K253" s="1" t="s">
        <v>895</v>
      </c>
      <c r="L253" s="1" t="s">
        <v>934</v>
      </c>
      <c r="M253" s="1" t="s">
        <v>113</v>
      </c>
      <c r="N253" s="1" t="s">
        <v>46</v>
      </c>
      <c r="O253" s="1" t="s">
        <v>116</v>
      </c>
      <c r="P253" s="1"/>
      <c r="Q253" s="1" t="s">
        <v>111</v>
      </c>
      <c r="R253" s="1" t="s">
        <v>94</v>
      </c>
      <c r="S253" s="1"/>
      <c r="T253" s="1" t="s">
        <v>935</v>
      </c>
      <c r="U253" s="1" t="s">
        <v>936</v>
      </c>
      <c r="V253" t="s">
        <v>14</v>
      </c>
      <c r="W253">
        <v>0</v>
      </c>
      <c r="AB253" t="s">
        <v>17</v>
      </c>
      <c r="AF253" t="s">
        <v>937</v>
      </c>
      <c r="AG253">
        <v>4000</v>
      </c>
      <c r="AH253">
        <v>6000</v>
      </c>
      <c r="AI253">
        <v>8000</v>
      </c>
      <c r="AJ253" t="s">
        <v>31</v>
      </c>
      <c r="AL253">
        <v>148</v>
      </c>
      <c r="AM253" t="s">
        <v>938</v>
      </c>
      <c r="AN253" t="s">
        <v>931</v>
      </c>
      <c r="AO253" t="s">
        <v>22</v>
      </c>
      <c r="AP253" t="s">
        <v>938</v>
      </c>
      <c r="AQ253" t="s">
        <v>931</v>
      </c>
    </row>
    <row r="254" spans="1:45" x14ac:dyDescent="0.25">
      <c r="A254" s="1">
        <v>14551</v>
      </c>
      <c r="B254" s="1" t="s">
        <v>939</v>
      </c>
      <c r="C254" s="1" t="s">
        <v>1</v>
      </c>
      <c r="D254" s="1" t="s">
        <v>80</v>
      </c>
      <c r="E254" s="1" t="s">
        <v>189</v>
      </c>
      <c r="H254" s="1" t="s">
        <v>168</v>
      </c>
      <c r="I254" s="1" t="s">
        <v>932</v>
      </c>
      <c r="J254" s="1" t="s">
        <v>933</v>
      </c>
      <c r="K254" s="1" t="s">
        <v>895</v>
      </c>
      <c r="L254" s="1" t="s">
        <v>934</v>
      </c>
      <c r="M254" s="1" t="s">
        <v>113</v>
      </c>
      <c r="N254" s="1" t="s">
        <v>46</v>
      </c>
      <c r="O254" s="1" t="s">
        <v>114</v>
      </c>
      <c r="P254" s="1"/>
      <c r="Q254" s="1" t="s">
        <v>111</v>
      </c>
      <c r="R254" s="1" t="s">
        <v>94</v>
      </c>
      <c r="S254" s="1"/>
      <c r="T254" s="1" t="s">
        <v>935</v>
      </c>
      <c r="U254" s="1" t="s">
        <v>940</v>
      </c>
      <c r="V254" t="s">
        <v>14</v>
      </c>
      <c r="W254">
        <v>0</v>
      </c>
      <c r="AB254" t="s">
        <v>17</v>
      </c>
      <c r="AF254" t="s">
        <v>937</v>
      </c>
      <c r="AG254">
        <v>4000</v>
      </c>
      <c r="AH254">
        <v>6000</v>
      </c>
      <c r="AI254">
        <v>8000</v>
      </c>
      <c r="AJ254" t="s">
        <v>31</v>
      </c>
      <c r="AL254">
        <v>148</v>
      </c>
      <c r="AM254" t="s">
        <v>941</v>
      </c>
      <c r="AN254" t="s">
        <v>939</v>
      </c>
      <c r="AO254" t="s">
        <v>22</v>
      </c>
      <c r="AP254" t="s">
        <v>941</v>
      </c>
      <c r="AQ254" t="s">
        <v>939</v>
      </c>
    </row>
    <row r="255" spans="1:45" x14ac:dyDescent="0.25">
      <c r="A255" s="1">
        <v>14555</v>
      </c>
      <c r="B255" s="1" t="s">
        <v>942</v>
      </c>
      <c r="C255" s="1" t="s">
        <v>1</v>
      </c>
      <c r="D255" s="1" t="s">
        <v>108</v>
      </c>
      <c r="E255" s="1" t="s">
        <v>189</v>
      </c>
      <c r="H255" s="1" t="s">
        <v>168</v>
      </c>
      <c r="I255" s="1" t="s">
        <v>932</v>
      </c>
      <c r="J255" s="1" t="s">
        <v>933</v>
      </c>
      <c r="K255" s="1" t="s">
        <v>895</v>
      </c>
      <c r="L255" s="1" t="s">
        <v>934</v>
      </c>
      <c r="M255" s="1" t="s">
        <v>113</v>
      </c>
      <c r="N255" s="1" t="s">
        <v>46</v>
      </c>
      <c r="O255" s="1" t="s">
        <v>116</v>
      </c>
      <c r="P255" s="1"/>
      <c r="Q255" s="1" t="s">
        <v>111</v>
      </c>
      <c r="R255" s="1" t="s">
        <v>94</v>
      </c>
      <c r="S255" s="1"/>
      <c r="T255" s="1" t="s">
        <v>935</v>
      </c>
      <c r="U255" s="1" t="s">
        <v>943</v>
      </c>
      <c r="V255" t="s">
        <v>14</v>
      </c>
      <c r="W255">
        <v>0</v>
      </c>
      <c r="AB255" t="s">
        <v>17</v>
      </c>
      <c r="AF255" t="s">
        <v>937</v>
      </c>
      <c r="AG255">
        <v>500</v>
      </c>
      <c r="AH255">
        <v>1000</v>
      </c>
      <c r="AI255">
        <v>2000</v>
      </c>
      <c r="AJ255" t="s">
        <v>31</v>
      </c>
      <c r="AL255">
        <v>148</v>
      </c>
      <c r="AM255" t="s">
        <v>938</v>
      </c>
      <c r="AN255" t="s">
        <v>942</v>
      </c>
      <c r="AO255" t="s">
        <v>22</v>
      </c>
      <c r="AP255" t="s">
        <v>938</v>
      </c>
      <c r="AQ255" t="s">
        <v>942</v>
      </c>
    </row>
    <row r="256" spans="1:45" x14ac:dyDescent="0.25">
      <c r="A256" s="1">
        <v>14552</v>
      </c>
      <c r="B256" s="1" t="s">
        <v>944</v>
      </c>
      <c r="C256" s="1" t="s">
        <v>1</v>
      </c>
      <c r="D256" s="1" t="s">
        <v>108</v>
      </c>
      <c r="E256" s="1" t="s">
        <v>189</v>
      </c>
      <c r="H256" s="1" t="s">
        <v>168</v>
      </c>
      <c r="I256" s="1" t="s">
        <v>932</v>
      </c>
      <c r="J256" s="1" t="s">
        <v>933</v>
      </c>
      <c r="K256" s="1" t="s">
        <v>895</v>
      </c>
      <c r="L256" s="1" t="s">
        <v>934</v>
      </c>
      <c r="M256" s="1" t="s">
        <v>113</v>
      </c>
      <c r="N256" s="1" t="s">
        <v>46</v>
      </c>
      <c r="O256" s="1" t="s">
        <v>114</v>
      </c>
      <c r="P256" s="1"/>
      <c r="Q256" s="1" t="s">
        <v>111</v>
      </c>
      <c r="R256" s="1" t="s">
        <v>94</v>
      </c>
      <c r="S256" s="1"/>
      <c r="T256" s="1" t="s">
        <v>935</v>
      </c>
      <c r="U256" s="1" t="s">
        <v>945</v>
      </c>
      <c r="V256" t="s">
        <v>14</v>
      </c>
      <c r="W256">
        <v>0</v>
      </c>
      <c r="AB256" t="s">
        <v>17</v>
      </c>
      <c r="AF256" t="s">
        <v>937</v>
      </c>
      <c r="AG256">
        <v>1500</v>
      </c>
      <c r="AH256">
        <v>2500</v>
      </c>
      <c r="AI256">
        <v>3500</v>
      </c>
      <c r="AJ256" t="s">
        <v>31</v>
      </c>
      <c r="AL256">
        <v>148</v>
      </c>
      <c r="AM256" t="s">
        <v>941</v>
      </c>
      <c r="AN256" t="s">
        <v>944</v>
      </c>
      <c r="AO256" t="s">
        <v>22</v>
      </c>
      <c r="AP256" t="s">
        <v>941</v>
      </c>
      <c r="AQ256" t="s">
        <v>944</v>
      </c>
    </row>
    <row r="257" spans="1:44" x14ac:dyDescent="0.25">
      <c r="A257" s="1">
        <v>14557</v>
      </c>
      <c r="B257" s="1" t="s">
        <v>946</v>
      </c>
      <c r="C257" s="1" t="s">
        <v>1</v>
      </c>
      <c r="D257" s="1" t="s">
        <v>80</v>
      </c>
      <c r="E257" s="1" t="s">
        <v>189</v>
      </c>
      <c r="H257" s="1" t="s">
        <v>168</v>
      </c>
      <c r="I257" s="1" t="s">
        <v>932</v>
      </c>
      <c r="J257" s="1" t="s">
        <v>933</v>
      </c>
      <c r="K257" s="1" t="s">
        <v>895</v>
      </c>
      <c r="L257" s="1" t="s">
        <v>934</v>
      </c>
      <c r="M257" s="1" t="s">
        <v>650</v>
      </c>
      <c r="N257" s="1" t="s">
        <v>46</v>
      </c>
      <c r="O257" s="1" t="s">
        <v>98</v>
      </c>
      <c r="P257" s="1">
        <v>30</v>
      </c>
      <c r="Q257" s="1" t="s">
        <v>651</v>
      </c>
      <c r="R257" s="1" t="s">
        <v>94</v>
      </c>
      <c r="S257" s="1"/>
      <c r="T257" s="1" t="s">
        <v>935</v>
      </c>
      <c r="U257" s="1" t="s">
        <v>947</v>
      </c>
      <c r="V257" t="s">
        <v>14</v>
      </c>
      <c r="W257">
        <v>0</v>
      </c>
      <c r="AB257" t="s">
        <v>17</v>
      </c>
      <c r="AF257" t="s">
        <v>937</v>
      </c>
      <c r="AG257">
        <v>10000</v>
      </c>
      <c r="AH257">
        <v>15000</v>
      </c>
      <c r="AI257">
        <v>20000</v>
      </c>
      <c r="AJ257" t="s">
        <v>31</v>
      </c>
      <c r="AL257">
        <v>148</v>
      </c>
      <c r="AM257" t="s">
        <v>948</v>
      </c>
      <c r="AN257" t="s">
        <v>946</v>
      </c>
      <c r="AO257" t="s">
        <v>22</v>
      </c>
      <c r="AP257" t="s">
        <v>948</v>
      </c>
      <c r="AQ257" t="s">
        <v>946</v>
      </c>
    </row>
    <row r="258" spans="1:44" x14ac:dyDescent="0.25">
      <c r="A258" s="1">
        <v>14559</v>
      </c>
      <c r="B258" s="1" t="s">
        <v>949</v>
      </c>
      <c r="C258" s="1" t="s">
        <v>1</v>
      </c>
      <c r="D258" s="1" t="s">
        <v>196</v>
      </c>
      <c r="E258" s="1" t="s">
        <v>189</v>
      </c>
      <c r="H258" s="1" t="s">
        <v>168</v>
      </c>
      <c r="I258" s="1" t="s">
        <v>932</v>
      </c>
      <c r="J258" s="1" t="s">
        <v>933</v>
      </c>
      <c r="K258" s="1" t="s">
        <v>895</v>
      </c>
      <c r="L258" s="1" t="s">
        <v>934</v>
      </c>
      <c r="M258" s="1" t="s">
        <v>650</v>
      </c>
      <c r="N258" s="1" t="s">
        <v>46</v>
      </c>
      <c r="O258" s="1" t="s">
        <v>98</v>
      </c>
      <c r="P258" s="1">
        <v>30</v>
      </c>
      <c r="Q258" s="1" t="s">
        <v>651</v>
      </c>
      <c r="R258" s="1" t="s">
        <v>94</v>
      </c>
      <c r="S258" s="1"/>
      <c r="T258" s="1" t="s">
        <v>935</v>
      </c>
      <c r="U258" s="1" t="s">
        <v>950</v>
      </c>
      <c r="V258" t="s">
        <v>14</v>
      </c>
      <c r="W258">
        <v>0</v>
      </c>
      <c r="AB258" t="s">
        <v>17</v>
      </c>
      <c r="AF258" t="s">
        <v>937</v>
      </c>
      <c r="AG258">
        <v>2000</v>
      </c>
      <c r="AH258">
        <v>4000</v>
      </c>
      <c r="AI258">
        <v>6000</v>
      </c>
      <c r="AJ258" t="s">
        <v>31</v>
      </c>
      <c r="AL258">
        <v>148</v>
      </c>
      <c r="AM258" t="s">
        <v>948</v>
      </c>
      <c r="AN258" t="s">
        <v>949</v>
      </c>
      <c r="AO258" t="s">
        <v>22</v>
      </c>
      <c r="AP258" t="s">
        <v>948</v>
      </c>
      <c r="AQ258" t="s">
        <v>949</v>
      </c>
    </row>
    <row r="259" spans="1:44" x14ac:dyDescent="0.25">
      <c r="A259" s="1">
        <v>14571</v>
      </c>
      <c r="B259" s="1" t="s">
        <v>951</v>
      </c>
      <c r="C259" s="1" t="s">
        <v>1</v>
      </c>
      <c r="D259" s="1" t="s">
        <v>196</v>
      </c>
      <c r="E259" s="1" t="s">
        <v>189</v>
      </c>
      <c r="H259" s="1" t="s">
        <v>168</v>
      </c>
      <c r="I259" s="1" t="s">
        <v>932</v>
      </c>
      <c r="J259" s="1" t="s">
        <v>933</v>
      </c>
      <c r="K259" s="1" t="s">
        <v>895</v>
      </c>
      <c r="L259" s="1" t="s">
        <v>934</v>
      </c>
      <c r="M259" s="1" t="s">
        <v>952</v>
      </c>
      <c r="N259" s="1" t="s">
        <v>46</v>
      </c>
      <c r="O259" s="1" t="s">
        <v>580</v>
      </c>
      <c r="P259" s="1"/>
      <c r="Q259" s="1" t="s">
        <v>234</v>
      </c>
      <c r="R259" s="1" t="s">
        <v>235</v>
      </c>
      <c r="S259" s="1"/>
      <c r="T259" s="1" t="s">
        <v>935</v>
      </c>
      <c r="U259" s="1" t="s">
        <v>953</v>
      </c>
      <c r="V259" t="s">
        <v>14</v>
      </c>
      <c r="W259">
        <v>0</v>
      </c>
      <c r="AB259" t="s">
        <v>17</v>
      </c>
      <c r="AF259" t="s">
        <v>937</v>
      </c>
      <c r="AG259">
        <v>50</v>
      </c>
      <c r="AH259">
        <v>70</v>
      </c>
      <c r="AI259">
        <v>100</v>
      </c>
      <c r="AJ259" t="s">
        <v>31</v>
      </c>
      <c r="AL259">
        <v>148</v>
      </c>
      <c r="AM259" t="s">
        <v>954</v>
      </c>
      <c r="AN259" t="s">
        <v>951</v>
      </c>
      <c r="AO259" t="s">
        <v>867</v>
      </c>
      <c r="AP259" t="s">
        <v>954</v>
      </c>
      <c r="AQ259" t="s">
        <v>951</v>
      </c>
    </row>
    <row r="260" spans="1:44" x14ac:dyDescent="0.25">
      <c r="A260" s="1">
        <v>14568</v>
      </c>
      <c r="B260" s="1" t="s">
        <v>955</v>
      </c>
      <c r="C260" s="1" t="s">
        <v>1</v>
      </c>
      <c r="D260" s="1" t="s">
        <v>196</v>
      </c>
      <c r="E260" s="1" t="s">
        <v>189</v>
      </c>
      <c r="H260" s="1" t="s">
        <v>168</v>
      </c>
      <c r="I260" s="1" t="s">
        <v>932</v>
      </c>
      <c r="J260" s="1" t="s">
        <v>933</v>
      </c>
      <c r="K260" s="1" t="s">
        <v>895</v>
      </c>
      <c r="L260" s="1" t="s">
        <v>934</v>
      </c>
      <c r="M260" s="1" t="s">
        <v>952</v>
      </c>
      <c r="N260" s="1" t="s">
        <v>10</v>
      </c>
      <c r="O260" s="1" t="s">
        <v>956</v>
      </c>
      <c r="P260" s="1"/>
      <c r="Q260" s="1"/>
      <c r="R260" s="1"/>
      <c r="S260" s="1"/>
      <c r="T260" s="1" t="s">
        <v>935</v>
      </c>
      <c r="U260" s="1" t="s">
        <v>957</v>
      </c>
      <c r="V260" t="s">
        <v>14</v>
      </c>
      <c r="W260">
        <v>0</v>
      </c>
      <c r="AB260" t="s">
        <v>17</v>
      </c>
      <c r="AF260" t="s">
        <v>937</v>
      </c>
      <c r="AG260">
        <v>50</v>
      </c>
      <c r="AH260">
        <v>70</v>
      </c>
      <c r="AI260">
        <v>100</v>
      </c>
      <c r="AJ260" t="s">
        <v>31</v>
      </c>
      <c r="AL260">
        <v>148</v>
      </c>
      <c r="AM260" t="s">
        <v>958</v>
      </c>
      <c r="AN260" t="s">
        <v>955</v>
      </c>
      <c r="AO260" t="s">
        <v>22</v>
      </c>
      <c r="AP260" t="s">
        <v>958</v>
      </c>
      <c r="AQ260" t="s">
        <v>955</v>
      </c>
    </row>
    <row r="261" spans="1:44" x14ac:dyDescent="0.25">
      <c r="A261" s="1">
        <v>14569</v>
      </c>
      <c r="B261" s="1" t="s">
        <v>959</v>
      </c>
      <c r="C261" s="1" t="s">
        <v>1</v>
      </c>
      <c r="D261" s="1" t="s">
        <v>80</v>
      </c>
      <c r="E261" s="1" t="s">
        <v>189</v>
      </c>
      <c r="H261" s="1" t="s">
        <v>168</v>
      </c>
      <c r="I261" s="1" t="s">
        <v>932</v>
      </c>
      <c r="J261" s="1" t="s">
        <v>933</v>
      </c>
      <c r="K261" s="1" t="s">
        <v>895</v>
      </c>
      <c r="L261" s="1" t="s">
        <v>934</v>
      </c>
      <c r="M261" s="1" t="s">
        <v>952</v>
      </c>
      <c r="N261" s="1" t="s">
        <v>46</v>
      </c>
      <c r="O261" s="1" t="s">
        <v>580</v>
      </c>
      <c r="P261" s="1"/>
      <c r="Q261" s="1" t="s">
        <v>234</v>
      </c>
      <c r="R261" s="1" t="s">
        <v>235</v>
      </c>
      <c r="S261" s="1"/>
      <c r="T261" s="1" t="s">
        <v>960</v>
      </c>
      <c r="U261" s="1" t="s">
        <v>959</v>
      </c>
      <c r="V261" t="s">
        <v>14</v>
      </c>
      <c r="W261">
        <v>0</v>
      </c>
      <c r="AB261" t="s">
        <v>17</v>
      </c>
      <c r="AF261" t="s">
        <v>937</v>
      </c>
      <c r="AG261">
        <v>10000</v>
      </c>
      <c r="AH261">
        <v>15000</v>
      </c>
      <c r="AI261">
        <v>20000</v>
      </c>
      <c r="AJ261" t="s">
        <v>31</v>
      </c>
      <c r="AL261">
        <v>148</v>
      </c>
      <c r="AM261" t="s">
        <v>954</v>
      </c>
      <c r="AN261" t="s">
        <v>959</v>
      </c>
      <c r="AO261" t="s">
        <v>867</v>
      </c>
      <c r="AP261" t="s">
        <v>954</v>
      </c>
      <c r="AQ261" t="s">
        <v>959</v>
      </c>
    </row>
    <row r="262" spans="1:44" x14ac:dyDescent="0.25">
      <c r="A262" s="1">
        <v>14570</v>
      </c>
      <c r="B262" s="1" t="s">
        <v>961</v>
      </c>
      <c r="C262" s="1" t="s">
        <v>1</v>
      </c>
      <c r="D262" s="1" t="s">
        <v>108</v>
      </c>
      <c r="E262" s="1" t="s">
        <v>189</v>
      </c>
      <c r="H262" s="1" t="s">
        <v>168</v>
      </c>
      <c r="I262" s="1" t="s">
        <v>932</v>
      </c>
      <c r="J262" s="1" t="s">
        <v>933</v>
      </c>
      <c r="K262" s="1" t="s">
        <v>895</v>
      </c>
      <c r="L262" s="1" t="s">
        <v>934</v>
      </c>
      <c r="M262" s="1" t="s">
        <v>952</v>
      </c>
      <c r="N262" s="1" t="s">
        <v>46</v>
      </c>
      <c r="O262" s="1" t="s">
        <v>580</v>
      </c>
      <c r="P262" s="1"/>
      <c r="Q262" s="1" t="s">
        <v>234</v>
      </c>
      <c r="R262" s="1" t="s">
        <v>235</v>
      </c>
      <c r="S262" s="1"/>
      <c r="T262" s="1" t="s">
        <v>935</v>
      </c>
      <c r="U262" s="1" t="s">
        <v>962</v>
      </c>
      <c r="V262" t="s">
        <v>14</v>
      </c>
      <c r="W262">
        <v>0</v>
      </c>
      <c r="AB262" t="s">
        <v>17</v>
      </c>
      <c r="AF262" t="s">
        <v>937</v>
      </c>
      <c r="AG262">
        <v>1000</v>
      </c>
      <c r="AH262">
        <v>1500</v>
      </c>
      <c r="AI262">
        <v>2000</v>
      </c>
      <c r="AJ262" t="s">
        <v>31</v>
      </c>
      <c r="AL262">
        <v>148</v>
      </c>
      <c r="AM262" t="s">
        <v>954</v>
      </c>
      <c r="AN262" t="s">
        <v>961</v>
      </c>
      <c r="AO262" t="s">
        <v>867</v>
      </c>
      <c r="AP262" t="s">
        <v>954</v>
      </c>
      <c r="AQ262" t="s">
        <v>961</v>
      </c>
    </row>
    <row r="263" spans="1:44" x14ac:dyDescent="0.25">
      <c r="A263" s="1">
        <v>14567</v>
      </c>
      <c r="B263" s="1" t="s">
        <v>963</v>
      </c>
      <c r="C263" s="1" t="s">
        <v>1</v>
      </c>
      <c r="D263" s="1" t="s">
        <v>108</v>
      </c>
      <c r="E263" s="1" t="s">
        <v>189</v>
      </c>
      <c r="H263" s="1" t="s">
        <v>168</v>
      </c>
      <c r="I263" s="1" t="s">
        <v>932</v>
      </c>
      <c r="J263" s="1" t="s">
        <v>933</v>
      </c>
      <c r="K263" s="1" t="s">
        <v>895</v>
      </c>
      <c r="L263" s="1" t="s">
        <v>934</v>
      </c>
      <c r="M263" s="1" t="s">
        <v>952</v>
      </c>
      <c r="N263" s="1" t="s">
        <v>10</v>
      </c>
      <c r="O263" s="1" t="s">
        <v>956</v>
      </c>
      <c r="P263" s="1"/>
      <c r="Q263" s="1"/>
      <c r="R263" s="1"/>
      <c r="S263" s="1"/>
      <c r="T263" s="1" t="s">
        <v>935</v>
      </c>
      <c r="U263" s="1" t="s">
        <v>964</v>
      </c>
      <c r="V263" t="s">
        <v>14</v>
      </c>
      <c r="W263">
        <v>0</v>
      </c>
      <c r="AB263" t="s">
        <v>17</v>
      </c>
      <c r="AF263" t="s">
        <v>937</v>
      </c>
      <c r="AG263">
        <v>500</v>
      </c>
      <c r="AH263">
        <v>1000</v>
      </c>
      <c r="AI263">
        <v>1500</v>
      </c>
      <c r="AJ263" t="s">
        <v>31</v>
      </c>
      <c r="AL263">
        <v>148</v>
      </c>
      <c r="AM263" t="s">
        <v>958</v>
      </c>
      <c r="AN263" t="s">
        <v>963</v>
      </c>
      <c r="AO263" t="s">
        <v>22</v>
      </c>
      <c r="AP263" t="s">
        <v>958</v>
      </c>
      <c r="AQ263" t="s">
        <v>963</v>
      </c>
    </row>
    <row r="264" spans="1:44" x14ac:dyDescent="0.25">
      <c r="A264" s="1">
        <v>15913</v>
      </c>
      <c r="B264" s="1" t="s">
        <v>965</v>
      </c>
      <c r="C264" s="1" t="s">
        <v>1</v>
      </c>
      <c r="D264" s="1" t="s">
        <v>80</v>
      </c>
      <c r="E264" s="1" t="s">
        <v>3</v>
      </c>
      <c r="H264" s="1" t="s">
        <v>168</v>
      </c>
      <c r="I264" s="1" t="s">
        <v>966</v>
      </c>
      <c r="J264" s="1" t="s">
        <v>815</v>
      </c>
      <c r="K264" s="1" t="s">
        <v>895</v>
      </c>
      <c r="L264" s="1" t="s">
        <v>178</v>
      </c>
      <c r="M264" s="1" t="s">
        <v>517</v>
      </c>
      <c r="N264" s="1" t="s">
        <v>967</v>
      </c>
      <c r="O264" s="1" t="s">
        <v>479</v>
      </c>
      <c r="P264" s="1" t="s">
        <v>968</v>
      </c>
      <c r="Q264" s="1"/>
      <c r="R264" s="1"/>
      <c r="S264" s="1" t="s">
        <v>14</v>
      </c>
      <c r="T264" s="1" t="s">
        <v>969</v>
      </c>
      <c r="U264" s="1" t="s">
        <v>965</v>
      </c>
      <c r="V264" t="s">
        <v>14</v>
      </c>
      <c r="W264">
        <v>0</v>
      </c>
      <c r="AB264" t="s">
        <v>17</v>
      </c>
      <c r="AF264" t="s">
        <v>970</v>
      </c>
      <c r="AG264">
        <v>10000</v>
      </c>
      <c r="AH264">
        <v>15000</v>
      </c>
      <c r="AI264">
        <v>20000</v>
      </c>
      <c r="AJ264" t="s">
        <v>19</v>
      </c>
      <c r="AL264">
        <v>10</v>
      </c>
      <c r="AM264" t="s">
        <v>965</v>
      </c>
      <c r="AN264" t="s">
        <v>971</v>
      </c>
      <c r="AO264" t="s">
        <v>22</v>
      </c>
      <c r="AR264" t="s">
        <v>965</v>
      </c>
    </row>
    <row r="265" spans="1:44" x14ac:dyDescent="0.25">
      <c r="A265" s="1">
        <v>9413</v>
      </c>
      <c r="B265" s="1" t="s">
        <v>972</v>
      </c>
      <c r="C265" s="1" t="s">
        <v>1</v>
      </c>
      <c r="D265" s="1" t="s">
        <v>80</v>
      </c>
      <c r="E265" s="1" t="s">
        <v>3</v>
      </c>
      <c r="H265" s="1" t="s">
        <v>168</v>
      </c>
      <c r="I265" s="1" t="s">
        <v>966</v>
      </c>
      <c r="J265" s="1" t="s">
        <v>815</v>
      </c>
      <c r="K265" s="1" t="s">
        <v>895</v>
      </c>
      <c r="L265" s="1" t="s">
        <v>178</v>
      </c>
      <c r="M265" s="1" t="s">
        <v>517</v>
      </c>
      <c r="N265" s="1" t="s">
        <v>46</v>
      </c>
      <c r="O265" s="1" t="s">
        <v>479</v>
      </c>
      <c r="P265" s="1">
        <v>30</v>
      </c>
      <c r="Q265" s="1" t="s">
        <v>54</v>
      </c>
      <c r="R265" s="1" t="s">
        <v>55</v>
      </c>
      <c r="S265" s="1" t="s">
        <v>14</v>
      </c>
      <c r="T265" s="1" t="s">
        <v>973</v>
      </c>
      <c r="U265" s="1" t="s">
        <v>972</v>
      </c>
      <c r="V265" t="s">
        <v>14</v>
      </c>
      <c r="W265">
        <v>10000</v>
      </c>
      <c r="AB265" t="s">
        <v>17</v>
      </c>
      <c r="AF265" t="s">
        <v>970</v>
      </c>
      <c r="AG265">
        <v>10000</v>
      </c>
      <c r="AH265">
        <v>15000</v>
      </c>
      <c r="AI265">
        <v>20000</v>
      </c>
      <c r="AJ265" t="s">
        <v>19</v>
      </c>
      <c r="AL265">
        <v>10</v>
      </c>
      <c r="AM265" t="s">
        <v>974</v>
      </c>
      <c r="AN265" t="s">
        <v>975</v>
      </c>
      <c r="AO265" t="s">
        <v>22</v>
      </c>
      <c r="AP265" t="s">
        <v>974</v>
      </c>
      <c r="AR265" t="s">
        <v>972</v>
      </c>
    </row>
    <row r="266" spans="1:44" x14ac:dyDescent="0.25">
      <c r="A266" s="1">
        <v>15912</v>
      </c>
      <c r="B266" s="1" t="s">
        <v>976</v>
      </c>
      <c r="C266" s="1" t="s">
        <v>1</v>
      </c>
      <c r="D266" s="1" t="s">
        <v>80</v>
      </c>
      <c r="E266" s="1" t="s">
        <v>3</v>
      </c>
      <c r="H266" s="1" t="s">
        <v>168</v>
      </c>
      <c r="I266" s="1" t="s">
        <v>966</v>
      </c>
      <c r="J266" s="1" t="s">
        <v>815</v>
      </c>
      <c r="K266" s="1" t="s">
        <v>895</v>
      </c>
      <c r="L266" s="1" t="s">
        <v>178</v>
      </c>
      <c r="M266" s="1" t="s">
        <v>517</v>
      </c>
      <c r="N266" s="1" t="s">
        <v>450</v>
      </c>
      <c r="O266" s="1" t="s">
        <v>977</v>
      </c>
      <c r="P266" s="1" t="s">
        <v>377</v>
      </c>
      <c r="Q266" s="1" t="s">
        <v>13</v>
      </c>
      <c r="R266" s="1" t="s">
        <v>13</v>
      </c>
      <c r="S266" s="1" t="s">
        <v>14</v>
      </c>
      <c r="T266" s="1" t="s">
        <v>978</v>
      </c>
      <c r="U266" s="1" t="s">
        <v>976</v>
      </c>
      <c r="V266" t="s">
        <v>14</v>
      </c>
      <c r="W266">
        <v>10000</v>
      </c>
      <c r="AB266" t="s">
        <v>17</v>
      </c>
      <c r="AF266" t="s">
        <v>970</v>
      </c>
      <c r="AG266">
        <v>15000</v>
      </c>
      <c r="AH266">
        <v>20000</v>
      </c>
      <c r="AI266">
        <v>25000</v>
      </c>
      <c r="AJ266" t="s">
        <v>19</v>
      </c>
      <c r="AL266">
        <v>10</v>
      </c>
      <c r="AM266" t="s">
        <v>976</v>
      </c>
      <c r="AN266" t="s">
        <v>979</v>
      </c>
      <c r="AO266" t="s">
        <v>22</v>
      </c>
      <c r="AR266" t="s">
        <v>976</v>
      </c>
    </row>
    <row r="267" spans="1:44" x14ac:dyDescent="0.25">
      <c r="A267" s="1">
        <v>16113</v>
      </c>
      <c r="B267" s="1" t="s">
        <v>980</v>
      </c>
      <c r="C267" s="1" t="s">
        <v>1</v>
      </c>
      <c r="D267" s="1" t="s">
        <v>96</v>
      </c>
      <c r="E267" s="1" t="s">
        <v>189</v>
      </c>
      <c r="H267" s="1" t="s">
        <v>4</v>
      </c>
      <c r="I267" s="1" t="s">
        <v>981</v>
      </c>
      <c r="J267" s="1" t="s">
        <v>982</v>
      </c>
      <c r="K267" s="1" t="s">
        <v>895</v>
      </c>
      <c r="L267" s="1" t="s">
        <v>178</v>
      </c>
      <c r="M267" s="1" t="s">
        <v>97</v>
      </c>
      <c r="N267" s="1" t="s">
        <v>46</v>
      </c>
      <c r="O267" s="1" t="s">
        <v>149</v>
      </c>
      <c r="P267" s="1">
        <v>10</v>
      </c>
      <c r="Q267" s="1" t="s">
        <v>99</v>
      </c>
      <c r="R267" s="1" t="s">
        <v>100</v>
      </c>
      <c r="S267" s="1"/>
      <c r="T267" s="1"/>
      <c r="U267" s="1"/>
      <c r="V267">
        <v>36</v>
      </c>
      <c r="AB267" t="s">
        <v>17</v>
      </c>
      <c r="AF267" t="s">
        <v>359</v>
      </c>
      <c r="AG267">
        <v>15000</v>
      </c>
      <c r="AH267">
        <v>20000</v>
      </c>
      <c r="AI267">
        <v>22000</v>
      </c>
      <c r="AJ267" t="s">
        <v>31</v>
      </c>
      <c r="AL267">
        <v>50</v>
      </c>
      <c r="AM267" t="s">
        <v>980</v>
      </c>
      <c r="AN267" t="s">
        <v>980</v>
      </c>
      <c r="AO267" t="s">
        <v>22</v>
      </c>
      <c r="AQ267" t="s">
        <v>980</v>
      </c>
    </row>
    <row r="268" spans="1:44" x14ac:dyDescent="0.25">
      <c r="A268" s="1">
        <v>16112</v>
      </c>
      <c r="B268" s="1" t="s">
        <v>983</v>
      </c>
      <c r="C268" s="1" t="s">
        <v>1</v>
      </c>
      <c r="D268" s="1" t="s">
        <v>96</v>
      </c>
      <c r="E268" s="1" t="s">
        <v>189</v>
      </c>
      <c r="H268" s="1" t="s">
        <v>4</v>
      </c>
      <c r="I268" s="1" t="s">
        <v>981</v>
      </c>
      <c r="J268" s="1" t="s">
        <v>982</v>
      </c>
      <c r="K268" s="1" t="s">
        <v>895</v>
      </c>
      <c r="L268" s="1" t="s">
        <v>178</v>
      </c>
      <c r="M268" s="1" t="s">
        <v>97</v>
      </c>
      <c r="N268" s="1" t="s">
        <v>46</v>
      </c>
      <c r="O268" s="1" t="s">
        <v>98</v>
      </c>
      <c r="P268" s="1">
        <v>4</v>
      </c>
      <c r="Q268" s="1" t="s">
        <v>99</v>
      </c>
      <c r="R268" s="1" t="s">
        <v>100</v>
      </c>
      <c r="S268" s="1"/>
      <c r="T268" s="1"/>
      <c r="U268" s="1"/>
      <c r="V268">
        <v>24</v>
      </c>
      <c r="W268">
        <v>100000</v>
      </c>
      <c r="AB268" t="s">
        <v>17</v>
      </c>
      <c r="AF268" t="s">
        <v>359</v>
      </c>
      <c r="AG268">
        <v>15000</v>
      </c>
      <c r="AH268">
        <v>20000</v>
      </c>
      <c r="AI268">
        <v>25000</v>
      </c>
      <c r="AJ268" t="s">
        <v>31</v>
      </c>
      <c r="AL268">
        <v>50</v>
      </c>
      <c r="AM268" t="s">
        <v>983</v>
      </c>
      <c r="AN268" t="s">
        <v>983</v>
      </c>
      <c r="AO268" t="s">
        <v>22</v>
      </c>
      <c r="AQ268" t="s">
        <v>983</v>
      </c>
    </row>
    <row r="269" spans="1:44" x14ac:dyDescent="0.25">
      <c r="A269" s="1">
        <v>16109</v>
      </c>
      <c r="B269" s="1" t="s">
        <v>984</v>
      </c>
      <c r="C269" s="1" t="s">
        <v>1</v>
      </c>
      <c r="D269" s="1" t="s">
        <v>145</v>
      </c>
      <c r="E269" s="1" t="s">
        <v>189</v>
      </c>
      <c r="H269" s="1" t="s">
        <v>4</v>
      </c>
      <c r="I269" s="1" t="s">
        <v>981</v>
      </c>
      <c r="J269" s="1" t="s">
        <v>982</v>
      </c>
      <c r="K269" s="1" t="s">
        <v>895</v>
      </c>
      <c r="L269" s="1" t="s">
        <v>178</v>
      </c>
      <c r="M269" s="1" t="s">
        <v>122</v>
      </c>
      <c r="N269" s="1" t="s">
        <v>46</v>
      </c>
      <c r="O269" s="1" t="s">
        <v>985</v>
      </c>
      <c r="P269" s="1">
        <v>14</v>
      </c>
      <c r="Q269" s="1" t="s">
        <v>123</v>
      </c>
      <c r="R269" s="1" t="s">
        <v>64</v>
      </c>
      <c r="S269" s="1"/>
      <c r="T269" s="1"/>
      <c r="U269" s="1"/>
      <c r="V269">
        <v>36</v>
      </c>
      <c r="AB269" t="s">
        <v>17</v>
      </c>
      <c r="AF269" t="s">
        <v>359</v>
      </c>
      <c r="AG269">
        <v>6000</v>
      </c>
      <c r="AH269">
        <v>7000</v>
      </c>
      <c r="AI269">
        <v>9000</v>
      </c>
      <c r="AJ269" t="s">
        <v>31</v>
      </c>
      <c r="AL269">
        <v>50</v>
      </c>
      <c r="AM269" t="s">
        <v>984</v>
      </c>
      <c r="AN269" t="s">
        <v>984</v>
      </c>
      <c r="AO269" t="s">
        <v>22</v>
      </c>
      <c r="AQ269" t="s">
        <v>984</v>
      </c>
    </row>
    <row r="270" spans="1:44" x14ac:dyDescent="0.25">
      <c r="A270" s="1">
        <v>16108</v>
      </c>
      <c r="B270" s="1" t="s">
        <v>986</v>
      </c>
      <c r="C270" s="1" t="s">
        <v>1</v>
      </c>
      <c r="D270" s="1" t="s">
        <v>57</v>
      </c>
      <c r="E270" s="1" t="s">
        <v>189</v>
      </c>
      <c r="H270" s="1" t="s">
        <v>4</v>
      </c>
      <c r="I270" s="1" t="s">
        <v>981</v>
      </c>
      <c r="J270" s="1" t="s">
        <v>982</v>
      </c>
      <c r="K270" s="1" t="s">
        <v>895</v>
      </c>
      <c r="L270" s="1" t="s">
        <v>178</v>
      </c>
      <c r="M270" s="1" t="s">
        <v>122</v>
      </c>
      <c r="N270" s="1" t="s">
        <v>46</v>
      </c>
      <c r="O270" s="1" t="s">
        <v>72</v>
      </c>
      <c r="P270" s="1">
        <v>14</v>
      </c>
      <c r="Q270" s="1" t="s">
        <v>123</v>
      </c>
      <c r="R270" s="1" t="s">
        <v>64</v>
      </c>
      <c r="S270" s="1"/>
      <c r="T270" s="1"/>
      <c r="U270" s="1"/>
      <c r="V270" t="s">
        <v>14</v>
      </c>
      <c r="W270">
        <v>150000</v>
      </c>
      <c r="AB270" t="s">
        <v>17</v>
      </c>
      <c r="AF270" t="s">
        <v>359</v>
      </c>
      <c r="AG270">
        <v>5000</v>
      </c>
      <c r="AH270">
        <v>7000</v>
      </c>
      <c r="AI270">
        <v>9000</v>
      </c>
      <c r="AJ270" t="s">
        <v>31</v>
      </c>
      <c r="AL270">
        <v>50</v>
      </c>
      <c r="AM270" t="s">
        <v>986</v>
      </c>
      <c r="AN270" t="s">
        <v>986</v>
      </c>
      <c r="AO270" t="s">
        <v>22</v>
      </c>
      <c r="AQ270" t="s">
        <v>986</v>
      </c>
    </row>
    <row r="271" spans="1:44" x14ac:dyDescent="0.25">
      <c r="A271" s="1">
        <v>16107</v>
      </c>
      <c r="B271" s="1" t="s">
        <v>986</v>
      </c>
      <c r="C271" s="1" t="s">
        <v>1</v>
      </c>
      <c r="D271" s="1" t="s">
        <v>145</v>
      </c>
      <c r="E271" s="1" t="s">
        <v>189</v>
      </c>
      <c r="H271" s="1" t="s">
        <v>4</v>
      </c>
      <c r="I271" s="1" t="s">
        <v>981</v>
      </c>
      <c r="J271" s="1" t="s">
        <v>982</v>
      </c>
      <c r="K271" s="1" t="s">
        <v>895</v>
      </c>
      <c r="L271" s="1" t="s">
        <v>178</v>
      </c>
      <c r="M271" s="1" t="s">
        <v>122</v>
      </c>
      <c r="N271" s="1" t="s">
        <v>46</v>
      </c>
      <c r="O271" s="1" t="s">
        <v>72</v>
      </c>
      <c r="P271" s="1">
        <v>14</v>
      </c>
      <c r="Q271" s="1" t="s">
        <v>123</v>
      </c>
      <c r="R271" s="1" t="s">
        <v>64</v>
      </c>
      <c r="S271" s="1"/>
      <c r="T271" s="1"/>
      <c r="U271" s="1"/>
      <c r="V271" t="s">
        <v>14</v>
      </c>
      <c r="W271">
        <v>150000</v>
      </c>
      <c r="AB271" t="s">
        <v>17</v>
      </c>
      <c r="AF271" t="s">
        <v>359</v>
      </c>
      <c r="AG271">
        <v>6000</v>
      </c>
      <c r="AH271">
        <v>7000</v>
      </c>
      <c r="AI271">
        <v>8000</v>
      </c>
      <c r="AJ271" t="s">
        <v>31</v>
      </c>
      <c r="AL271">
        <v>50</v>
      </c>
      <c r="AM271" t="s">
        <v>986</v>
      </c>
      <c r="AN271" t="s">
        <v>986</v>
      </c>
      <c r="AO271" t="s">
        <v>22</v>
      </c>
      <c r="AQ271" t="s">
        <v>986</v>
      </c>
    </row>
    <row r="272" spans="1:44" x14ac:dyDescent="0.25">
      <c r="A272" s="1">
        <v>7489</v>
      </c>
      <c r="B272" s="1" t="s">
        <v>987</v>
      </c>
      <c r="C272" s="1" t="s">
        <v>1</v>
      </c>
      <c r="D272" s="1" t="s">
        <v>80</v>
      </c>
      <c r="E272" s="1" t="s">
        <v>189</v>
      </c>
      <c r="H272" s="1" t="s">
        <v>4</v>
      </c>
      <c r="I272" s="1" t="s">
        <v>981</v>
      </c>
      <c r="J272" s="1" t="s">
        <v>982</v>
      </c>
      <c r="K272" s="1" t="s">
        <v>895</v>
      </c>
      <c r="L272" s="1" t="s">
        <v>178</v>
      </c>
      <c r="M272" s="1" t="s">
        <v>122</v>
      </c>
      <c r="N272" s="1" t="s">
        <v>46</v>
      </c>
      <c r="O272" s="1" t="s">
        <v>72</v>
      </c>
      <c r="P272" s="1">
        <v>14</v>
      </c>
      <c r="Q272" s="1" t="s">
        <v>123</v>
      </c>
      <c r="R272" s="1" t="s">
        <v>64</v>
      </c>
      <c r="S272" s="1"/>
      <c r="T272" s="1" t="s">
        <v>988</v>
      </c>
      <c r="U272" s="1" t="s">
        <v>989</v>
      </c>
      <c r="V272" t="s">
        <v>14</v>
      </c>
      <c r="W272">
        <v>150000</v>
      </c>
      <c r="AB272" t="s">
        <v>17</v>
      </c>
      <c r="AF272" t="s">
        <v>359</v>
      </c>
      <c r="AG272">
        <v>10000</v>
      </c>
      <c r="AH272">
        <v>12000</v>
      </c>
      <c r="AI272">
        <v>15000</v>
      </c>
      <c r="AJ272" t="s">
        <v>31</v>
      </c>
      <c r="AL272">
        <v>50</v>
      </c>
      <c r="AM272" t="s">
        <v>990</v>
      </c>
      <c r="AN272" t="s">
        <v>987</v>
      </c>
      <c r="AO272" t="s">
        <v>22</v>
      </c>
      <c r="AP272" t="s">
        <v>990</v>
      </c>
      <c r="AQ272" t="s">
        <v>987</v>
      </c>
    </row>
    <row r="273" spans="1:43" x14ac:dyDescent="0.25">
      <c r="A273" s="1">
        <v>16105</v>
      </c>
      <c r="B273" s="1" t="s">
        <v>991</v>
      </c>
      <c r="C273" s="1" t="s">
        <v>1</v>
      </c>
      <c r="D273" s="1" t="s">
        <v>80</v>
      </c>
      <c r="E273" s="1" t="s">
        <v>41</v>
      </c>
      <c r="H273" s="1" t="s">
        <v>4</v>
      </c>
      <c r="I273" s="1" t="s">
        <v>981</v>
      </c>
      <c r="J273" s="1" t="s">
        <v>982</v>
      </c>
      <c r="K273" s="1" t="s">
        <v>895</v>
      </c>
      <c r="L273" s="1" t="s">
        <v>178</v>
      </c>
      <c r="M273" s="1" t="s">
        <v>992</v>
      </c>
      <c r="N273" s="1" t="s">
        <v>46</v>
      </c>
      <c r="O273" s="1" t="s">
        <v>993</v>
      </c>
      <c r="P273" s="1">
        <v>20</v>
      </c>
      <c r="Q273" s="1" t="s">
        <v>994</v>
      </c>
      <c r="R273" s="1" t="s">
        <v>64</v>
      </c>
      <c r="S273" s="1"/>
      <c r="T273" s="1"/>
      <c r="U273" s="1"/>
      <c r="V273">
        <v>36</v>
      </c>
      <c r="AB273" t="s">
        <v>17</v>
      </c>
      <c r="AG273">
        <v>0</v>
      </c>
      <c r="AH273">
        <v>0</v>
      </c>
      <c r="AI273">
        <v>0</v>
      </c>
      <c r="AJ273" t="s">
        <v>31</v>
      </c>
      <c r="AL273">
        <v>50</v>
      </c>
      <c r="AM273" t="s">
        <v>991</v>
      </c>
      <c r="AN273" t="s">
        <v>991</v>
      </c>
      <c r="AO273" t="s">
        <v>22</v>
      </c>
      <c r="AP273" t="s">
        <v>991</v>
      </c>
    </row>
    <row r="274" spans="1:43" x14ac:dyDescent="0.25">
      <c r="A274" s="1">
        <v>16104</v>
      </c>
      <c r="B274" s="1" t="s">
        <v>995</v>
      </c>
      <c r="C274" s="1" t="s">
        <v>1</v>
      </c>
      <c r="D274" s="1" t="s">
        <v>80</v>
      </c>
      <c r="E274" s="1" t="s">
        <v>41</v>
      </c>
      <c r="H274" s="1" t="s">
        <v>4</v>
      </c>
      <c r="I274" s="1" t="s">
        <v>981</v>
      </c>
      <c r="J274" s="1" t="s">
        <v>982</v>
      </c>
      <c r="K274" s="1" t="s">
        <v>895</v>
      </c>
      <c r="L274" s="1" t="s">
        <v>178</v>
      </c>
      <c r="M274" s="1" t="s">
        <v>918</v>
      </c>
      <c r="N274" s="1" t="s">
        <v>46</v>
      </c>
      <c r="O274" s="1" t="s">
        <v>580</v>
      </c>
      <c r="P274" s="1">
        <v>64</v>
      </c>
      <c r="Q274" s="1" t="s">
        <v>93</v>
      </c>
      <c r="R274" s="1" t="s">
        <v>94</v>
      </c>
      <c r="S274" s="1"/>
      <c r="T274" s="1"/>
      <c r="U274" s="1"/>
      <c r="V274">
        <v>36</v>
      </c>
      <c r="AB274" t="s">
        <v>17</v>
      </c>
      <c r="AG274">
        <v>0</v>
      </c>
      <c r="AH274">
        <v>0</v>
      </c>
      <c r="AI274">
        <v>0</v>
      </c>
      <c r="AJ274" t="s">
        <v>31</v>
      </c>
      <c r="AL274">
        <v>50</v>
      </c>
      <c r="AM274" t="s">
        <v>995</v>
      </c>
      <c r="AN274" t="s">
        <v>995</v>
      </c>
      <c r="AO274" t="s">
        <v>22</v>
      </c>
      <c r="AP274" t="s">
        <v>995</v>
      </c>
    </row>
    <row r="275" spans="1:43" x14ac:dyDescent="0.25">
      <c r="A275" s="1">
        <v>16103</v>
      </c>
      <c r="B275" s="1" t="s">
        <v>996</v>
      </c>
      <c r="C275" s="1" t="s">
        <v>1</v>
      </c>
      <c r="D275" s="1" t="s">
        <v>80</v>
      </c>
      <c r="E275" s="1" t="s">
        <v>41</v>
      </c>
      <c r="H275" s="1" t="s">
        <v>4</v>
      </c>
      <c r="I275" s="1" t="s">
        <v>981</v>
      </c>
      <c r="J275" s="1" t="s">
        <v>982</v>
      </c>
      <c r="K275" s="1" t="s">
        <v>895</v>
      </c>
      <c r="L275" s="1" t="s">
        <v>178</v>
      </c>
      <c r="M275" s="1" t="s">
        <v>918</v>
      </c>
      <c r="N275" s="1" t="s">
        <v>46</v>
      </c>
      <c r="O275" s="1" t="s">
        <v>138</v>
      </c>
      <c r="P275" s="1">
        <v>14</v>
      </c>
      <c r="Q275" s="1" t="s">
        <v>93</v>
      </c>
      <c r="R275" s="1" t="s">
        <v>94</v>
      </c>
      <c r="S275" s="1"/>
      <c r="T275" s="1"/>
      <c r="U275" s="1"/>
      <c r="V275">
        <v>36</v>
      </c>
      <c r="AB275" t="s">
        <v>17</v>
      </c>
      <c r="AG275">
        <v>0</v>
      </c>
      <c r="AH275">
        <v>0</v>
      </c>
      <c r="AI275">
        <v>0</v>
      </c>
      <c r="AJ275" t="s">
        <v>31</v>
      </c>
      <c r="AL275">
        <v>50</v>
      </c>
      <c r="AM275" t="s">
        <v>996</v>
      </c>
      <c r="AN275" t="s">
        <v>996</v>
      </c>
      <c r="AO275" t="s">
        <v>22</v>
      </c>
      <c r="AP275" t="s">
        <v>996</v>
      </c>
    </row>
    <row r="276" spans="1:43" x14ac:dyDescent="0.25">
      <c r="A276" s="1">
        <v>7485</v>
      </c>
      <c r="B276" s="1" t="s">
        <v>997</v>
      </c>
      <c r="C276" s="1" t="s">
        <v>1</v>
      </c>
      <c r="D276" s="1" t="s">
        <v>80</v>
      </c>
      <c r="E276" s="1" t="s">
        <v>41</v>
      </c>
      <c r="H276" s="1" t="s">
        <v>4</v>
      </c>
      <c r="I276" s="1" t="s">
        <v>981</v>
      </c>
      <c r="J276" s="1" t="s">
        <v>982</v>
      </c>
      <c r="K276" s="1" t="s">
        <v>895</v>
      </c>
      <c r="L276" s="1" t="s">
        <v>178</v>
      </c>
      <c r="M276" s="1" t="s">
        <v>133</v>
      </c>
      <c r="N276" s="1" t="s">
        <v>46</v>
      </c>
      <c r="O276" s="1" t="s">
        <v>84</v>
      </c>
      <c r="P276" s="1">
        <v>7</v>
      </c>
      <c r="Q276" s="1" t="s">
        <v>90</v>
      </c>
      <c r="R276" s="1" t="s">
        <v>64</v>
      </c>
      <c r="S276" s="1"/>
      <c r="T276" s="1" t="s">
        <v>998</v>
      </c>
      <c r="U276" s="1" t="s">
        <v>999</v>
      </c>
      <c r="V276">
        <v>36</v>
      </c>
      <c r="W276">
        <v>0</v>
      </c>
      <c r="AB276" t="s">
        <v>17</v>
      </c>
      <c r="AJ276" t="s">
        <v>31</v>
      </c>
      <c r="AL276">
        <v>50</v>
      </c>
      <c r="AM276" t="s">
        <v>1000</v>
      </c>
      <c r="AN276" t="s">
        <v>997</v>
      </c>
      <c r="AO276" t="s">
        <v>22</v>
      </c>
      <c r="AP276" t="s">
        <v>1000</v>
      </c>
    </row>
    <row r="277" spans="1:43" x14ac:dyDescent="0.25">
      <c r="A277" s="1">
        <v>7484</v>
      </c>
      <c r="B277" s="1" t="s">
        <v>1001</v>
      </c>
      <c r="C277" s="1" t="s">
        <v>1</v>
      </c>
      <c r="D277" s="1" t="s">
        <v>80</v>
      </c>
      <c r="E277" s="1" t="s">
        <v>41</v>
      </c>
      <c r="H277" s="1" t="s">
        <v>4</v>
      </c>
      <c r="I277" s="1" t="s">
        <v>981</v>
      </c>
      <c r="J277" s="1" t="s">
        <v>982</v>
      </c>
      <c r="K277" s="1" t="s">
        <v>895</v>
      </c>
      <c r="L277" s="1" t="s">
        <v>178</v>
      </c>
      <c r="M277" s="1" t="s">
        <v>133</v>
      </c>
      <c r="N277" s="1" t="s">
        <v>46</v>
      </c>
      <c r="O277" s="1" t="s">
        <v>84</v>
      </c>
      <c r="P277" s="1">
        <v>5</v>
      </c>
      <c r="Q277" s="1" t="s">
        <v>90</v>
      </c>
      <c r="R277" s="1" t="s">
        <v>64</v>
      </c>
      <c r="S277" s="1"/>
      <c r="T277" s="1" t="s">
        <v>998</v>
      </c>
      <c r="U277" s="1" t="s">
        <v>1002</v>
      </c>
      <c r="V277">
        <v>36</v>
      </c>
      <c r="W277">
        <v>0</v>
      </c>
      <c r="AB277" t="s">
        <v>17</v>
      </c>
      <c r="AJ277" t="s">
        <v>31</v>
      </c>
      <c r="AL277">
        <v>50</v>
      </c>
      <c r="AM277" t="s">
        <v>1003</v>
      </c>
      <c r="AN277" t="s">
        <v>1001</v>
      </c>
      <c r="AO277" t="s">
        <v>22</v>
      </c>
      <c r="AP277" t="s">
        <v>1003</v>
      </c>
    </row>
    <row r="278" spans="1:43" x14ac:dyDescent="0.25">
      <c r="A278" s="1">
        <v>16102</v>
      </c>
      <c r="B278" s="1" t="s">
        <v>1004</v>
      </c>
      <c r="C278" s="1" t="s">
        <v>1</v>
      </c>
      <c r="D278" s="1" t="s">
        <v>80</v>
      </c>
      <c r="E278" s="1" t="s">
        <v>41</v>
      </c>
      <c r="H278" s="1" t="s">
        <v>4</v>
      </c>
      <c r="I278" s="1" t="s">
        <v>981</v>
      </c>
      <c r="J278" s="1" t="s">
        <v>982</v>
      </c>
      <c r="K278" s="1" t="s">
        <v>895</v>
      </c>
      <c r="L278" s="1" t="s">
        <v>178</v>
      </c>
      <c r="M278" s="1" t="s">
        <v>463</v>
      </c>
      <c r="N278" s="1" t="s">
        <v>46</v>
      </c>
      <c r="O278" s="1" t="s">
        <v>116</v>
      </c>
      <c r="P278" s="1">
        <v>30</v>
      </c>
      <c r="Q278" s="1" t="s">
        <v>54</v>
      </c>
      <c r="R278" s="1" t="s">
        <v>55</v>
      </c>
      <c r="S278" s="1"/>
      <c r="T278" s="1"/>
      <c r="U278" s="1"/>
      <c r="V278">
        <v>36</v>
      </c>
      <c r="AB278" t="s">
        <v>17</v>
      </c>
      <c r="AG278">
        <v>0</v>
      </c>
      <c r="AH278">
        <v>0</v>
      </c>
      <c r="AI278">
        <v>0</v>
      </c>
      <c r="AJ278" t="s">
        <v>31</v>
      </c>
      <c r="AL278">
        <v>50</v>
      </c>
      <c r="AM278" t="s">
        <v>1004</v>
      </c>
      <c r="AN278" t="s">
        <v>1004</v>
      </c>
      <c r="AO278" t="s">
        <v>22</v>
      </c>
      <c r="AP278" t="s">
        <v>1004</v>
      </c>
    </row>
    <row r="279" spans="1:43" x14ac:dyDescent="0.25">
      <c r="A279" s="1">
        <v>16101</v>
      </c>
      <c r="B279" s="1" t="s">
        <v>1005</v>
      </c>
      <c r="C279" s="1" t="s">
        <v>1</v>
      </c>
      <c r="D279" s="1" t="s">
        <v>80</v>
      </c>
      <c r="E279" s="1" t="s">
        <v>41</v>
      </c>
      <c r="H279" s="1" t="s">
        <v>4</v>
      </c>
      <c r="I279" s="1" t="s">
        <v>981</v>
      </c>
      <c r="J279" s="1" t="s">
        <v>982</v>
      </c>
      <c r="K279" s="1" t="s">
        <v>895</v>
      </c>
      <c r="L279" s="1" t="s">
        <v>178</v>
      </c>
      <c r="M279" s="1" t="s">
        <v>463</v>
      </c>
      <c r="N279" s="1" t="s">
        <v>46</v>
      </c>
      <c r="O279" s="1" t="s">
        <v>1006</v>
      </c>
      <c r="P279" s="1">
        <v>30</v>
      </c>
      <c r="Q279" s="1" t="s">
        <v>54</v>
      </c>
      <c r="R279" s="1" t="s">
        <v>55</v>
      </c>
      <c r="S279" s="1"/>
      <c r="T279" s="1"/>
      <c r="U279" s="1"/>
      <c r="V279">
        <v>36</v>
      </c>
      <c r="AB279" t="s">
        <v>17</v>
      </c>
      <c r="AG279">
        <v>0</v>
      </c>
      <c r="AH279">
        <v>0</v>
      </c>
      <c r="AI279">
        <v>0</v>
      </c>
      <c r="AJ279" t="s">
        <v>31</v>
      </c>
      <c r="AL279">
        <v>50</v>
      </c>
      <c r="AM279" t="s">
        <v>1005</v>
      </c>
      <c r="AN279" t="s">
        <v>1005</v>
      </c>
      <c r="AO279" t="s">
        <v>22</v>
      </c>
      <c r="AP279" t="s">
        <v>1005</v>
      </c>
    </row>
    <row r="280" spans="1:43" x14ac:dyDescent="0.25">
      <c r="A280" s="1">
        <v>7483</v>
      </c>
      <c r="B280" s="1" t="s">
        <v>1007</v>
      </c>
      <c r="C280" s="1" t="s">
        <v>1</v>
      </c>
      <c r="D280" s="1" t="s">
        <v>80</v>
      </c>
      <c r="E280" s="1" t="s">
        <v>189</v>
      </c>
      <c r="H280" s="1" t="s">
        <v>4</v>
      </c>
      <c r="I280" s="1" t="s">
        <v>981</v>
      </c>
      <c r="J280" s="1" t="s">
        <v>982</v>
      </c>
      <c r="K280" s="1" t="s">
        <v>895</v>
      </c>
      <c r="L280" s="1" t="s">
        <v>178</v>
      </c>
      <c r="M280" s="1" t="s">
        <v>487</v>
      </c>
      <c r="N280" s="1" t="s">
        <v>46</v>
      </c>
      <c r="O280" s="1" t="s">
        <v>479</v>
      </c>
      <c r="P280" s="1">
        <v>6</v>
      </c>
      <c r="Q280" s="1" t="s">
        <v>488</v>
      </c>
      <c r="R280" s="1" t="s">
        <v>489</v>
      </c>
      <c r="S280" s="1"/>
      <c r="T280" s="1" t="s">
        <v>998</v>
      </c>
      <c r="U280" s="1" t="s">
        <v>1008</v>
      </c>
      <c r="V280">
        <v>36</v>
      </c>
      <c r="W280">
        <v>0</v>
      </c>
      <c r="AB280" t="s">
        <v>17</v>
      </c>
      <c r="AF280" t="s">
        <v>359</v>
      </c>
      <c r="AG280">
        <v>8000</v>
      </c>
      <c r="AH280">
        <v>10000</v>
      </c>
      <c r="AI280">
        <v>12000</v>
      </c>
      <c r="AJ280" t="s">
        <v>31</v>
      </c>
      <c r="AL280">
        <v>50</v>
      </c>
      <c r="AM280" t="s">
        <v>1009</v>
      </c>
      <c r="AN280" t="s">
        <v>1007</v>
      </c>
      <c r="AO280" t="s">
        <v>22</v>
      </c>
      <c r="AP280" t="s">
        <v>1009</v>
      </c>
      <c r="AQ280" t="s">
        <v>1007</v>
      </c>
    </row>
    <row r="281" spans="1:43" x14ac:dyDescent="0.25">
      <c r="A281" s="1">
        <v>7470</v>
      </c>
      <c r="B281" s="1" t="s">
        <v>1010</v>
      </c>
      <c r="C281" s="1" t="s">
        <v>1</v>
      </c>
      <c r="D281" s="1" t="s">
        <v>80</v>
      </c>
      <c r="E281" s="1" t="s">
        <v>41</v>
      </c>
      <c r="H281" s="1" t="s">
        <v>4</v>
      </c>
      <c r="I281" s="1" t="s">
        <v>981</v>
      </c>
      <c r="J281" s="1" t="s">
        <v>982</v>
      </c>
      <c r="K281" s="1" t="s">
        <v>895</v>
      </c>
      <c r="L281" s="1" t="s">
        <v>178</v>
      </c>
      <c r="M281" s="1" t="s">
        <v>140</v>
      </c>
      <c r="N281" s="1" t="s">
        <v>46</v>
      </c>
      <c r="O281" s="1" t="s">
        <v>556</v>
      </c>
      <c r="P281" s="1">
        <v>15</v>
      </c>
      <c r="Q281" s="1" t="s">
        <v>141</v>
      </c>
      <c r="R281" s="1" t="s">
        <v>142</v>
      </c>
      <c r="S281" s="1"/>
      <c r="T281" s="1" t="s">
        <v>998</v>
      </c>
      <c r="U281" s="1" t="s">
        <v>1011</v>
      </c>
      <c r="V281">
        <v>36</v>
      </c>
      <c r="W281">
        <v>0</v>
      </c>
      <c r="AB281" t="s">
        <v>17</v>
      </c>
      <c r="AJ281" t="s">
        <v>19</v>
      </c>
      <c r="AL281">
        <v>555</v>
      </c>
      <c r="AM281" t="s">
        <v>1012</v>
      </c>
      <c r="AN281" t="s">
        <v>1010</v>
      </c>
      <c r="AO281" t="s">
        <v>22</v>
      </c>
      <c r="AP281" t="s">
        <v>1012</v>
      </c>
    </row>
    <row r="282" spans="1:43" x14ac:dyDescent="0.25">
      <c r="A282" s="1">
        <v>7469</v>
      </c>
      <c r="B282" s="1" t="s">
        <v>1013</v>
      </c>
      <c r="C282" s="1" t="s">
        <v>1</v>
      </c>
      <c r="D282" s="1" t="s">
        <v>80</v>
      </c>
      <c r="E282" s="1" t="s">
        <v>41</v>
      </c>
      <c r="H282" s="1" t="s">
        <v>4</v>
      </c>
      <c r="I282" s="1" t="s">
        <v>981</v>
      </c>
      <c r="J282" s="1" t="s">
        <v>982</v>
      </c>
      <c r="K282" s="1" t="s">
        <v>895</v>
      </c>
      <c r="L282" s="1" t="s">
        <v>178</v>
      </c>
      <c r="M282" s="1" t="s">
        <v>140</v>
      </c>
      <c r="N282" s="1" t="s">
        <v>46</v>
      </c>
      <c r="O282" s="1" t="s">
        <v>387</v>
      </c>
      <c r="P282" s="1">
        <v>15</v>
      </c>
      <c r="Q282" s="1" t="s">
        <v>141</v>
      </c>
      <c r="R282" s="1" t="s">
        <v>142</v>
      </c>
      <c r="S282" s="1"/>
      <c r="T282" s="1" t="s">
        <v>998</v>
      </c>
      <c r="U282" s="1" t="s">
        <v>1014</v>
      </c>
      <c r="V282">
        <v>36</v>
      </c>
      <c r="W282">
        <v>0</v>
      </c>
      <c r="AB282" t="s">
        <v>17</v>
      </c>
      <c r="AJ282" t="s">
        <v>31</v>
      </c>
      <c r="AL282">
        <v>50</v>
      </c>
      <c r="AM282" t="s">
        <v>1015</v>
      </c>
      <c r="AN282" t="s">
        <v>1016</v>
      </c>
      <c r="AO282" t="s">
        <v>22</v>
      </c>
      <c r="AP282" t="s">
        <v>1015</v>
      </c>
    </row>
    <row r="283" spans="1:43" x14ac:dyDescent="0.25">
      <c r="A283" s="1">
        <v>16100</v>
      </c>
      <c r="B283" s="1" t="s">
        <v>1017</v>
      </c>
      <c r="C283" s="1" t="s">
        <v>1</v>
      </c>
      <c r="D283" s="1" t="s">
        <v>80</v>
      </c>
      <c r="E283" s="1" t="s">
        <v>41</v>
      </c>
      <c r="H283" s="1" t="s">
        <v>4</v>
      </c>
      <c r="I283" s="1" t="s">
        <v>981</v>
      </c>
      <c r="J283" s="1" t="s">
        <v>982</v>
      </c>
      <c r="K283" s="1" t="s">
        <v>895</v>
      </c>
      <c r="L283" s="1" t="s">
        <v>178</v>
      </c>
      <c r="M283" s="1" t="s">
        <v>698</v>
      </c>
      <c r="N283" s="1" t="s">
        <v>61</v>
      </c>
      <c r="O283" s="1" t="s">
        <v>471</v>
      </c>
      <c r="P283" s="1">
        <v>28</v>
      </c>
      <c r="Q283" s="1" t="s">
        <v>699</v>
      </c>
      <c r="R283" s="1" t="s">
        <v>94</v>
      </c>
      <c r="S283" s="1"/>
      <c r="T283" s="1"/>
      <c r="U283" s="1"/>
      <c r="V283">
        <v>36</v>
      </c>
      <c r="AB283" t="s">
        <v>17</v>
      </c>
      <c r="AG283">
        <v>0</v>
      </c>
      <c r="AH283">
        <v>0</v>
      </c>
      <c r="AI283">
        <v>0</v>
      </c>
      <c r="AJ283" t="s">
        <v>31</v>
      </c>
      <c r="AL283">
        <v>50</v>
      </c>
      <c r="AM283" t="s">
        <v>1017</v>
      </c>
      <c r="AN283" t="s">
        <v>1017</v>
      </c>
      <c r="AO283" t="s">
        <v>22</v>
      </c>
      <c r="AP283" t="s">
        <v>1017</v>
      </c>
    </row>
    <row r="284" spans="1:43" x14ac:dyDescent="0.25">
      <c r="A284" s="1">
        <v>16097</v>
      </c>
      <c r="B284" s="1" t="s">
        <v>1018</v>
      </c>
      <c r="C284" s="1" t="s">
        <v>1</v>
      </c>
      <c r="D284" s="1" t="s">
        <v>196</v>
      </c>
      <c r="E284" s="1" t="s">
        <v>189</v>
      </c>
      <c r="H284" s="1" t="s">
        <v>4</v>
      </c>
      <c r="I284" s="1" t="s">
        <v>981</v>
      </c>
      <c r="J284" s="1" t="s">
        <v>982</v>
      </c>
      <c r="K284" s="1" t="s">
        <v>895</v>
      </c>
      <c r="L284" s="1" t="s">
        <v>178</v>
      </c>
      <c r="M284" s="1" t="s">
        <v>591</v>
      </c>
      <c r="N284" s="1" t="s">
        <v>61</v>
      </c>
      <c r="O284" s="1" t="s">
        <v>580</v>
      </c>
      <c r="P284" s="1">
        <v>1</v>
      </c>
      <c r="Q284" s="1" t="s">
        <v>13</v>
      </c>
      <c r="R284" s="1" t="s">
        <v>13</v>
      </c>
      <c r="S284" s="1"/>
      <c r="T284" s="1"/>
      <c r="U284" s="1"/>
      <c r="V284">
        <v>36</v>
      </c>
      <c r="AB284" t="s">
        <v>17</v>
      </c>
      <c r="AF284" t="s">
        <v>359</v>
      </c>
      <c r="AG284">
        <v>10000</v>
      </c>
      <c r="AH284">
        <v>12000</v>
      </c>
      <c r="AI284">
        <v>15000</v>
      </c>
      <c r="AJ284" t="s">
        <v>31</v>
      </c>
      <c r="AL284">
        <v>50</v>
      </c>
      <c r="AM284" t="s">
        <v>1018</v>
      </c>
      <c r="AN284" t="s">
        <v>1018</v>
      </c>
      <c r="AO284" t="s">
        <v>22</v>
      </c>
      <c r="AQ284" t="s">
        <v>1018</v>
      </c>
    </row>
    <row r="285" spans="1:43" x14ac:dyDescent="0.25">
      <c r="A285" s="1">
        <v>16094</v>
      </c>
      <c r="B285" s="1" t="s">
        <v>1019</v>
      </c>
      <c r="C285" s="1" t="s">
        <v>1</v>
      </c>
      <c r="D285" s="1" t="s">
        <v>25</v>
      </c>
      <c r="E285" s="1" t="s">
        <v>189</v>
      </c>
      <c r="H285" s="1" t="s">
        <v>4</v>
      </c>
      <c r="I285" s="1" t="s">
        <v>981</v>
      </c>
      <c r="J285" s="1" t="s">
        <v>982</v>
      </c>
      <c r="K285" s="1" t="s">
        <v>895</v>
      </c>
      <c r="L285" s="1" t="s">
        <v>178</v>
      </c>
      <c r="M285" s="1" t="s">
        <v>202</v>
      </c>
      <c r="N285" s="1" t="s">
        <v>46</v>
      </c>
      <c r="O285" s="1" t="s">
        <v>206</v>
      </c>
      <c r="P285" s="1">
        <v>28</v>
      </c>
      <c r="Q285" s="1" t="s">
        <v>203</v>
      </c>
      <c r="R285" s="1" t="s">
        <v>13</v>
      </c>
      <c r="S285" s="1"/>
      <c r="T285" s="1"/>
      <c r="U285" s="1"/>
      <c r="V285">
        <v>36</v>
      </c>
      <c r="AB285" t="s">
        <v>17</v>
      </c>
      <c r="AF285" t="s">
        <v>359</v>
      </c>
      <c r="AG285">
        <v>10000</v>
      </c>
      <c r="AH285">
        <v>12000</v>
      </c>
      <c r="AI285">
        <v>15000</v>
      </c>
      <c r="AJ285" t="s">
        <v>31</v>
      </c>
      <c r="AL285">
        <v>50</v>
      </c>
      <c r="AM285" t="s">
        <v>1019</v>
      </c>
      <c r="AN285" t="s">
        <v>1019</v>
      </c>
      <c r="AO285" t="s">
        <v>22</v>
      </c>
      <c r="AQ285" t="s">
        <v>1019</v>
      </c>
    </row>
    <row r="286" spans="1:43" x14ac:dyDescent="0.25">
      <c r="A286" s="1">
        <v>16090</v>
      </c>
      <c r="B286" s="1" t="s">
        <v>1020</v>
      </c>
      <c r="C286" s="1" t="s">
        <v>1</v>
      </c>
      <c r="D286" s="1" t="s">
        <v>25</v>
      </c>
      <c r="E286" s="1" t="s">
        <v>189</v>
      </c>
      <c r="H286" s="1" t="s">
        <v>4</v>
      </c>
      <c r="I286" s="1" t="s">
        <v>981</v>
      </c>
      <c r="J286" s="1" t="s">
        <v>982</v>
      </c>
      <c r="K286" s="1" t="s">
        <v>895</v>
      </c>
      <c r="L286" s="1" t="s">
        <v>178</v>
      </c>
      <c r="M286" s="1" t="s">
        <v>202</v>
      </c>
      <c r="N286" s="1" t="s">
        <v>46</v>
      </c>
      <c r="O286" s="1" t="s">
        <v>98</v>
      </c>
      <c r="P286" s="1">
        <v>30</v>
      </c>
      <c r="Q286" s="1" t="s">
        <v>203</v>
      </c>
      <c r="R286" s="1" t="s">
        <v>13</v>
      </c>
      <c r="S286" s="1"/>
      <c r="T286" s="1"/>
      <c r="U286" s="1"/>
      <c r="V286">
        <v>36</v>
      </c>
      <c r="AB286" t="s">
        <v>17</v>
      </c>
      <c r="AF286" t="s">
        <v>359</v>
      </c>
      <c r="AG286">
        <v>10000</v>
      </c>
      <c r="AH286">
        <v>12000</v>
      </c>
      <c r="AI286">
        <v>15000</v>
      </c>
      <c r="AJ286" t="s">
        <v>31</v>
      </c>
      <c r="AL286">
        <v>50</v>
      </c>
      <c r="AM286" t="s">
        <v>1020</v>
      </c>
      <c r="AN286" t="s">
        <v>1020</v>
      </c>
      <c r="AO286" t="s">
        <v>22</v>
      </c>
      <c r="AQ286" t="s">
        <v>1020</v>
      </c>
    </row>
    <row r="287" spans="1:43" x14ac:dyDescent="0.25">
      <c r="A287" s="1">
        <v>16087</v>
      </c>
      <c r="B287" s="1" t="s">
        <v>1021</v>
      </c>
      <c r="C287" s="1" t="s">
        <v>1</v>
      </c>
      <c r="D287" s="1" t="s">
        <v>57</v>
      </c>
      <c r="E287" s="1" t="s">
        <v>189</v>
      </c>
      <c r="H287" s="1" t="s">
        <v>4</v>
      </c>
      <c r="I287" s="1" t="s">
        <v>981</v>
      </c>
      <c r="J287" s="1" t="s">
        <v>982</v>
      </c>
      <c r="K287" s="1" t="s">
        <v>895</v>
      </c>
      <c r="L287" s="1" t="s">
        <v>178</v>
      </c>
      <c r="M287" s="1" t="s">
        <v>1022</v>
      </c>
      <c r="N287" s="1" t="s">
        <v>46</v>
      </c>
      <c r="O287" s="1" t="s">
        <v>479</v>
      </c>
      <c r="P287" s="1">
        <v>30</v>
      </c>
      <c r="Q287" s="1" t="s">
        <v>1023</v>
      </c>
      <c r="R287" s="1" t="s">
        <v>94</v>
      </c>
      <c r="S287" s="1"/>
      <c r="T287" s="1"/>
      <c r="U287" s="1"/>
      <c r="V287">
        <v>36</v>
      </c>
      <c r="AB287" t="s">
        <v>17</v>
      </c>
      <c r="AF287" t="s">
        <v>359</v>
      </c>
      <c r="AG287">
        <v>3000</v>
      </c>
      <c r="AH287">
        <v>5000</v>
      </c>
      <c r="AI287">
        <v>7000</v>
      </c>
      <c r="AJ287" t="s">
        <v>31</v>
      </c>
      <c r="AL287">
        <v>50</v>
      </c>
      <c r="AM287" t="s">
        <v>1021</v>
      </c>
      <c r="AN287" t="s">
        <v>1021</v>
      </c>
      <c r="AO287" t="s">
        <v>22</v>
      </c>
      <c r="AQ287" t="s">
        <v>1021</v>
      </c>
    </row>
    <row r="288" spans="1:43" x14ac:dyDescent="0.25">
      <c r="A288" s="1">
        <v>16086</v>
      </c>
      <c r="B288" s="1" t="s">
        <v>1024</v>
      </c>
      <c r="C288" s="1" t="s">
        <v>1</v>
      </c>
      <c r="D288" s="1" t="s">
        <v>57</v>
      </c>
      <c r="E288" s="1" t="s">
        <v>189</v>
      </c>
      <c r="H288" s="1" t="s">
        <v>4</v>
      </c>
      <c r="I288" s="1" t="s">
        <v>981</v>
      </c>
      <c r="J288" s="1" t="s">
        <v>982</v>
      </c>
      <c r="K288" s="1" t="s">
        <v>895</v>
      </c>
      <c r="L288" s="1" t="s">
        <v>178</v>
      </c>
      <c r="M288" s="1" t="s">
        <v>1022</v>
      </c>
      <c r="N288" s="1" t="s">
        <v>46</v>
      </c>
      <c r="O288" s="1" t="s">
        <v>474</v>
      </c>
      <c r="P288" s="1">
        <v>30</v>
      </c>
      <c r="Q288" s="1" t="s">
        <v>1023</v>
      </c>
      <c r="R288" s="1" t="s">
        <v>94</v>
      </c>
      <c r="S288" s="1"/>
      <c r="T288" s="1"/>
      <c r="U288" s="1"/>
      <c r="V288">
        <v>36</v>
      </c>
      <c r="AB288" t="s">
        <v>17</v>
      </c>
      <c r="AF288" t="s">
        <v>359</v>
      </c>
      <c r="AG288">
        <v>3000</v>
      </c>
      <c r="AH288">
        <v>5000</v>
      </c>
      <c r="AI288">
        <v>7000</v>
      </c>
      <c r="AJ288" t="s">
        <v>31</v>
      </c>
      <c r="AL288">
        <v>50</v>
      </c>
      <c r="AM288" t="s">
        <v>1024</v>
      </c>
      <c r="AN288" t="s">
        <v>1024</v>
      </c>
      <c r="AO288" t="s">
        <v>22</v>
      </c>
      <c r="AQ288" t="s">
        <v>1024</v>
      </c>
    </row>
    <row r="289" spans="1:45" x14ac:dyDescent="0.25">
      <c r="A289" s="1">
        <v>16085</v>
      </c>
      <c r="B289" s="1" t="s">
        <v>1025</v>
      </c>
      <c r="C289" s="1" t="s">
        <v>1</v>
      </c>
      <c r="D289" s="1" t="s">
        <v>57</v>
      </c>
      <c r="E289" s="1" t="s">
        <v>189</v>
      </c>
      <c r="H289" s="1" t="s">
        <v>4</v>
      </c>
      <c r="I289" s="1" t="s">
        <v>981</v>
      </c>
      <c r="J289" s="1" t="s">
        <v>982</v>
      </c>
      <c r="K289" s="1" t="s">
        <v>895</v>
      </c>
      <c r="L289" s="1" t="s">
        <v>178</v>
      </c>
      <c r="M289" s="1" t="s">
        <v>225</v>
      </c>
      <c r="N289" s="1" t="s">
        <v>46</v>
      </c>
      <c r="O289" s="1" t="s">
        <v>228</v>
      </c>
      <c r="P289" s="1">
        <v>30</v>
      </c>
      <c r="Q289" s="1" t="s">
        <v>111</v>
      </c>
      <c r="R289" s="1" t="s">
        <v>94</v>
      </c>
      <c r="S289" s="1"/>
      <c r="T289" s="1"/>
      <c r="U289" s="1"/>
      <c r="V289">
        <v>36</v>
      </c>
      <c r="AB289" t="s">
        <v>17</v>
      </c>
      <c r="AF289" t="s">
        <v>359</v>
      </c>
      <c r="AG289">
        <v>5000</v>
      </c>
      <c r="AH289">
        <v>7000</v>
      </c>
      <c r="AI289">
        <v>9000</v>
      </c>
      <c r="AJ289" t="s">
        <v>31</v>
      </c>
      <c r="AL289">
        <v>50</v>
      </c>
      <c r="AM289" t="s">
        <v>1025</v>
      </c>
      <c r="AN289" t="s">
        <v>1025</v>
      </c>
      <c r="AO289" t="s">
        <v>22</v>
      </c>
      <c r="AQ289" t="s">
        <v>1025</v>
      </c>
    </row>
    <row r="290" spans="1:45" x14ac:dyDescent="0.25">
      <c r="A290" s="1">
        <v>16387</v>
      </c>
      <c r="B290" s="1" t="s">
        <v>1026</v>
      </c>
      <c r="C290" s="1" t="s">
        <v>1</v>
      </c>
      <c r="D290" s="1" t="s">
        <v>145</v>
      </c>
      <c r="E290" s="1" t="s">
        <v>41</v>
      </c>
      <c r="H290" s="1" t="s">
        <v>4</v>
      </c>
      <c r="I290" s="1" t="s">
        <v>1027</v>
      </c>
      <c r="J290" s="1" t="s">
        <v>815</v>
      </c>
      <c r="K290" s="1" t="s">
        <v>895</v>
      </c>
      <c r="L290" s="1" t="s">
        <v>178</v>
      </c>
      <c r="M290" s="1" t="s">
        <v>1028</v>
      </c>
      <c r="N290" s="1" t="s">
        <v>61</v>
      </c>
      <c r="O290" s="1" t="s">
        <v>1029</v>
      </c>
      <c r="P290" s="1">
        <v>30</v>
      </c>
      <c r="Q290" s="1" t="s">
        <v>13</v>
      </c>
      <c r="R290" s="1" t="s">
        <v>13</v>
      </c>
      <c r="S290" s="1"/>
      <c r="T290" s="1"/>
      <c r="U290" s="1"/>
      <c r="V290">
        <v>24</v>
      </c>
      <c r="AB290" t="s">
        <v>17</v>
      </c>
      <c r="AG290">
        <v>0</v>
      </c>
      <c r="AH290">
        <v>0</v>
      </c>
      <c r="AI290">
        <v>0</v>
      </c>
      <c r="AJ290" t="s">
        <v>19</v>
      </c>
      <c r="AL290">
        <v>39</v>
      </c>
      <c r="AM290" t="s">
        <v>1026</v>
      </c>
      <c r="AN290" t="s">
        <v>1026</v>
      </c>
      <c r="AO290" t="s">
        <v>22</v>
      </c>
      <c r="AP290" t="s">
        <v>1026</v>
      </c>
    </row>
    <row r="291" spans="1:45" x14ac:dyDescent="0.25">
      <c r="A291" s="1">
        <v>16386</v>
      </c>
      <c r="B291" s="1" t="s">
        <v>1026</v>
      </c>
      <c r="C291" s="1" t="s">
        <v>1</v>
      </c>
      <c r="D291" s="1" t="s">
        <v>25</v>
      </c>
      <c r="E291" s="1" t="s">
        <v>41</v>
      </c>
      <c r="H291" s="1" t="s">
        <v>4</v>
      </c>
      <c r="I291" s="1" t="s">
        <v>1027</v>
      </c>
      <c r="J291" s="1" t="s">
        <v>815</v>
      </c>
      <c r="K291" s="1" t="s">
        <v>895</v>
      </c>
      <c r="L291" s="1" t="s">
        <v>178</v>
      </c>
      <c r="M291" s="1" t="s">
        <v>1028</v>
      </c>
      <c r="N291" s="1" t="s">
        <v>61</v>
      </c>
      <c r="O291" s="1" t="s">
        <v>1029</v>
      </c>
      <c r="P291" s="1">
        <v>30</v>
      </c>
      <c r="Q291" s="1" t="s">
        <v>13</v>
      </c>
      <c r="R291" s="1" t="s">
        <v>13</v>
      </c>
      <c r="S291" s="1"/>
      <c r="T291" s="1"/>
      <c r="U291" s="1"/>
      <c r="V291">
        <v>24</v>
      </c>
      <c r="AB291" t="s">
        <v>17</v>
      </c>
      <c r="AG291">
        <v>0</v>
      </c>
      <c r="AH291">
        <v>0</v>
      </c>
      <c r="AI291">
        <v>0</v>
      </c>
      <c r="AJ291" t="s">
        <v>19</v>
      </c>
      <c r="AL291">
        <v>39</v>
      </c>
      <c r="AM291" t="s">
        <v>1026</v>
      </c>
      <c r="AN291" t="s">
        <v>1026</v>
      </c>
      <c r="AO291" t="s">
        <v>22</v>
      </c>
      <c r="AP291" t="s">
        <v>1026</v>
      </c>
    </row>
    <row r="292" spans="1:45" x14ac:dyDescent="0.25">
      <c r="A292" s="1">
        <v>16385</v>
      </c>
      <c r="B292" s="1" t="s">
        <v>1026</v>
      </c>
      <c r="C292" s="1" t="s">
        <v>1</v>
      </c>
      <c r="D292" s="1" t="s">
        <v>1030</v>
      </c>
      <c r="E292" s="1" t="s">
        <v>41</v>
      </c>
      <c r="H292" s="1" t="s">
        <v>4</v>
      </c>
      <c r="I292" s="1" t="s">
        <v>1027</v>
      </c>
      <c r="J292" s="1" t="s">
        <v>815</v>
      </c>
      <c r="K292" s="1" t="s">
        <v>895</v>
      </c>
      <c r="L292" s="1" t="s">
        <v>178</v>
      </c>
      <c r="M292" s="1" t="s">
        <v>1028</v>
      </c>
      <c r="N292" s="1" t="s">
        <v>61</v>
      </c>
      <c r="O292" s="1" t="s">
        <v>1029</v>
      </c>
      <c r="P292" s="1">
        <v>30</v>
      </c>
      <c r="Q292" s="1" t="s">
        <v>13</v>
      </c>
      <c r="R292" s="1" t="s">
        <v>13</v>
      </c>
      <c r="S292" s="1"/>
      <c r="T292" s="1"/>
      <c r="U292" s="1"/>
      <c r="V292">
        <v>24</v>
      </c>
      <c r="AB292" t="s">
        <v>17</v>
      </c>
      <c r="AG292">
        <v>0</v>
      </c>
      <c r="AH292">
        <v>0</v>
      </c>
      <c r="AI292">
        <v>0</v>
      </c>
      <c r="AJ292" t="s">
        <v>19</v>
      </c>
      <c r="AL292">
        <v>39</v>
      </c>
      <c r="AM292" t="s">
        <v>1026</v>
      </c>
      <c r="AN292" t="s">
        <v>1026</v>
      </c>
      <c r="AO292" t="s">
        <v>22</v>
      </c>
      <c r="AP292" t="s">
        <v>1026</v>
      </c>
    </row>
    <row r="293" spans="1:45" x14ac:dyDescent="0.25">
      <c r="A293" s="1">
        <v>16384</v>
      </c>
      <c r="B293" s="1" t="s">
        <v>1026</v>
      </c>
      <c r="C293" s="1" t="s">
        <v>1</v>
      </c>
      <c r="D293" s="1" t="s">
        <v>108</v>
      </c>
      <c r="E293" s="1" t="s">
        <v>41</v>
      </c>
      <c r="H293" s="1" t="s">
        <v>4</v>
      </c>
      <c r="I293" s="1" t="s">
        <v>1027</v>
      </c>
      <c r="J293" s="1" t="s">
        <v>815</v>
      </c>
      <c r="K293" s="1" t="s">
        <v>895</v>
      </c>
      <c r="L293" s="1" t="s">
        <v>178</v>
      </c>
      <c r="M293" s="1" t="s">
        <v>1028</v>
      </c>
      <c r="N293" s="1" t="s">
        <v>61</v>
      </c>
      <c r="O293" s="1" t="s">
        <v>1029</v>
      </c>
      <c r="P293" s="1">
        <v>30</v>
      </c>
      <c r="Q293" s="1" t="s">
        <v>13</v>
      </c>
      <c r="R293" s="1" t="s">
        <v>13</v>
      </c>
      <c r="S293" s="1"/>
      <c r="T293" s="1"/>
      <c r="U293" s="1"/>
      <c r="V293">
        <v>24</v>
      </c>
      <c r="AB293" t="s">
        <v>17</v>
      </c>
      <c r="AG293">
        <v>0</v>
      </c>
      <c r="AH293">
        <v>0</v>
      </c>
      <c r="AI293">
        <v>0</v>
      </c>
      <c r="AJ293" t="s">
        <v>19</v>
      </c>
      <c r="AL293">
        <v>39</v>
      </c>
      <c r="AM293" t="s">
        <v>1026</v>
      </c>
      <c r="AN293" t="s">
        <v>1026</v>
      </c>
      <c r="AO293" t="s">
        <v>22</v>
      </c>
      <c r="AP293" t="s">
        <v>1026</v>
      </c>
    </row>
    <row r="294" spans="1:45" x14ac:dyDescent="0.25">
      <c r="A294" s="1">
        <v>16383</v>
      </c>
      <c r="B294" s="1" t="s">
        <v>1026</v>
      </c>
      <c r="C294" s="1" t="s">
        <v>1</v>
      </c>
      <c r="D294" s="1" t="s">
        <v>196</v>
      </c>
      <c r="E294" s="1" t="s">
        <v>41</v>
      </c>
      <c r="H294" s="1" t="s">
        <v>4</v>
      </c>
      <c r="I294" s="1" t="s">
        <v>1027</v>
      </c>
      <c r="J294" s="1" t="s">
        <v>815</v>
      </c>
      <c r="K294" s="1" t="s">
        <v>895</v>
      </c>
      <c r="L294" s="1" t="s">
        <v>178</v>
      </c>
      <c r="M294" s="1" t="s">
        <v>1028</v>
      </c>
      <c r="N294" s="1" t="s">
        <v>61</v>
      </c>
      <c r="O294" s="1" t="s">
        <v>1029</v>
      </c>
      <c r="P294" s="1">
        <v>30</v>
      </c>
      <c r="Q294" s="1" t="s">
        <v>13</v>
      </c>
      <c r="R294" s="1" t="s">
        <v>13</v>
      </c>
      <c r="S294" s="1"/>
      <c r="T294" s="1"/>
      <c r="U294" s="1"/>
      <c r="V294">
        <v>24</v>
      </c>
      <c r="AB294" t="s">
        <v>17</v>
      </c>
      <c r="AG294">
        <v>0</v>
      </c>
      <c r="AH294">
        <v>0</v>
      </c>
      <c r="AI294">
        <v>0</v>
      </c>
      <c r="AJ294" t="s">
        <v>19</v>
      </c>
      <c r="AL294">
        <v>39</v>
      </c>
      <c r="AM294" t="s">
        <v>1026</v>
      </c>
      <c r="AN294" t="s">
        <v>1026</v>
      </c>
      <c r="AO294" t="s">
        <v>22</v>
      </c>
      <c r="AP294" t="s">
        <v>1026</v>
      </c>
    </row>
    <row r="295" spans="1:45" x14ac:dyDescent="0.25">
      <c r="A295" s="1">
        <v>16382</v>
      </c>
      <c r="B295" s="1" t="s">
        <v>1026</v>
      </c>
      <c r="C295" s="1" t="s">
        <v>1</v>
      </c>
      <c r="D295" s="1" t="s">
        <v>51</v>
      </c>
      <c r="E295" s="1" t="s">
        <v>41</v>
      </c>
      <c r="H295" s="1" t="s">
        <v>4</v>
      </c>
      <c r="I295" s="1" t="s">
        <v>1027</v>
      </c>
      <c r="J295" s="1" t="s">
        <v>815</v>
      </c>
      <c r="K295" s="1" t="s">
        <v>895</v>
      </c>
      <c r="L295" s="1" t="s">
        <v>178</v>
      </c>
      <c r="M295" s="1" t="s">
        <v>1028</v>
      </c>
      <c r="N295" s="1" t="s">
        <v>61</v>
      </c>
      <c r="O295" s="1" t="s">
        <v>1029</v>
      </c>
      <c r="P295" s="1">
        <v>30</v>
      </c>
      <c r="Q295" s="1" t="s">
        <v>13</v>
      </c>
      <c r="R295" s="1" t="s">
        <v>13</v>
      </c>
      <c r="S295" s="1"/>
      <c r="T295" s="1"/>
      <c r="U295" s="1"/>
      <c r="V295">
        <v>24</v>
      </c>
      <c r="AB295" t="s">
        <v>17</v>
      </c>
      <c r="AG295">
        <v>0</v>
      </c>
      <c r="AH295">
        <v>0</v>
      </c>
      <c r="AI295">
        <v>0</v>
      </c>
      <c r="AJ295" t="s">
        <v>19</v>
      </c>
      <c r="AL295">
        <v>39</v>
      </c>
      <c r="AM295" t="s">
        <v>1026</v>
      </c>
      <c r="AN295" t="s">
        <v>1026</v>
      </c>
      <c r="AO295" t="s">
        <v>22</v>
      </c>
      <c r="AP295" t="s">
        <v>1026</v>
      </c>
    </row>
    <row r="296" spans="1:45" x14ac:dyDescent="0.25">
      <c r="A296" s="1">
        <v>16381</v>
      </c>
      <c r="B296" s="1" t="s">
        <v>1026</v>
      </c>
      <c r="C296" s="1" t="s">
        <v>1</v>
      </c>
      <c r="D296" s="1" t="s">
        <v>2</v>
      </c>
      <c r="E296" s="1" t="s">
        <v>41</v>
      </c>
      <c r="H296" s="1" t="s">
        <v>4</v>
      </c>
      <c r="I296" s="1" t="s">
        <v>1027</v>
      </c>
      <c r="J296" s="1" t="s">
        <v>815</v>
      </c>
      <c r="K296" s="1" t="s">
        <v>895</v>
      </c>
      <c r="L296" s="1" t="s">
        <v>178</v>
      </c>
      <c r="M296" s="1" t="s">
        <v>1028</v>
      </c>
      <c r="N296" s="1" t="s">
        <v>61</v>
      </c>
      <c r="O296" s="1" t="s">
        <v>1029</v>
      </c>
      <c r="P296" s="1">
        <v>30</v>
      </c>
      <c r="Q296" s="1" t="s">
        <v>13</v>
      </c>
      <c r="R296" s="1" t="s">
        <v>13</v>
      </c>
      <c r="S296" s="1"/>
      <c r="T296" s="1"/>
      <c r="U296" s="1"/>
      <c r="V296">
        <v>24</v>
      </c>
      <c r="AB296" t="s">
        <v>17</v>
      </c>
      <c r="AG296">
        <v>0</v>
      </c>
      <c r="AH296">
        <v>0</v>
      </c>
      <c r="AI296">
        <v>0</v>
      </c>
      <c r="AJ296" t="s">
        <v>19</v>
      </c>
      <c r="AL296">
        <v>39</v>
      </c>
      <c r="AM296" t="s">
        <v>1026</v>
      </c>
      <c r="AN296" t="s">
        <v>1026</v>
      </c>
      <c r="AO296" t="s">
        <v>22</v>
      </c>
      <c r="AP296" t="s">
        <v>1026</v>
      </c>
    </row>
    <row r="297" spans="1:45" x14ac:dyDescent="0.25">
      <c r="A297" s="1">
        <v>16380</v>
      </c>
      <c r="B297" s="1" t="s">
        <v>1026</v>
      </c>
      <c r="C297" s="1" t="s">
        <v>1</v>
      </c>
      <c r="D297" s="1" t="s">
        <v>152</v>
      </c>
      <c r="E297" s="1" t="s">
        <v>41</v>
      </c>
      <c r="H297" s="1" t="s">
        <v>4</v>
      </c>
      <c r="I297" s="1" t="s">
        <v>1027</v>
      </c>
      <c r="J297" s="1" t="s">
        <v>815</v>
      </c>
      <c r="K297" s="1" t="s">
        <v>895</v>
      </c>
      <c r="L297" s="1" t="s">
        <v>178</v>
      </c>
      <c r="M297" s="1" t="s">
        <v>1028</v>
      </c>
      <c r="N297" s="1" t="s">
        <v>61</v>
      </c>
      <c r="O297" s="1" t="s">
        <v>1029</v>
      </c>
      <c r="P297" s="1">
        <v>30</v>
      </c>
      <c r="Q297" s="1" t="s">
        <v>13</v>
      </c>
      <c r="R297" s="1" t="s">
        <v>13</v>
      </c>
      <c r="S297" s="1"/>
      <c r="T297" s="1"/>
      <c r="U297" s="1"/>
      <c r="V297">
        <v>24</v>
      </c>
      <c r="AB297" t="s">
        <v>17</v>
      </c>
      <c r="AG297">
        <v>0</v>
      </c>
      <c r="AH297">
        <v>0</v>
      </c>
      <c r="AI297">
        <v>0</v>
      </c>
      <c r="AJ297" t="s">
        <v>19</v>
      </c>
      <c r="AL297">
        <v>39</v>
      </c>
      <c r="AM297" t="s">
        <v>1026</v>
      </c>
      <c r="AN297" t="s">
        <v>1026</v>
      </c>
      <c r="AO297" t="s">
        <v>22</v>
      </c>
      <c r="AP297" t="s">
        <v>1026</v>
      </c>
    </row>
    <row r="298" spans="1:45" x14ac:dyDescent="0.25">
      <c r="A298" s="1">
        <v>16379</v>
      </c>
      <c r="B298" s="1" t="s">
        <v>1026</v>
      </c>
      <c r="C298" s="1" t="s">
        <v>1</v>
      </c>
      <c r="D298" s="1" t="s">
        <v>80</v>
      </c>
      <c r="E298" s="1" t="s">
        <v>41</v>
      </c>
      <c r="H298" s="1" t="s">
        <v>4</v>
      </c>
      <c r="I298" s="1" t="s">
        <v>1027</v>
      </c>
      <c r="J298" s="1" t="s">
        <v>815</v>
      </c>
      <c r="K298" s="1" t="s">
        <v>895</v>
      </c>
      <c r="L298" s="1" t="s">
        <v>178</v>
      </c>
      <c r="M298" s="1" t="s">
        <v>1028</v>
      </c>
      <c r="N298" s="1" t="s">
        <v>61</v>
      </c>
      <c r="O298" s="1" t="s">
        <v>1029</v>
      </c>
      <c r="P298" s="1">
        <v>30</v>
      </c>
      <c r="Q298" s="1" t="s">
        <v>13</v>
      </c>
      <c r="R298" s="1" t="s">
        <v>13</v>
      </c>
      <c r="S298" s="1"/>
      <c r="T298" s="1"/>
      <c r="U298" s="1"/>
      <c r="V298">
        <v>24</v>
      </c>
      <c r="AB298" t="s">
        <v>17</v>
      </c>
      <c r="AG298">
        <v>0</v>
      </c>
      <c r="AH298">
        <v>0</v>
      </c>
      <c r="AJ298" t="s">
        <v>19</v>
      </c>
      <c r="AL298">
        <v>39</v>
      </c>
      <c r="AM298" t="s">
        <v>1026</v>
      </c>
      <c r="AN298" t="s">
        <v>1026</v>
      </c>
      <c r="AO298" t="s">
        <v>22</v>
      </c>
      <c r="AP298" t="s">
        <v>1026</v>
      </c>
    </row>
    <row r="299" spans="1:45" x14ac:dyDescent="0.25">
      <c r="A299" s="1">
        <v>14024</v>
      </c>
      <c r="B299" s="1" t="s">
        <v>1031</v>
      </c>
      <c r="C299" s="1" t="s">
        <v>1</v>
      </c>
      <c r="D299" s="1" t="s">
        <v>80</v>
      </c>
      <c r="E299" s="1" t="s">
        <v>34</v>
      </c>
      <c r="H299" s="1" t="s">
        <v>4</v>
      </c>
      <c r="I299" s="1" t="s">
        <v>1032</v>
      </c>
      <c r="J299" s="1" t="s">
        <v>894</v>
      </c>
      <c r="K299" s="1" t="s">
        <v>895</v>
      </c>
      <c r="L299" s="1" t="s">
        <v>896</v>
      </c>
      <c r="M299" s="1" t="s">
        <v>1033</v>
      </c>
      <c r="N299" s="1" t="s">
        <v>788</v>
      </c>
      <c r="O299" s="1" t="s">
        <v>580</v>
      </c>
      <c r="P299" s="1">
        <v>60</v>
      </c>
      <c r="Q299" s="1" t="s">
        <v>13</v>
      </c>
      <c r="R299" s="1"/>
      <c r="S299" s="1" t="s">
        <v>342</v>
      </c>
      <c r="T299" s="1" t="s">
        <v>1034</v>
      </c>
      <c r="U299" s="1" t="s">
        <v>1035</v>
      </c>
      <c r="V299" t="s">
        <v>14</v>
      </c>
      <c r="AB299" t="s">
        <v>17</v>
      </c>
      <c r="AF299" t="s">
        <v>1036</v>
      </c>
      <c r="AG299">
        <v>2000</v>
      </c>
      <c r="AH299">
        <v>4000</v>
      </c>
      <c r="AI299">
        <v>6000</v>
      </c>
      <c r="AJ299" t="s">
        <v>31</v>
      </c>
      <c r="AL299">
        <v>171</v>
      </c>
      <c r="AM299" t="s">
        <v>1037</v>
      </c>
      <c r="AN299" t="s">
        <v>1038</v>
      </c>
      <c r="AO299" t="s">
        <v>22</v>
      </c>
      <c r="AR299" t="s">
        <v>1037</v>
      </c>
      <c r="AS299" t="s">
        <v>1031</v>
      </c>
    </row>
    <row r="300" spans="1:45" x14ac:dyDescent="0.25">
      <c r="A300" s="1">
        <v>14023</v>
      </c>
      <c r="B300" s="1" t="s">
        <v>1039</v>
      </c>
      <c r="C300" s="1" t="s">
        <v>1</v>
      </c>
      <c r="D300" s="1" t="s">
        <v>80</v>
      </c>
      <c r="E300" s="1" t="s">
        <v>34</v>
      </c>
      <c r="H300" s="1" t="s">
        <v>4</v>
      </c>
      <c r="I300" s="1" t="s">
        <v>1032</v>
      </c>
      <c r="J300" s="1" t="s">
        <v>894</v>
      </c>
      <c r="K300" s="1" t="s">
        <v>895</v>
      </c>
      <c r="L300" s="1" t="s">
        <v>896</v>
      </c>
      <c r="M300" s="1" t="s">
        <v>1033</v>
      </c>
      <c r="N300" s="1" t="s">
        <v>788</v>
      </c>
      <c r="O300" s="1" t="s">
        <v>479</v>
      </c>
      <c r="P300" s="1">
        <v>60</v>
      </c>
      <c r="Q300" s="1" t="s">
        <v>13</v>
      </c>
      <c r="R300" s="1"/>
      <c r="S300" s="1" t="s">
        <v>14</v>
      </c>
      <c r="T300" s="1" t="s">
        <v>1040</v>
      </c>
      <c r="U300" s="1" t="s">
        <v>1041</v>
      </c>
      <c r="V300" t="s">
        <v>14</v>
      </c>
      <c r="AB300" t="s">
        <v>17</v>
      </c>
      <c r="AF300" t="s">
        <v>1036</v>
      </c>
      <c r="AG300">
        <v>2000</v>
      </c>
      <c r="AH300">
        <v>4000</v>
      </c>
      <c r="AI300">
        <v>6000</v>
      </c>
      <c r="AJ300" t="s">
        <v>31</v>
      </c>
      <c r="AL300">
        <v>171</v>
      </c>
      <c r="AM300" t="s">
        <v>1042</v>
      </c>
      <c r="AN300" t="s">
        <v>1039</v>
      </c>
      <c r="AO300" t="s">
        <v>22</v>
      </c>
      <c r="AR300" t="s">
        <v>1042</v>
      </c>
      <c r="AS300" t="s">
        <v>1039</v>
      </c>
    </row>
    <row r="301" spans="1:45" x14ac:dyDescent="0.25">
      <c r="A301" s="1">
        <v>16476</v>
      </c>
      <c r="B301" s="1" t="s">
        <v>1043</v>
      </c>
      <c r="C301" s="1" t="s">
        <v>1</v>
      </c>
      <c r="D301" s="1" t="s">
        <v>152</v>
      </c>
      <c r="E301" s="1" t="s">
        <v>3</v>
      </c>
      <c r="H301" s="1" t="s">
        <v>4</v>
      </c>
      <c r="I301" s="1" t="s">
        <v>1032</v>
      </c>
      <c r="J301" s="1" t="s">
        <v>894</v>
      </c>
      <c r="K301" s="1" t="s">
        <v>895</v>
      </c>
      <c r="L301" s="1" t="s">
        <v>896</v>
      </c>
      <c r="M301" s="1" t="s">
        <v>1044</v>
      </c>
      <c r="N301" s="1" t="s">
        <v>46</v>
      </c>
      <c r="O301" s="1" t="s">
        <v>114</v>
      </c>
      <c r="P301" s="1">
        <v>20</v>
      </c>
      <c r="Q301" s="1" t="s">
        <v>1045</v>
      </c>
      <c r="R301" s="1" t="s">
        <v>105</v>
      </c>
      <c r="S301" s="1" t="s">
        <v>14</v>
      </c>
      <c r="T301" s="1"/>
      <c r="U301" s="1"/>
      <c r="V301">
        <v>36</v>
      </c>
      <c r="W301">
        <v>60000</v>
      </c>
      <c r="AB301" t="s">
        <v>17</v>
      </c>
      <c r="AF301" t="s">
        <v>1046</v>
      </c>
      <c r="AG301">
        <v>30000</v>
      </c>
      <c r="AH301">
        <v>40000</v>
      </c>
      <c r="AI301">
        <v>60000</v>
      </c>
      <c r="AJ301" t="s">
        <v>19</v>
      </c>
      <c r="AL301">
        <v>30</v>
      </c>
      <c r="AM301" t="s">
        <v>1043</v>
      </c>
      <c r="AN301" t="s">
        <v>1043</v>
      </c>
      <c r="AO301" t="s">
        <v>22</v>
      </c>
      <c r="AR301" t="s">
        <v>1043</v>
      </c>
    </row>
    <row r="302" spans="1:45" x14ac:dyDescent="0.25">
      <c r="A302" s="1">
        <v>16478</v>
      </c>
      <c r="B302" s="1" t="s">
        <v>1047</v>
      </c>
      <c r="C302" s="1" t="s">
        <v>1</v>
      </c>
      <c r="D302" s="1" t="s">
        <v>80</v>
      </c>
      <c r="E302" s="1" t="s">
        <v>189</v>
      </c>
      <c r="H302" s="1" t="s">
        <v>4</v>
      </c>
      <c r="I302" s="1" t="s">
        <v>1048</v>
      </c>
      <c r="J302" s="1" t="s">
        <v>1049</v>
      </c>
      <c r="K302" s="1" t="s">
        <v>895</v>
      </c>
      <c r="L302" s="1" t="s">
        <v>896</v>
      </c>
      <c r="M302" s="1" t="s">
        <v>601</v>
      </c>
      <c r="N302" s="1" t="s">
        <v>1050</v>
      </c>
      <c r="O302" s="1" t="s">
        <v>1051</v>
      </c>
      <c r="P302" s="1">
        <v>20</v>
      </c>
      <c r="Q302" s="1" t="s">
        <v>13</v>
      </c>
      <c r="R302" s="1"/>
      <c r="S302" s="1"/>
      <c r="T302" s="1"/>
      <c r="U302" s="1"/>
      <c r="V302" t="s">
        <v>14</v>
      </c>
      <c r="AB302" t="s">
        <v>17</v>
      </c>
      <c r="AF302" t="s">
        <v>1052</v>
      </c>
      <c r="AG302">
        <v>5000</v>
      </c>
      <c r="AH302">
        <v>7000</v>
      </c>
      <c r="AI302">
        <v>10000</v>
      </c>
      <c r="AJ302" t="s">
        <v>31</v>
      </c>
      <c r="AL302">
        <v>29</v>
      </c>
      <c r="AM302" t="s">
        <v>1047</v>
      </c>
      <c r="AN302" t="s">
        <v>1047</v>
      </c>
      <c r="AO302" t="s">
        <v>22</v>
      </c>
      <c r="AQ302" t="s">
        <v>1047</v>
      </c>
    </row>
    <row r="303" spans="1:45" x14ac:dyDescent="0.25">
      <c r="A303" s="1">
        <v>16477</v>
      </c>
      <c r="B303" s="1" t="s">
        <v>1053</v>
      </c>
      <c r="C303" s="1" t="s">
        <v>1</v>
      </c>
      <c r="D303" s="1" t="s">
        <v>80</v>
      </c>
      <c r="E303" s="1" t="s">
        <v>189</v>
      </c>
      <c r="H303" s="1" t="s">
        <v>4</v>
      </c>
      <c r="I303" s="1" t="s">
        <v>1048</v>
      </c>
      <c r="J303" s="1" t="s">
        <v>1049</v>
      </c>
      <c r="K303" s="1" t="s">
        <v>895</v>
      </c>
      <c r="L303" s="1" t="s">
        <v>896</v>
      </c>
      <c r="M303" s="1" t="s">
        <v>601</v>
      </c>
      <c r="N303" s="1" t="s">
        <v>1050</v>
      </c>
      <c r="O303" s="1" t="s">
        <v>1051</v>
      </c>
      <c r="P303" s="1">
        <v>10</v>
      </c>
      <c r="Q303" s="1" t="s">
        <v>13</v>
      </c>
      <c r="R303" s="1"/>
      <c r="S303" s="1"/>
      <c r="T303" s="1"/>
      <c r="U303" s="1"/>
      <c r="V303" t="s">
        <v>14</v>
      </c>
      <c r="AB303" t="s">
        <v>17</v>
      </c>
      <c r="AF303" t="s">
        <v>1052</v>
      </c>
      <c r="AG303">
        <v>5000</v>
      </c>
      <c r="AH303">
        <v>7000</v>
      </c>
      <c r="AI303">
        <v>10000</v>
      </c>
      <c r="AJ303" t="s">
        <v>31</v>
      </c>
      <c r="AL303">
        <v>29</v>
      </c>
      <c r="AM303" t="s">
        <v>1053</v>
      </c>
      <c r="AN303" t="s">
        <v>1053</v>
      </c>
      <c r="AO303" t="s">
        <v>22</v>
      </c>
      <c r="AQ303" t="s">
        <v>1053</v>
      </c>
    </row>
    <row r="304" spans="1:45" x14ac:dyDescent="0.25">
      <c r="A304" s="1">
        <v>15781</v>
      </c>
      <c r="B304" s="1" t="s">
        <v>1054</v>
      </c>
      <c r="C304" s="1" t="s">
        <v>1</v>
      </c>
      <c r="D304" s="1" t="s">
        <v>80</v>
      </c>
      <c r="E304" s="1" t="s">
        <v>189</v>
      </c>
      <c r="H304" s="1" t="s">
        <v>4</v>
      </c>
      <c r="I304" s="1" t="s">
        <v>1048</v>
      </c>
      <c r="J304" s="1" t="s">
        <v>1049</v>
      </c>
      <c r="K304" s="1" t="s">
        <v>895</v>
      </c>
      <c r="L304" s="1" t="s">
        <v>896</v>
      </c>
      <c r="M304" s="1" t="s">
        <v>88</v>
      </c>
      <c r="N304" s="1" t="s">
        <v>1055</v>
      </c>
      <c r="O304" s="1" t="s">
        <v>72</v>
      </c>
      <c r="P304" s="1">
        <v>10</v>
      </c>
      <c r="Q304" s="1" t="s">
        <v>13</v>
      </c>
      <c r="R304" s="1" t="s">
        <v>13</v>
      </c>
      <c r="S304" s="1"/>
      <c r="T304" s="1"/>
      <c r="U304" s="1"/>
      <c r="V304" t="s">
        <v>14</v>
      </c>
      <c r="AB304" t="s">
        <v>17</v>
      </c>
      <c r="AF304" t="s">
        <v>1052</v>
      </c>
      <c r="AG304">
        <v>15000</v>
      </c>
      <c r="AH304">
        <v>20000</v>
      </c>
      <c r="AI304">
        <v>25000</v>
      </c>
      <c r="AJ304" t="s">
        <v>19</v>
      </c>
      <c r="AL304">
        <v>66</v>
      </c>
      <c r="AM304" t="s">
        <v>1056</v>
      </c>
      <c r="AN304" t="s">
        <v>1054</v>
      </c>
      <c r="AO304" t="s">
        <v>22</v>
      </c>
      <c r="AP304" t="s">
        <v>1056</v>
      </c>
      <c r="AQ304" t="s">
        <v>1054</v>
      </c>
    </row>
    <row r="305" spans="1:50" x14ac:dyDescent="0.25">
      <c r="A305" s="1">
        <v>15783</v>
      </c>
      <c r="B305" s="1" t="s">
        <v>1057</v>
      </c>
      <c r="C305" s="1" t="s">
        <v>1</v>
      </c>
      <c r="D305" s="1" t="s">
        <v>80</v>
      </c>
      <c r="E305" s="1" t="s">
        <v>189</v>
      </c>
      <c r="H305" s="1" t="s">
        <v>4</v>
      </c>
      <c r="I305" s="1" t="s">
        <v>1048</v>
      </c>
      <c r="J305" s="1" t="s">
        <v>1049</v>
      </c>
      <c r="K305" s="1" t="s">
        <v>895</v>
      </c>
      <c r="L305" s="1" t="s">
        <v>896</v>
      </c>
      <c r="M305" s="1" t="s">
        <v>1058</v>
      </c>
      <c r="N305" s="1" t="s">
        <v>1059</v>
      </c>
      <c r="O305" s="1" t="s">
        <v>1060</v>
      </c>
      <c r="P305" s="1">
        <v>10</v>
      </c>
      <c r="Q305" s="1" t="s">
        <v>13</v>
      </c>
      <c r="R305" s="1"/>
      <c r="S305" s="1"/>
      <c r="T305" s="1"/>
      <c r="U305" s="1"/>
      <c r="V305" t="s">
        <v>14</v>
      </c>
      <c r="AB305" t="s">
        <v>17</v>
      </c>
      <c r="AF305" t="s">
        <v>1052</v>
      </c>
      <c r="AG305">
        <v>10000</v>
      </c>
      <c r="AH305">
        <v>15000</v>
      </c>
      <c r="AI305">
        <v>20000</v>
      </c>
      <c r="AJ305" t="s">
        <v>19</v>
      </c>
      <c r="AL305">
        <v>66</v>
      </c>
      <c r="AM305" t="s">
        <v>1061</v>
      </c>
      <c r="AN305" t="s">
        <v>1057</v>
      </c>
      <c r="AO305" t="s">
        <v>22</v>
      </c>
      <c r="AP305" t="s">
        <v>1061</v>
      </c>
      <c r="AQ305" t="s">
        <v>1057</v>
      </c>
    </row>
    <row r="306" spans="1:50" x14ac:dyDescent="0.25">
      <c r="A306" s="1">
        <v>15785</v>
      </c>
      <c r="B306" s="1" t="s">
        <v>1062</v>
      </c>
      <c r="C306" s="1" t="s">
        <v>1</v>
      </c>
      <c r="D306" s="1" t="s">
        <v>80</v>
      </c>
      <c r="E306" s="1" t="s">
        <v>189</v>
      </c>
      <c r="H306" s="1" t="s">
        <v>4</v>
      </c>
      <c r="I306" s="1" t="s">
        <v>1048</v>
      </c>
      <c r="J306" s="1" t="s">
        <v>1049</v>
      </c>
      <c r="K306" s="1" t="s">
        <v>895</v>
      </c>
      <c r="L306" s="1" t="s">
        <v>896</v>
      </c>
      <c r="M306" s="1" t="s">
        <v>1058</v>
      </c>
      <c r="N306" s="1" t="s">
        <v>1059</v>
      </c>
      <c r="O306" s="1" t="s">
        <v>1060</v>
      </c>
      <c r="P306" s="1">
        <v>25</v>
      </c>
      <c r="Q306" s="1" t="s">
        <v>13</v>
      </c>
      <c r="R306" s="1"/>
      <c r="S306" s="1"/>
      <c r="T306" s="1"/>
      <c r="U306" s="1"/>
      <c r="V306" t="s">
        <v>14</v>
      </c>
      <c r="AB306" t="s">
        <v>17</v>
      </c>
      <c r="AF306" t="s">
        <v>1052</v>
      </c>
      <c r="AG306">
        <v>10000</v>
      </c>
      <c r="AH306">
        <v>15000</v>
      </c>
      <c r="AI306">
        <v>20000</v>
      </c>
      <c r="AJ306" t="s">
        <v>19</v>
      </c>
      <c r="AL306">
        <v>66</v>
      </c>
      <c r="AM306" t="s">
        <v>1063</v>
      </c>
      <c r="AN306" t="s">
        <v>1062</v>
      </c>
      <c r="AO306" t="s">
        <v>22</v>
      </c>
      <c r="AP306" t="s">
        <v>1063</v>
      </c>
      <c r="AQ306" t="s">
        <v>1062</v>
      </c>
    </row>
    <row r="307" spans="1:50" x14ac:dyDescent="0.25">
      <c r="A307" s="1">
        <v>9409</v>
      </c>
      <c r="B307" s="1" t="s">
        <v>1064</v>
      </c>
      <c r="C307" s="1" t="s">
        <v>1</v>
      </c>
      <c r="D307" s="1" t="s">
        <v>80</v>
      </c>
      <c r="E307" s="1" t="s">
        <v>3</v>
      </c>
      <c r="H307" s="1" t="s">
        <v>168</v>
      </c>
      <c r="I307" s="1" t="s">
        <v>966</v>
      </c>
      <c r="J307" s="1" t="s">
        <v>815</v>
      </c>
      <c r="K307" s="1" t="s">
        <v>895</v>
      </c>
      <c r="L307" s="1" t="s">
        <v>178</v>
      </c>
      <c r="M307" s="1" t="s">
        <v>591</v>
      </c>
      <c r="N307" s="1" t="s">
        <v>61</v>
      </c>
      <c r="O307" s="1" t="s">
        <v>580</v>
      </c>
      <c r="P307" s="1">
        <v>1</v>
      </c>
      <c r="Q307" s="1" t="s">
        <v>13</v>
      </c>
      <c r="R307" s="1" t="s">
        <v>13</v>
      </c>
      <c r="S307" s="1" t="s">
        <v>14</v>
      </c>
      <c r="T307" s="1" t="s">
        <v>1065</v>
      </c>
      <c r="U307" s="1" t="s">
        <v>1064</v>
      </c>
      <c r="V307">
        <v>36</v>
      </c>
      <c r="W307">
        <v>10000</v>
      </c>
      <c r="AB307" t="s">
        <v>17</v>
      </c>
      <c r="AF307" t="s">
        <v>1052</v>
      </c>
      <c r="AG307">
        <v>30000</v>
      </c>
      <c r="AH307">
        <v>35000</v>
      </c>
      <c r="AI307">
        <v>40000</v>
      </c>
      <c r="AJ307" t="s">
        <v>19</v>
      </c>
      <c r="AL307">
        <v>10</v>
      </c>
      <c r="AM307" t="s">
        <v>1066</v>
      </c>
      <c r="AN307" t="s">
        <v>1067</v>
      </c>
      <c r="AO307" t="s">
        <v>22</v>
      </c>
      <c r="AP307" t="s">
        <v>1066</v>
      </c>
      <c r="AR307" t="s">
        <v>1064</v>
      </c>
    </row>
    <row r="308" spans="1:50" x14ac:dyDescent="0.25">
      <c r="A308" s="1">
        <v>9411</v>
      </c>
      <c r="B308" s="1" t="s">
        <v>1068</v>
      </c>
      <c r="C308" s="1" t="s">
        <v>1</v>
      </c>
      <c r="D308" s="1" t="s">
        <v>196</v>
      </c>
      <c r="E308" s="1" t="s">
        <v>3</v>
      </c>
      <c r="H308" s="1" t="s">
        <v>168</v>
      </c>
      <c r="I308" s="1" t="s">
        <v>966</v>
      </c>
      <c r="J308" s="1" t="s">
        <v>815</v>
      </c>
      <c r="K308" s="1" t="s">
        <v>895</v>
      </c>
      <c r="L308" s="1" t="s">
        <v>178</v>
      </c>
      <c r="M308" s="1" t="s">
        <v>591</v>
      </c>
      <c r="N308" s="1" t="s">
        <v>61</v>
      </c>
      <c r="O308" s="1" t="s">
        <v>580</v>
      </c>
      <c r="P308" s="1">
        <v>1</v>
      </c>
      <c r="Q308" s="1" t="s">
        <v>13</v>
      </c>
      <c r="R308" s="1" t="s">
        <v>13</v>
      </c>
      <c r="S308" s="1" t="s">
        <v>14</v>
      </c>
      <c r="T308" s="1" t="s">
        <v>1065</v>
      </c>
      <c r="U308" s="1" t="s">
        <v>1068</v>
      </c>
      <c r="V308">
        <v>36</v>
      </c>
      <c r="W308">
        <v>10000</v>
      </c>
      <c r="AB308" t="s">
        <v>17</v>
      </c>
      <c r="AG308">
        <v>0</v>
      </c>
      <c r="AH308">
        <v>0</v>
      </c>
      <c r="AI308">
        <v>0</v>
      </c>
      <c r="AJ308" t="s">
        <v>19</v>
      </c>
      <c r="AL308">
        <v>10</v>
      </c>
      <c r="AM308" t="s">
        <v>1066</v>
      </c>
      <c r="AN308" t="s">
        <v>1069</v>
      </c>
      <c r="AO308" t="s">
        <v>22</v>
      </c>
      <c r="AP308" t="s">
        <v>1066</v>
      </c>
      <c r="AR308" t="s">
        <v>1068</v>
      </c>
    </row>
    <row r="309" spans="1:50" x14ac:dyDescent="0.25">
      <c r="A309" s="1">
        <v>7919</v>
      </c>
      <c r="B309" s="1" t="s">
        <v>1070</v>
      </c>
      <c r="C309" s="1" t="s">
        <v>1</v>
      </c>
      <c r="D309" s="1" t="s">
        <v>80</v>
      </c>
      <c r="E309" s="1" t="s">
        <v>3</v>
      </c>
      <c r="H309" s="1" t="s">
        <v>168</v>
      </c>
      <c r="I309" s="1" t="s">
        <v>966</v>
      </c>
      <c r="J309" s="1" t="s">
        <v>815</v>
      </c>
      <c r="K309" s="1" t="s">
        <v>895</v>
      </c>
      <c r="L309" s="1" t="s">
        <v>178</v>
      </c>
      <c r="M309" s="1" t="s">
        <v>512</v>
      </c>
      <c r="N309" s="1" t="s">
        <v>1071</v>
      </c>
      <c r="O309" s="1" t="s">
        <v>1072</v>
      </c>
      <c r="P309" s="1" t="s">
        <v>1073</v>
      </c>
      <c r="Q309" s="1" t="s">
        <v>1074</v>
      </c>
      <c r="R309" s="1" t="s">
        <v>235</v>
      </c>
      <c r="S309" s="1" t="s">
        <v>14</v>
      </c>
      <c r="T309" s="1" t="s">
        <v>1075</v>
      </c>
      <c r="U309" s="1" t="s">
        <v>1070</v>
      </c>
      <c r="V309">
        <v>24</v>
      </c>
      <c r="W309">
        <v>20000</v>
      </c>
      <c r="AB309" t="s">
        <v>17</v>
      </c>
      <c r="AG309">
        <v>0</v>
      </c>
      <c r="AH309">
        <v>0</v>
      </c>
      <c r="AI309">
        <v>0</v>
      </c>
      <c r="AJ309" t="s">
        <v>19</v>
      </c>
      <c r="AL309">
        <v>10</v>
      </c>
      <c r="AM309" t="s">
        <v>1076</v>
      </c>
      <c r="AN309" t="s">
        <v>1077</v>
      </c>
      <c r="AO309" t="s">
        <v>22</v>
      </c>
      <c r="AP309" t="s">
        <v>1076</v>
      </c>
      <c r="AR309" t="s">
        <v>1078</v>
      </c>
      <c r="AS309" t="s">
        <v>1079</v>
      </c>
    </row>
    <row r="310" spans="1:50" x14ac:dyDescent="0.25">
      <c r="A310" s="1">
        <v>16488</v>
      </c>
      <c r="B310" s="1" t="s">
        <v>1080</v>
      </c>
      <c r="C310" s="1" t="s">
        <v>1</v>
      </c>
      <c r="D310" s="1" t="s">
        <v>152</v>
      </c>
      <c r="E310" s="1" t="s">
        <v>3</v>
      </c>
      <c r="H310" s="1" t="s">
        <v>168</v>
      </c>
      <c r="I310" s="1" t="s">
        <v>966</v>
      </c>
      <c r="J310" s="1" t="s">
        <v>815</v>
      </c>
      <c r="K310" s="1" t="s">
        <v>895</v>
      </c>
      <c r="L310" s="1" t="s">
        <v>178</v>
      </c>
      <c r="M310" s="1" t="s">
        <v>517</v>
      </c>
      <c r="N310" s="1" t="s">
        <v>46</v>
      </c>
      <c r="O310" s="1" t="s">
        <v>479</v>
      </c>
      <c r="P310" s="1">
        <v>30</v>
      </c>
      <c r="Q310" s="1" t="s">
        <v>54</v>
      </c>
      <c r="R310" s="1" t="s">
        <v>55</v>
      </c>
      <c r="S310" s="1" t="s">
        <v>14</v>
      </c>
      <c r="T310" s="1"/>
      <c r="U310" s="1"/>
      <c r="V310" t="s">
        <v>14</v>
      </c>
      <c r="W310">
        <v>10000</v>
      </c>
      <c r="AB310" t="s">
        <v>17</v>
      </c>
      <c r="AF310" t="s">
        <v>1052</v>
      </c>
      <c r="AG310">
        <v>10000</v>
      </c>
      <c r="AH310">
        <v>15000</v>
      </c>
      <c r="AI310">
        <v>20000</v>
      </c>
      <c r="AJ310" t="s">
        <v>19</v>
      </c>
      <c r="AL310">
        <v>10</v>
      </c>
      <c r="AM310" t="s">
        <v>1080</v>
      </c>
      <c r="AN310" t="s">
        <v>1081</v>
      </c>
      <c r="AO310" t="s">
        <v>22</v>
      </c>
      <c r="AR310" t="s">
        <v>1080</v>
      </c>
    </row>
    <row r="311" spans="1:50" x14ac:dyDescent="0.25">
      <c r="A311" s="1">
        <v>7893</v>
      </c>
      <c r="B311" s="1" t="s">
        <v>1082</v>
      </c>
      <c r="C311" s="1" t="s">
        <v>1</v>
      </c>
      <c r="D311" s="1" t="s">
        <v>80</v>
      </c>
      <c r="E311" s="1" t="s">
        <v>3</v>
      </c>
      <c r="H311" s="1" t="s">
        <v>168</v>
      </c>
      <c r="I311" s="1" t="s">
        <v>966</v>
      </c>
      <c r="J311" s="1" t="s">
        <v>815</v>
      </c>
      <c r="K311" s="1" t="s">
        <v>895</v>
      </c>
      <c r="L311" s="1" t="s">
        <v>178</v>
      </c>
      <c r="M311" s="1" t="s">
        <v>1083</v>
      </c>
      <c r="N311" s="1" t="s">
        <v>419</v>
      </c>
      <c r="O311" s="1" t="s">
        <v>1084</v>
      </c>
      <c r="P311" s="1" t="s">
        <v>1085</v>
      </c>
      <c r="Q311" s="1" t="s">
        <v>119</v>
      </c>
      <c r="R311" s="1" t="s">
        <v>120</v>
      </c>
      <c r="S311" s="1" t="s">
        <v>14</v>
      </c>
      <c r="T311" s="1" t="s">
        <v>1086</v>
      </c>
      <c r="U311" s="1" t="s">
        <v>1082</v>
      </c>
      <c r="V311">
        <v>24</v>
      </c>
      <c r="W311">
        <v>10000</v>
      </c>
      <c r="AB311" t="s">
        <v>17</v>
      </c>
      <c r="AF311" t="s">
        <v>1052</v>
      </c>
      <c r="AG311">
        <v>5000</v>
      </c>
      <c r="AH311">
        <v>10000</v>
      </c>
      <c r="AI311">
        <v>15000</v>
      </c>
      <c r="AJ311" t="s">
        <v>19</v>
      </c>
      <c r="AL311">
        <v>10</v>
      </c>
      <c r="AM311" t="s">
        <v>1087</v>
      </c>
      <c r="AN311" t="s">
        <v>1088</v>
      </c>
      <c r="AO311" t="s">
        <v>22</v>
      </c>
      <c r="AP311" t="s">
        <v>1087</v>
      </c>
      <c r="AR311" t="s">
        <v>1089</v>
      </c>
    </row>
    <row r="312" spans="1:50" x14ac:dyDescent="0.25">
      <c r="A312" s="1">
        <v>16487</v>
      </c>
      <c r="B312" s="1" t="s">
        <v>1090</v>
      </c>
      <c r="C312" s="1" t="s">
        <v>1</v>
      </c>
      <c r="D312" s="1" t="s">
        <v>145</v>
      </c>
      <c r="E312" s="1" t="s">
        <v>3</v>
      </c>
      <c r="H312" s="1" t="s">
        <v>168</v>
      </c>
      <c r="I312" s="1" t="s">
        <v>966</v>
      </c>
      <c r="J312" s="1" t="s">
        <v>815</v>
      </c>
      <c r="K312" s="1" t="s">
        <v>895</v>
      </c>
      <c r="L312" s="1" t="s">
        <v>178</v>
      </c>
      <c r="M312" s="1" t="s">
        <v>1083</v>
      </c>
      <c r="N312" s="1" t="s">
        <v>419</v>
      </c>
      <c r="O312" s="1" t="s">
        <v>1084</v>
      </c>
      <c r="P312" s="1" t="s">
        <v>1085</v>
      </c>
      <c r="Q312" s="1" t="s">
        <v>119</v>
      </c>
      <c r="R312" s="1" t="s">
        <v>120</v>
      </c>
      <c r="S312" s="1" t="s">
        <v>14</v>
      </c>
      <c r="T312" s="1"/>
      <c r="U312" s="1"/>
      <c r="V312">
        <v>24</v>
      </c>
      <c r="W312">
        <v>10000</v>
      </c>
      <c r="AB312" t="s">
        <v>17</v>
      </c>
      <c r="AF312" t="s">
        <v>1052</v>
      </c>
      <c r="AG312">
        <v>5000</v>
      </c>
      <c r="AH312">
        <v>10000</v>
      </c>
      <c r="AI312">
        <v>15000</v>
      </c>
      <c r="AJ312" t="s">
        <v>19</v>
      </c>
      <c r="AL312">
        <v>10</v>
      </c>
      <c r="AM312" t="s">
        <v>1090</v>
      </c>
      <c r="AN312" t="s">
        <v>1091</v>
      </c>
      <c r="AO312" t="s">
        <v>22</v>
      </c>
      <c r="AR312" t="s">
        <v>1090</v>
      </c>
    </row>
    <row r="313" spans="1:50" x14ac:dyDescent="0.25">
      <c r="A313" s="1">
        <v>9412</v>
      </c>
      <c r="B313" s="1" t="s">
        <v>1092</v>
      </c>
      <c r="C313" s="1" t="s">
        <v>1</v>
      </c>
      <c r="D313" s="1" t="s">
        <v>196</v>
      </c>
      <c r="E313" s="1" t="s">
        <v>189</v>
      </c>
      <c r="H313" s="1" t="s">
        <v>168</v>
      </c>
      <c r="I313" s="1" t="s">
        <v>966</v>
      </c>
      <c r="J313" s="1" t="s">
        <v>815</v>
      </c>
      <c r="K313" s="1" t="s">
        <v>895</v>
      </c>
      <c r="L313" s="1" t="s">
        <v>178</v>
      </c>
      <c r="M313" s="1" t="s">
        <v>785</v>
      </c>
      <c r="N313" s="1" t="s">
        <v>46</v>
      </c>
      <c r="O313" s="1" t="s">
        <v>114</v>
      </c>
      <c r="P313" s="1">
        <v>10</v>
      </c>
      <c r="Q313" s="1" t="s">
        <v>141</v>
      </c>
      <c r="R313" s="1" t="s">
        <v>142</v>
      </c>
      <c r="S313" s="1"/>
      <c r="T313" s="1" t="s">
        <v>1093</v>
      </c>
      <c r="U313" s="1" t="s">
        <v>1094</v>
      </c>
      <c r="V313" t="s">
        <v>14</v>
      </c>
      <c r="W313">
        <v>0</v>
      </c>
      <c r="AB313" t="s">
        <v>17</v>
      </c>
      <c r="AF313" t="s">
        <v>1052</v>
      </c>
      <c r="AG313">
        <v>10000</v>
      </c>
      <c r="AH313">
        <v>12000</v>
      </c>
      <c r="AI313">
        <v>15000</v>
      </c>
      <c r="AJ313" t="s">
        <v>19</v>
      </c>
      <c r="AL313">
        <v>10</v>
      </c>
      <c r="AM313" t="s">
        <v>1095</v>
      </c>
      <c r="AN313" t="s">
        <v>1096</v>
      </c>
      <c r="AO313" t="s">
        <v>22</v>
      </c>
      <c r="AP313" t="s">
        <v>1095</v>
      </c>
      <c r="AQ313" t="s">
        <v>1092</v>
      </c>
    </row>
    <row r="314" spans="1:50" x14ac:dyDescent="0.25">
      <c r="A314" s="1">
        <v>16496</v>
      </c>
      <c r="B314" s="1" t="s">
        <v>1097</v>
      </c>
      <c r="C314" s="1" t="s">
        <v>1</v>
      </c>
      <c r="D314" s="1" t="s">
        <v>25</v>
      </c>
      <c r="E314" s="1" t="s">
        <v>3</v>
      </c>
      <c r="H314" s="1" t="s">
        <v>168</v>
      </c>
      <c r="I314" s="1" t="s">
        <v>966</v>
      </c>
      <c r="J314" s="1" t="s">
        <v>815</v>
      </c>
      <c r="K314" s="1" t="s">
        <v>895</v>
      </c>
      <c r="L314" s="1" t="s">
        <v>178</v>
      </c>
      <c r="M314" s="1" t="s">
        <v>517</v>
      </c>
      <c r="N314" s="1" t="s">
        <v>967</v>
      </c>
      <c r="O314" s="1" t="s">
        <v>479</v>
      </c>
      <c r="P314" s="1" t="s">
        <v>968</v>
      </c>
      <c r="Q314" s="1"/>
      <c r="R314" s="1"/>
      <c r="S314" s="1" t="s">
        <v>14</v>
      </c>
      <c r="T314" s="1" t="s">
        <v>1098</v>
      </c>
      <c r="U314" s="1" t="s">
        <v>1097</v>
      </c>
      <c r="V314" t="s">
        <v>14</v>
      </c>
      <c r="W314">
        <v>0</v>
      </c>
      <c r="AB314" t="s">
        <v>17</v>
      </c>
      <c r="AG314">
        <v>0</v>
      </c>
      <c r="AH314">
        <v>0</v>
      </c>
      <c r="AI314">
        <v>0</v>
      </c>
      <c r="AJ314" t="s">
        <v>19</v>
      </c>
      <c r="AL314">
        <v>10</v>
      </c>
      <c r="AM314" t="s">
        <v>1097</v>
      </c>
      <c r="AN314" t="s">
        <v>1099</v>
      </c>
      <c r="AO314" t="s">
        <v>22</v>
      </c>
      <c r="AR314" t="s">
        <v>1097</v>
      </c>
    </row>
    <row r="315" spans="1:50" x14ac:dyDescent="0.25">
      <c r="A315" s="1">
        <v>15883</v>
      </c>
      <c r="B315" s="1" t="s">
        <v>1100</v>
      </c>
      <c r="C315" s="1" t="s">
        <v>188</v>
      </c>
      <c r="D315" s="1" t="s">
        <v>2</v>
      </c>
      <c r="E315" s="1" t="s">
        <v>3</v>
      </c>
      <c r="H315" s="1" t="s">
        <v>168</v>
      </c>
      <c r="I315" s="1" t="s">
        <v>966</v>
      </c>
      <c r="J315" s="1" t="s">
        <v>815</v>
      </c>
      <c r="K315" s="1" t="s">
        <v>895</v>
      </c>
      <c r="L315" s="1" t="s">
        <v>178</v>
      </c>
      <c r="M315" s="1" t="s">
        <v>75</v>
      </c>
      <c r="N315" s="1" t="s">
        <v>46</v>
      </c>
      <c r="O315" s="1" t="s">
        <v>387</v>
      </c>
      <c r="P315" s="1">
        <v>10</v>
      </c>
      <c r="Q315" s="1" t="s">
        <v>54</v>
      </c>
      <c r="R315" s="1" t="s">
        <v>55</v>
      </c>
      <c r="S315" s="1" t="s">
        <v>14</v>
      </c>
      <c r="T315" s="1" t="s">
        <v>1101</v>
      </c>
      <c r="U315" s="1" t="s">
        <v>1100</v>
      </c>
      <c r="V315">
        <v>24</v>
      </c>
      <c r="W315">
        <v>0</v>
      </c>
      <c r="AB315" t="s">
        <v>17</v>
      </c>
      <c r="AF315" t="s">
        <v>1052</v>
      </c>
      <c r="AG315">
        <v>5000</v>
      </c>
      <c r="AH315">
        <v>60000</v>
      </c>
      <c r="AI315">
        <v>7000</v>
      </c>
      <c r="AJ315" t="s">
        <v>19</v>
      </c>
      <c r="AL315">
        <v>10</v>
      </c>
      <c r="AM315" t="s">
        <v>1102</v>
      </c>
      <c r="AN315" t="s">
        <v>1103</v>
      </c>
      <c r="AO315" t="s">
        <v>22</v>
      </c>
      <c r="AP315" t="s">
        <v>1102</v>
      </c>
      <c r="AQ315" t="s">
        <v>1104</v>
      </c>
      <c r="AR315" t="s">
        <v>1100</v>
      </c>
    </row>
    <row r="316" spans="1:50" x14ac:dyDescent="0.25">
      <c r="A316" s="1">
        <v>16419</v>
      </c>
      <c r="B316" s="1" t="s">
        <v>1105</v>
      </c>
      <c r="C316" s="1" t="s">
        <v>188</v>
      </c>
      <c r="D316" s="1" t="s">
        <v>152</v>
      </c>
      <c r="E316" s="1" t="s">
        <v>3</v>
      </c>
      <c r="H316" s="1" t="s">
        <v>4</v>
      </c>
      <c r="I316" s="1" t="s">
        <v>1106</v>
      </c>
      <c r="J316" s="1" t="s">
        <v>43</v>
      </c>
      <c r="K316" s="1" t="s">
        <v>895</v>
      </c>
      <c r="L316" s="1" t="s">
        <v>178</v>
      </c>
      <c r="M316" s="1" t="s">
        <v>1107</v>
      </c>
      <c r="N316" s="1" t="s">
        <v>46</v>
      </c>
      <c r="O316" s="1" t="s">
        <v>1108</v>
      </c>
      <c r="P316" s="1">
        <v>30</v>
      </c>
      <c r="Q316" s="1" t="s">
        <v>13</v>
      </c>
      <c r="R316" s="1" t="s">
        <v>13</v>
      </c>
      <c r="S316" s="1" t="s">
        <v>14</v>
      </c>
      <c r="T316" s="1" t="s">
        <v>1109</v>
      </c>
      <c r="U316" s="1" t="s">
        <v>1105</v>
      </c>
      <c r="V316">
        <v>36</v>
      </c>
      <c r="W316">
        <v>10000</v>
      </c>
      <c r="AB316" t="s">
        <v>17</v>
      </c>
      <c r="AF316" t="s">
        <v>1110</v>
      </c>
      <c r="AG316">
        <v>8000</v>
      </c>
      <c r="AH316">
        <v>10000</v>
      </c>
      <c r="AI316">
        <v>15000</v>
      </c>
      <c r="AJ316" t="s">
        <v>19</v>
      </c>
      <c r="AL316">
        <v>9</v>
      </c>
      <c r="AM316" t="s">
        <v>1111</v>
      </c>
      <c r="AN316" t="s">
        <v>1112</v>
      </c>
      <c r="AO316" t="s">
        <v>22</v>
      </c>
      <c r="AP316" t="s">
        <v>1111</v>
      </c>
      <c r="AQ316" t="s">
        <v>1113</v>
      </c>
      <c r="AR316" t="s">
        <v>1105</v>
      </c>
    </row>
    <row r="317" spans="1:50" x14ac:dyDescent="0.25">
      <c r="A317" s="1">
        <v>16417</v>
      </c>
      <c r="B317" s="1" t="s">
        <v>1114</v>
      </c>
      <c r="C317" s="1" t="s">
        <v>188</v>
      </c>
      <c r="D317" s="1" t="s">
        <v>51</v>
      </c>
      <c r="E317" s="1" t="s">
        <v>3</v>
      </c>
      <c r="H317" s="1" t="s">
        <v>4</v>
      </c>
      <c r="I317" s="1" t="s">
        <v>1106</v>
      </c>
      <c r="J317" s="1" t="s">
        <v>43</v>
      </c>
      <c r="K317" s="1" t="s">
        <v>895</v>
      </c>
      <c r="L317" s="1" t="s">
        <v>178</v>
      </c>
      <c r="M317" s="1" t="s">
        <v>1115</v>
      </c>
      <c r="N317" s="1" t="s">
        <v>46</v>
      </c>
      <c r="O317" s="1" t="s">
        <v>1116</v>
      </c>
      <c r="P317" s="1">
        <v>30</v>
      </c>
      <c r="Q317" s="1" t="s">
        <v>13</v>
      </c>
      <c r="R317" s="1" t="s">
        <v>13</v>
      </c>
      <c r="S317" s="1" t="s">
        <v>14</v>
      </c>
      <c r="T317" s="1" t="s">
        <v>1109</v>
      </c>
      <c r="U317" s="1" t="s">
        <v>1114</v>
      </c>
      <c r="V317">
        <v>36</v>
      </c>
      <c r="W317">
        <v>10000</v>
      </c>
      <c r="AB317" t="s">
        <v>17</v>
      </c>
      <c r="AF317" t="s">
        <v>1110</v>
      </c>
      <c r="AG317">
        <v>5000</v>
      </c>
      <c r="AH317">
        <v>5000</v>
      </c>
      <c r="AI317">
        <v>8000</v>
      </c>
      <c r="AJ317" t="s">
        <v>19</v>
      </c>
      <c r="AL317">
        <v>15</v>
      </c>
      <c r="AM317" t="s">
        <v>1117</v>
      </c>
      <c r="AN317" t="s">
        <v>1118</v>
      </c>
      <c r="AO317" t="s">
        <v>22</v>
      </c>
      <c r="AP317" t="s">
        <v>1117</v>
      </c>
      <c r="AQ317" t="s">
        <v>1119</v>
      </c>
      <c r="AR317" t="s">
        <v>1114</v>
      </c>
    </row>
    <row r="318" spans="1:50" x14ac:dyDescent="0.25">
      <c r="A318" s="1">
        <v>16420</v>
      </c>
      <c r="B318" s="1" t="s">
        <v>1120</v>
      </c>
      <c r="C318" s="1" t="s">
        <v>188</v>
      </c>
      <c r="D318" s="1" t="s">
        <v>51</v>
      </c>
      <c r="E318" s="1" t="s">
        <v>3</v>
      </c>
      <c r="H318" s="1" t="s">
        <v>4</v>
      </c>
      <c r="I318" s="1" t="s">
        <v>1106</v>
      </c>
      <c r="J318" s="1" t="s">
        <v>43</v>
      </c>
      <c r="K318" s="1" t="s">
        <v>895</v>
      </c>
      <c r="L318" s="1" t="s">
        <v>178</v>
      </c>
      <c r="M318" s="1" t="s">
        <v>1107</v>
      </c>
      <c r="N318" s="1" t="s">
        <v>46</v>
      </c>
      <c r="O318" s="1" t="s">
        <v>1108</v>
      </c>
      <c r="P318" s="1">
        <v>30</v>
      </c>
      <c r="Q318" s="1" t="s">
        <v>13</v>
      </c>
      <c r="R318" s="1" t="s">
        <v>13</v>
      </c>
      <c r="S318" s="1" t="s">
        <v>14</v>
      </c>
      <c r="T318" s="1" t="s">
        <v>1121</v>
      </c>
      <c r="U318" s="1" t="s">
        <v>1120</v>
      </c>
      <c r="V318">
        <v>36</v>
      </c>
      <c r="W318">
        <v>10000</v>
      </c>
      <c r="AB318" t="s">
        <v>17</v>
      </c>
      <c r="AF318" t="s">
        <v>1052</v>
      </c>
      <c r="AG318">
        <v>5000</v>
      </c>
      <c r="AH318">
        <v>5000</v>
      </c>
      <c r="AI318">
        <v>8000</v>
      </c>
      <c r="AJ318" t="s">
        <v>19</v>
      </c>
      <c r="AL318">
        <v>15</v>
      </c>
      <c r="AM318" t="s">
        <v>1111</v>
      </c>
      <c r="AN318" t="s">
        <v>1122</v>
      </c>
      <c r="AO318" t="s">
        <v>22</v>
      </c>
      <c r="AP318" t="s">
        <v>1111</v>
      </c>
      <c r="AQ318" t="s">
        <v>1123</v>
      </c>
      <c r="AR318" t="s">
        <v>1120</v>
      </c>
    </row>
    <row r="319" spans="1:50" x14ac:dyDescent="0.25">
      <c r="A319" s="1">
        <v>15458</v>
      </c>
      <c r="B319" s="1" t="s">
        <v>1124</v>
      </c>
      <c r="C319" s="1" t="s">
        <v>241</v>
      </c>
      <c r="D319" s="1" t="s">
        <v>2</v>
      </c>
      <c r="E319" s="1" t="s">
        <v>1125</v>
      </c>
      <c r="F319" t="s">
        <v>1126</v>
      </c>
      <c r="G319" t="s">
        <v>1127</v>
      </c>
      <c r="H319" s="1" t="s">
        <v>168</v>
      </c>
      <c r="I319" s="1" t="s">
        <v>966</v>
      </c>
      <c r="J319" s="1" t="s">
        <v>815</v>
      </c>
      <c r="K319" s="1" t="s">
        <v>895</v>
      </c>
      <c r="L319" s="1" t="s">
        <v>178</v>
      </c>
      <c r="M319" s="1" t="s">
        <v>153</v>
      </c>
      <c r="N319" s="1" t="s">
        <v>46</v>
      </c>
      <c r="O319" s="1" t="s">
        <v>1128</v>
      </c>
      <c r="P319" s="1">
        <v>30</v>
      </c>
      <c r="Q319" s="1" t="s">
        <v>155</v>
      </c>
      <c r="R319" s="1" t="s">
        <v>156</v>
      </c>
      <c r="S319" s="1" t="s">
        <v>245</v>
      </c>
      <c r="T319" s="1" t="s">
        <v>1129</v>
      </c>
      <c r="U319" s="1" t="s">
        <v>1124</v>
      </c>
      <c r="V319">
        <v>24</v>
      </c>
      <c r="W319">
        <v>33300</v>
      </c>
      <c r="AB319" t="s">
        <v>1130</v>
      </c>
      <c r="AF319" t="s">
        <v>1131</v>
      </c>
      <c r="AG319">
        <v>5000</v>
      </c>
      <c r="AH319">
        <v>5000</v>
      </c>
      <c r="AI319">
        <v>5000</v>
      </c>
      <c r="AJ319" t="s">
        <v>31</v>
      </c>
      <c r="AL319">
        <v>80</v>
      </c>
      <c r="AM319" t="s">
        <v>1132</v>
      </c>
      <c r="AN319" t="s">
        <v>1133</v>
      </c>
      <c r="AO319" t="s">
        <v>22</v>
      </c>
      <c r="AS319" t="s">
        <v>1132</v>
      </c>
      <c r="AT319" t="s">
        <v>1134</v>
      </c>
      <c r="AX319" t="s">
        <v>1124</v>
      </c>
    </row>
    <row r="320" spans="1:50" x14ac:dyDescent="0.25">
      <c r="A320" s="1">
        <v>15459</v>
      </c>
      <c r="B320" s="1" t="s">
        <v>1135</v>
      </c>
      <c r="C320" s="1" t="s">
        <v>241</v>
      </c>
      <c r="D320" s="1" t="s">
        <v>2</v>
      </c>
      <c r="E320" s="1" t="s">
        <v>1125</v>
      </c>
      <c r="F320" t="s">
        <v>1126</v>
      </c>
      <c r="G320" t="s">
        <v>1127</v>
      </c>
      <c r="H320" s="1" t="s">
        <v>168</v>
      </c>
      <c r="I320" s="1" t="s">
        <v>966</v>
      </c>
      <c r="J320" s="1" t="s">
        <v>815</v>
      </c>
      <c r="K320" s="1" t="s">
        <v>895</v>
      </c>
      <c r="L320" s="1" t="s">
        <v>178</v>
      </c>
      <c r="M320" s="1" t="s">
        <v>153</v>
      </c>
      <c r="N320" s="1" t="s">
        <v>46</v>
      </c>
      <c r="O320" s="1" t="s">
        <v>1136</v>
      </c>
      <c r="P320" s="1">
        <v>30</v>
      </c>
      <c r="Q320" s="1" t="s">
        <v>155</v>
      </c>
      <c r="R320" s="1" t="s">
        <v>156</v>
      </c>
      <c r="S320" s="1" t="s">
        <v>245</v>
      </c>
      <c r="T320" s="1" t="s">
        <v>1137</v>
      </c>
      <c r="U320" s="1" t="s">
        <v>1135</v>
      </c>
      <c r="V320">
        <v>24</v>
      </c>
      <c r="W320">
        <v>33300</v>
      </c>
      <c r="AB320" t="s">
        <v>17</v>
      </c>
      <c r="AF320" t="s">
        <v>1131</v>
      </c>
      <c r="AG320">
        <v>5000</v>
      </c>
      <c r="AH320">
        <v>6000</v>
      </c>
      <c r="AI320">
        <v>7000</v>
      </c>
      <c r="AJ320" t="s">
        <v>31</v>
      </c>
      <c r="AL320">
        <v>80</v>
      </c>
      <c r="AM320" t="s">
        <v>1138</v>
      </c>
      <c r="AN320" t="s">
        <v>1139</v>
      </c>
      <c r="AO320" t="s">
        <v>22</v>
      </c>
      <c r="AS320" t="s">
        <v>1138</v>
      </c>
      <c r="AT320" t="s">
        <v>1140</v>
      </c>
      <c r="AX320" t="s">
        <v>1135</v>
      </c>
    </row>
    <row r="321" spans="1:51" x14ac:dyDescent="0.25">
      <c r="A321" s="1">
        <v>15460</v>
      </c>
      <c r="B321" s="1" t="s">
        <v>1141</v>
      </c>
      <c r="C321" s="1" t="s">
        <v>241</v>
      </c>
      <c r="D321" s="1" t="s">
        <v>2</v>
      </c>
      <c r="E321" s="1" t="s">
        <v>1125</v>
      </c>
      <c r="F321" t="s">
        <v>1126</v>
      </c>
      <c r="G321" t="s">
        <v>1127</v>
      </c>
      <c r="H321" s="1" t="s">
        <v>168</v>
      </c>
      <c r="I321" s="1" t="s">
        <v>966</v>
      </c>
      <c r="J321" s="1" t="s">
        <v>815</v>
      </c>
      <c r="K321" s="1" t="s">
        <v>895</v>
      </c>
      <c r="L321" s="1" t="s">
        <v>178</v>
      </c>
      <c r="M321" s="1" t="s">
        <v>153</v>
      </c>
      <c r="N321" s="1" t="s">
        <v>46</v>
      </c>
      <c r="O321" s="1" t="s">
        <v>1142</v>
      </c>
      <c r="P321" s="1">
        <v>30</v>
      </c>
      <c r="Q321" s="1" t="s">
        <v>155</v>
      </c>
      <c r="R321" s="1" t="s">
        <v>156</v>
      </c>
      <c r="S321" s="1" t="s">
        <v>245</v>
      </c>
      <c r="T321" s="1" t="s">
        <v>1143</v>
      </c>
      <c r="U321" s="1" t="s">
        <v>1141</v>
      </c>
      <c r="V321">
        <v>24</v>
      </c>
      <c r="W321">
        <v>10700</v>
      </c>
      <c r="AB321" t="s">
        <v>1130</v>
      </c>
      <c r="AF321" t="s">
        <v>1131</v>
      </c>
      <c r="AG321">
        <v>5000</v>
      </c>
      <c r="AH321">
        <v>6000</v>
      </c>
      <c r="AI321">
        <v>7000</v>
      </c>
      <c r="AJ321" t="s">
        <v>31</v>
      </c>
      <c r="AL321">
        <v>80</v>
      </c>
      <c r="AM321" t="s">
        <v>1144</v>
      </c>
      <c r="AN321" t="s">
        <v>1145</v>
      </c>
      <c r="AO321" t="s">
        <v>22</v>
      </c>
      <c r="AS321" t="s">
        <v>1144</v>
      </c>
      <c r="AT321" t="s">
        <v>1146</v>
      </c>
      <c r="AX321" t="s">
        <v>1141</v>
      </c>
    </row>
    <row r="322" spans="1:51" x14ac:dyDescent="0.25">
      <c r="A322" s="1">
        <v>16335</v>
      </c>
      <c r="B322" s="1" t="s">
        <v>1147</v>
      </c>
      <c r="C322" s="1" t="s">
        <v>241</v>
      </c>
      <c r="D322" s="1" t="s">
        <v>152</v>
      </c>
      <c r="E322" s="1" t="s">
        <v>304</v>
      </c>
      <c r="F322" t="s">
        <v>1148</v>
      </c>
      <c r="G322" t="s">
        <v>1149</v>
      </c>
      <c r="H322" s="1" t="s">
        <v>168</v>
      </c>
      <c r="I322" s="1" t="s">
        <v>1150</v>
      </c>
      <c r="J322" s="1" t="s">
        <v>1151</v>
      </c>
      <c r="K322" s="1" t="s">
        <v>895</v>
      </c>
      <c r="L322" s="1" t="s">
        <v>896</v>
      </c>
      <c r="M322" s="1" t="s">
        <v>1152</v>
      </c>
      <c r="N322" s="1" t="s">
        <v>61</v>
      </c>
      <c r="O322" s="1" t="s">
        <v>1153</v>
      </c>
      <c r="P322" s="1">
        <v>30</v>
      </c>
      <c r="Q322" s="1"/>
      <c r="R322" s="1"/>
      <c r="S322" s="1" t="s">
        <v>342</v>
      </c>
      <c r="T322" s="1"/>
      <c r="U322" s="1" t="s">
        <v>1154</v>
      </c>
      <c r="V322">
        <v>24</v>
      </c>
      <c r="W322">
        <v>8600</v>
      </c>
      <c r="AB322" t="s">
        <v>17</v>
      </c>
      <c r="AG322">
        <v>0</v>
      </c>
      <c r="AH322">
        <v>0</v>
      </c>
      <c r="AI322">
        <v>0</v>
      </c>
      <c r="AJ322" t="s">
        <v>31</v>
      </c>
      <c r="AL322">
        <v>43</v>
      </c>
      <c r="AM322" t="s">
        <v>1147</v>
      </c>
      <c r="AN322" t="s">
        <v>1155</v>
      </c>
      <c r="AO322" t="s">
        <v>867</v>
      </c>
      <c r="AV322" t="s">
        <v>1147</v>
      </c>
    </row>
    <row r="323" spans="1:51" x14ac:dyDescent="0.25">
      <c r="A323" s="1">
        <v>14808</v>
      </c>
      <c r="B323" s="1" t="s">
        <v>1156</v>
      </c>
      <c r="C323" s="1" t="s">
        <v>241</v>
      </c>
      <c r="D323" s="1" t="s">
        <v>51</v>
      </c>
      <c r="E323" s="1" t="s">
        <v>1157</v>
      </c>
      <c r="F323" t="s">
        <v>1158</v>
      </c>
      <c r="G323" t="s">
        <v>1159</v>
      </c>
      <c r="H323" s="1" t="s">
        <v>168</v>
      </c>
      <c r="I323" s="1" t="s">
        <v>1160</v>
      </c>
      <c r="J323" s="1" t="s">
        <v>894</v>
      </c>
      <c r="K323" s="1" t="s">
        <v>895</v>
      </c>
      <c r="L323" s="1" t="s">
        <v>934</v>
      </c>
      <c r="M323" s="1" t="s">
        <v>1161</v>
      </c>
      <c r="N323" s="1" t="s">
        <v>46</v>
      </c>
      <c r="O323" s="1" t="s">
        <v>1162</v>
      </c>
      <c r="P323" s="1">
        <v>28</v>
      </c>
      <c r="Q323" s="1" t="s">
        <v>1163</v>
      </c>
      <c r="R323" s="1" t="s">
        <v>156</v>
      </c>
      <c r="S323" s="1" t="s">
        <v>245</v>
      </c>
      <c r="T323" s="1" t="s">
        <v>1164</v>
      </c>
      <c r="U323" s="1" t="s">
        <v>1156</v>
      </c>
      <c r="V323" t="s">
        <v>14</v>
      </c>
      <c r="W323">
        <v>0</v>
      </c>
      <c r="AB323" t="s">
        <v>17</v>
      </c>
      <c r="AG323">
        <v>0</v>
      </c>
      <c r="AH323">
        <v>0</v>
      </c>
      <c r="AI323">
        <v>0</v>
      </c>
      <c r="AJ323" t="s">
        <v>31</v>
      </c>
      <c r="AL323">
        <v>113</v>
      </c>
      <c r="AM323" t="s">
        <v>1165</v>
      </c>
      <c r="AN323" t="s">
        <v>1156</v>
      </c>
      <c r="AO323" t="s">
        <v>22</v>
      </c>
      <c r="AW323" t="s">
        <v>1165</v>
      </c>
      <c r="AY323" t="s">
        <v>1156</v>
      </c>
    </row>
    <row r="324" spans="1:51" x14ac:dyDescent="0.25">
      <c r="A324" s="1">
        <v>14807</v>
      </c>
      <c r="B324" s="1" t="s">
        <v>1166</v>
      </c>
      <c r="C324" s="1" t="s">
        <v>241</v>
      </c>
      <c r="D324" s="1" t="s">
        <v>51</v>
      </c>
      <c r="E324" s="1" t="s">
        <v>1157</v>
      </c>
      <c r="F324" t="s">
        <v>1158</v>
      </c>
      <c r="G324" t="s">
        <v>1159</v>
      </c>
      <c r="H324" s="1" t="s">
        <v>168</v>
      </c>
      <c r="I324" s="1" t="s">
        <v>1160</v>
      </c>
      <c r="J324" s="1" t="s">
        <v>894</v>
      </c>
      <c r="K324" s="1" t="s">
        <v>895</v>
      </c>
      <c r="L324" s="1" t="s">
        <v>934</v>
      </c>
      <c r="M324" s="1" t="s">
        <v>1161</v>
      </c>
      <c r="N324" s="1" t="s">
        <v>46</v>
      </c>
      <c r="O324" s="1" t="s">
        <v>1167</v>
      </c>
      <c r="P324" s="1">
        <v>28</v>
      </c>
      <c r="Q324" s="1" t="s">
        <v>1163</v>
      </c>
      <c r="R324" s="1" t="s">
        <v>156</v>
      </c>
      <c r="S324" s="1" t="s">
        <v>245</v>
      </c>
      <c r="T324" s="1" t="s">
        <v>1164</v>
      </c>
      <c r="U324" s="1" t="s">
        <v>1166</v>
      </c>
      <c r="V324" t="s">
        <v>14</v>
      </c>
      <c r="W324">
        <v>0</v>
      </c>
      <c r="AB324" t="s">
        <v>17</v>
      </c>
      <c r="AG324">
        <v>0</v>
      </c>
      <c r="AH324">
        <v>0</v>
      </c>
      <c r="AI324">
        <v>0</v>
      </c>
      <c r="AJ324" t="s">
        <v>31</v>
      </c>
      <c r="AL324">
        <v>113</v>
      </c>
      <c r="AM324" t="s">
        <v>1165</v>
      </c>
      <c r="AN324" t="s">
        <v>1166</v>
      </c>
      <c r="AO324" t="s">
        <v>22</v>
      </c>
      <c r="AW324" t="s">
        <v>1165</v>
      </c>
      <c r="AY324" t="s">
        <v>1166</v>
      </c>
    </row>
    <row r="325" spans="1:51" x14ac:dyDescent="0.25">
      <c r="A325" s="1">
        <v>14806</v>
      </c>
      <c r="B325" s="1" t="s">
        <v>1168</v>
      </c>
      <c r="C325" s="1" t="s">
        <v>241</v>
      </c>
      <c r="D325" s="1" t="s">
        <v>51</v>
      </c>
      <c r="E325" s="1" t="s">
        <v>1157</v>
      </c>
      <c r="F325" t="s">
        <v>1169</v>
      </c>
      <c r="G325" t="s">
        <v>1170</v>
      </c>
      <c r="H325" s="1" t="s">
        <v>168</v>
      </c>
      <c r="I325" s="1" t="s">
        <v>1160</v>
      </c>
      <c r="J325" s="1" t="s">
        <v>894</v>
      </c>
      <c r="K325" s="1" t="s">
        <v>895</v>
      </c>
      <c r="L325" s="1" t="s">
        <v>934</v>
      </c>
      <c r="M325" s="1" t="s">
        <v>1171</v>
      </c>
      <c r="N325" s="1" t="s">
        <v>46</v>
      </c>
      <c r="O325" s="1" t="s">
        <v>206</v>
      </c>
      <c r="P325" s="1">
        <v>28</v>
      </c>
      <c r="Q325" s="1" t="s">
        <v>1172</v>
      </c>
      <c r="R325" s="1" t="s">
        <v>156</v>
      </c>
      <c r="S325" s="1" t="s">
        <v>245</v>
      </c>
      <c r="T325" s="1" t="s">
        <v>1164</v>
      </c>
      <c r="U325" s="1" t="s">
        <v>1168</v>
      </c>
      <c r="V325" t="s">
        <v>14</v>
      </c>
      <c r="W325">
        <v>0</v>
      </c>
      <c r="AB325" t="s">
        <v>17</v>
      </c>
      <c r="AG325">
        <v>0</v>
      </c>
      <c r="AH325">
        <v>0</v>
      </c>
      <c r="AI325">
        <v>0</v>
      </c>
      <c r="AJ325" t="s">
        <v>31</v>
      </c>
      <c r="AL325">
        <v>113</v>
      </c>
      <c r="AM325" t="s">
        <v>1165</v>
      </c>
      <c r="AN325" t="s">
        <v>1168</v>
      </c>
      <c r="AO325" t="s">
        <v>22</v>
      </c>
      <c r="AW325" t="s">
        <v>1165</v>
      </c>
      <c r="AY325" t="s">
        <v>1168</v>
      </c>
    </row>
    <row r="326" spans="1:51" x14ac:dyDescent="0.25">
      <c r="A326" s="1">
        <v>14805</v>
      </c>
      <c r="B326" s="1" t="s">
        <v>1173</v>
      </c>
      <c r="C326" s="1" t="s">
        <v>241</v>
      </c>
      <c r="D326" s="1" t="s">
        <v>51</v>
      </c>
      <c r="E326" s="1" t="s">
        <v>1157</v>
      </c>
      <c r="F326" t="s">
        <v>1169</v>
      </c>
      <c r="G326" t="s">
        <v>1170</v>
      </c>
      <c r="H326" s="1" t="s">
        <v>168</v>
      </c>
      <c r="I326" s="1" t="s">
        <v>1160</v>
      </c>
      <c r="J326" s="1" t="s">
        <v>894</v>
      </c>
      <c r="K326" s="1" t="s">
        <v>895</v>
      </c>
      <c r="L326" s="1" t="s">
        <v>934</v>
      </c>
      <c r="M326" s="1" t="s">
        <v>1171</v>
      </c>
      <c r="N326" s="1" t="s">
        <v>46</v>
      </c>
      <c r="O326" s="1" t="s">
        <v>1174</v>
      </c>
      <c r="P326" s="1">
        <v>28</v>
      </c>
      <c r="Q326" s="1" t="s">
        <v>1172</v>
      </c>
      <c r="R326" s="1" t="s">
        <v>156</v>
      </c>
      <c r="S326" s="1" t="s">
        <v>245</v>
      </c>
      <c r="T326" s="1" t="s">
        <v>1164</v>
      </c>
      <c r="U326" s="1" t="s">
        <v>1173</v>
      </c>
      <c r="V326" t="s">
        <v>14</v>
      </c>
      <c r="W326">
        <v>0</v>
      </c>
      <c r="AB326" t="s">
        <v>17</v>
      </c>
      <c r="AG326">
        <v>0</v>
      </c>
      <c r="AH326">
        <v>0</v>
      </c>
      <c r="AI326">
        <v>0</v>
      </c>
      <c r="AJ326" t="s">
        <v>31</v>
      </c>
      <c r="AL326">
        <v>113</v>
      </c>
      <c r="AM326" t="s">
        <v>1165</v>
      </c>
      <c r="AN326" t="s">
        <v>1173</v>
      </c>
      <c r="AO326" t="s">
        <v>22</v>
      </c>
      <c r="AW326" t="s">
        <v>1165</v>
      </c>
      <c r="AY326" t="s">
        <v>1173</v>
      </c>
    </row>
    <row r="327" spans="1:51" x14ac:dyDescent="0.25">
      <c r="A327" s="1">
        <v>3986</v>
      </c>
      <c r="B327" s="1" t="s">
        <v>1175</v>
      </c>
      <c r="C327" s="1" t="s">
        <v>241</v>
      </c>
      <c r="D327" s="1" t="s">
        <v>152</v>
      </c>
      <c r="E327" s="1" t="s">
        <v>1125</v>
      </c>
      <c r="F327" t="s">
        <v>1176</v>
      </c>
      <c r="G327" t="s">
        <v>1177</v>
      </c>
      <c r="H327" s="1" t="s">
        <v>168</v>
      </c>
      <c r="I327" s="1" t="s">
        <v>1150</v>
      </c>
      <c r="J327" s="1" t="s">
        <v>1151</v>
      </c>
      <c r="K327" s="1" t="s">
        <v>895</v>
      </c>
      <c r="L327" s="1" t="s">
        <v>896</v>
      </c>
      <c r="M327" s="1" t="s">
        <v>1152</v>
      </c>
      <c r="N327" s="1" t="s">
        <v>61</v>
      </c>
      <c r="O327" s="1" t="s">
        <v>1153</v>
      </c>
      <c r="P327" s="1">
        <v>30</v>
      </c>
      <c r="Q327" s="1"/>
      <c r="R327" s="1"/>
      <c r="S327" s="1" t="s">
        <v>342</v>
      </c>
      <c r="T327" s="1"/>
      <c r="U327" s="1"/>
      <c r="V327">
        <v>24</v>
      </c>
      <c r="W327">
        <v>8600</v>
      </c>
      <c r="AB327" t="s">
        <v>17</v>
      </c>
      <c r="AF327" t="s">
        <v>359</v>
      </c>
      <c r="AG327">
        <v>8600</v>
      </c>
      <c r="AH327">
        <v>0</v>
      </c>
      <c r="AI327">
        <v>0</v>
      </c>
      <c r="AJ327" t="s">
        <v>31</v>
      </c>
      <c r="AL327">
        <v>3753</v>
      </c>
      <c r="AM327" t="s">
        <v>1178</v>
      </c>
      <c r="AN327" t="s">
        <v>1179</v>
      </c>
      <c r="AO327" t="s">
        <v>867</v>
      </c>
      <c r="AT327" t="s">
        <v>1180</v>
      </c>
      <c r="AW327" t="s">
        <v>1181</v>
      </c>
      <c r="AX327" t="s">
        <v>1175</v>
      </c>
    </row>
    <row r="328" spans="1:51" x14ac:dyDescent="0.25">
      <c r="A328" s="1">
        <v>15410</v>
      </c>
      <c r="B328" s="1" t="s">
        <v>1182</v>
      </c>
      <c r="C328" s="1" t="s">
        <v>241</v>
      </c>
      <c r="D328" s="1" t="s">
        <v>196</v>
      </c>
      <c r="E328" s="1" t="s">
        <v>304</v>
      </c>
      <c r="F328" t="s">
        <v>1183</v>
      </c>
      <c r="G328" t="s">
        <v>1184</v>
      </c>
      <c r="H328" s="1" t="s">
        <v>168</v>
      </c>
      <c r="I328" s="1" t="s">
        <v>893</v>
      </c>
      <c r="J328" s="1" t="s">
        <v>894</v>
      </c>
      <c r="K328" s="1" t="s">
        <v>895</v>
      </c>
      <c r="L328" s="1" t="s">
        <v>896</v>
      </c>
      <c r="M328" s="1" t="s">
        <v>202</v>
      </c>
      <c r="N328" s="1" t="s">
        <v>1185</v>
      </c>
      <c r="O328" s="1" t="s">
        <v>206</v>
      </c>
      <c r="P328" s="1">
        <v>1</v>
      </c>
      <c r="Q328" s="1"/>
      <c r="R328" s="1"/>
      <c r="S328" s="1" t="s">
        <v>342</v>
      </c>
      <c r="T328" s="1" t="s">
        <v>1186</v>
      </c>
      <c r="U328" s="1" t="s">
        <v>1187</v>
      </c>
      <c r="V328">
        <v>24</v>
      </c>
      <c r="W328">
        <v>0</v>
      </c>
      <c r="AB328" t="s">
        <v>17</v>
      </c>
      <c r="AG328">
        <v>0</v>
      </c>
      <c r="AH328">
        <v>0</v>
      </c>
      <c r="AI328">
        <v>0</v>
      </c>
      <c r="AJ328" t="s">
        <v>31</v>
      </c>
      <c r="AL328">
        <v>89</v>
      </c>
      <c r="AM328" t="s">
        <v>1187</v>
      </c>
      <c r="AN328" t="s">
        <v>1188</v>
      </c>
      <c r="AO328" t="s">
        <v>22</v>
      </c>
      <c r="AT328" t="s">
        <v>1189</v>
      </c>
      <c r="AV328" t="s">
        <v>1182</v>
      </c>
    </row>
    <row r="329" spans="1:51" x14ac:dyDescent="0.25">
      <c r="A329" s="1">
        <v>9884</v>
      </c>
      <c r="B329" s="1" t="s">
        <v>1190</v>
      </c>
      <c r="C329" s="1" t="s">
        <v>241</v>
      </c>
      <c r="D329" s="1" t="s">
        <v>152</v>
      </c>
      <c r="E329" s="1" t="s">
        <v>1157</v>
      </c>
      <c r="F329" t="s">
        <v>1191</v>
      </c>
      <c r="G329" t="s">
        <v>1192</v>
      </c>
      <c r="H329" s="1" t="s">
        <v>168</v>
      </c>
      <c r="I329" s="1" t="s">
        <v>1193</v>
      </c>
      <c r="J329" s="1" t="s">
        <v>1194</v>
      </c>
      <c r="K329" s="1" t="s">
        <v>895</v>
      </c>
      <c r="L329" s="1" t="s">
        <v>896</v>
      </c>
      <c r="M329" s="1" t="s">
        <v>1195</v>
      </c>
      <c r="N329" s="1" t="s">
        <v>46</v>
      </c>
      <c r="O329" s="1" t="s">
        <v>1196</v>
      </c>
      <c r="P329" s="1">
        <v>30</v>
      </c>
      <c r="Q329" s="1"/>
      <c r="R329" s="1"/>
      <c r="S329" s="1" t="s">
        <v>14</v>
      </c>
      <c r="T329" s="1"/>
      <c r="U329" s="1"/>
      <c r="V329">
        <v>36</v>
      </c>
      <c r="W329">
        <v>3000</v>
      </c>
      <c r="AB329" t="s">
        <v>17</v>
      </c>
      <c r="AG329">
        <v>0</v>
      </c>
      <c r="AH329">
        <v>0</v>
      </c>
      <c r="AI329">
        <v>0</v>
      </c>
      <c r="AJ329" t="s">
        <v>31</v>
      </c>
      <c r="AL329">
        <v>424</v>
      </c>
      <c r="AM329" t="s">
        <v>1197</v>
      </c>
      <c r="AN329" t="s">
        <v>1190</v>
      </c>
      <c r="AO329" t="s">
        <v>22</v>
      </c>
      <c r="AW329" t="s">
        <v>1197</v>
      </c>
      <c r="AY329" t="s">
        <v>1190</v>
      </c>
    </row>
    <row r="330" spans="1:51" x14ac:dyDescent="0.25">
      <c r="A330" s="1">
        <v>8894</v>
      </c>
      <c r="B330" s="1" t="s">
        <v>1198</v>
      </c>
      <c r="C330" s="1" t="s">
        <v>241</v>
      </c>
      <c r="D330" s="1" t="s">
        <v>108</v>
      </c>
      <c r="E330" s="1" t="s">
        <v>304</v>
      </c>
      <c r="F330" t="s">
        <v>1199</v>
      </c>
      <c r="G330" t="s">
        <v>1200</v>
      </c>
      <c r="H330" s="1" t="s">
        <v>168</v>
      </c>
      <c r="I330" s="1" t="s">
        <v>1193</v>
      </c>
      <c r="J330" s="1" t="s">
        <v>1194</v>
      </c>
      <c r="K330" s="1" t="s">
        <v>895</v>
      </c>
      <c r="L330" s="1" t="s">
        <v>896</v>
      </c>
      <c r="M330" s="1" t="s">
        <v>1201</v>
      </c>
      <c r="N330" s="1" t="s">
        <v>29</v>
      </c>
      <c r="O330" s="1" t="s">
        <v>1202</v>
      </c>
      <c r="P330" s="1">
        <v>10</v>
      </c>
      <c r="Q330" s="1" t="s">
        <v>13</v>
      </c>
      <c r="R330" s="1" t="s">
        <v>13</v>
      </c>
      <c r="S330" s="1" t="s">
        <v>183</v>
      </c>
      <c r="T330" s="1"/>
      <c r="U330" s="1"/>
      <c r="V330">
        <v>36</v>
      </c>
      <c r="W330">
        <v>6000</v>
      </c>
      <c r="AB330" t="s">
        <v>17</v>
      </c>
      <c r="AG330">
        <v>0</v>
      </c>
      <c r="AH330">
        <v>0</v>
      </c>
      <c r="AI330">
        <v>0</v>
      </c>
      <c r="AJ330" t="s">
        <v>31</v>
      </c>
      <c r="AL330">
        <v>484</v>
      </c>
      <c r="AM330" t="s">
        <v>1203</v>
      </c>
      <c r="AN330" t="s">
        <v>1204</v>
      </c>
      <c r="AO330" t="s">
        <v>22</v>
      </c>
      <c r="AV330" t="s">
        <v>1198</v>
      </c>
    </row>
    <row r="331" spans="1:51" x14ac:dyDescent="0.25">
      <c r="A331" s="1">
        <v>13701</v>
      </c>
      <c r="B331" s="1" t="s">
        <v>1205</v>
      </c>
      <c r="C331" s="1" t="s">
        <v>348</v>
      </c>
      <c r="D331" s="1" t="s">
        <v>1206</v>
      </c>
      <c r="E331" s="1" t="s">
        <v>833</v>
      </c>
      <c r="F331" t="s">
        <v>1207</v>
      </c>
      <c r="G331" t="s">
        <v>1208</v>
      </c>
      <c r="H331" s="1" t="s">
        <v>168</v>
      </c>
      <c r="I331" s="1" t="s">
        <v>1160</v>
      </c>
      <c r="J331" s="1" t="s">
        <v>894</v>
      </c>
      <c r="K331" s="1" t="s">
        <v>895</v>
      </c>
      <c r="L331" s="1" t="s">
        <v>934</v>
      </c>
      <c r="M331" s="1" t="s">
        <v>1209</v>
      </c>
      <c r="N331" s="1" t="s">
        <v>61</v>
      </c>
      <c r="O331" s="1" t="s">
        <v>1210</v>
      </c>
      <c r="P331" s="1">
        <v>30</v>
      </c>
      <c r="Q331" s="1"/>
      <c r="R331" s="1"/>
      <c r="S331" s="1" t="s">
        <v>296</v>
      </c>
      <c r="T331" s="1" t="s">
        <v>1211</v>
      </c>
      <c r="U331" s="1" t="s">
        <v>1205</v>
      </c>
      <c r="V331">
        <v>36</v>
      </c>
      <c r="W331">
        <v>10000</v>
      </c>
      <c r="AB331" t="s">
        <v>17</v>
      </c>
      <c r="AF331" t="s">
        <v>307</v>
      </c>
      <c r="AG331">
        <v>10000</v>
      </c>
      <c r="AH331">
        <v>0</v>
      </c>
      <c r="AI331">
        <v>0</v>
      </c>
      <c r="AJ331" t="s">
        <v>19</v>
      </c>
      <c r="AL331">
        <v>185</v>
      </c>
      <c r="AM331" t="s">
        <v>1212</v>
      </c>
      <c r="AN331" t="s">
        <v>1205</v>
      </c>
      <c r="AO331" t="s">
        <v>867</v>
      </c>
      <c r="AR331" t="s">
        <v>1212</v>
      </c>
    </row>
    <row r="332" spans="1:51" x14ac:dyDescent="0.25">
      <c r="A332" s="1">
        <v>13072</v>
      </c>
      <c r="B332" s="1" t="s">
        <v>1213</v>
      </c>
      <c r="C332" s="1" t="s">
        <v>348</v>
      </c>
      <c r="D332" s="1" t="s">
        <v>57</v>
      </c>
      <c r="E332" s="1" t="s">
        <v>385</v>
      </c>
      <c r="H332" s="1" t="s">
        <v>168</v>
      </c>
      <c r="I332" s="1" t="s">
        <v>1160</v>
      </c>
      <c r="J332" s="1" t="s">
        <v>894</v>
      </c>
      <c r="K332" s="1" t="s">
        <v>895</v>
      </c>
      <c r="L332" s="1" t="s">
        <v>934</v>
      </c>
      <c r="M332" s="1" t="s">
        <v>1214</v>
      </c>
      <c r="N332" s="1" t="s">
        <v>46</v>
      </c>
      <c r="O332" s="1" t="s">
        <v>114</v>
      </c>
      <c r="P332" s="1">
        <v>14</v>
      </c>
      <c r="Q332" s="1" t="s">
        <v>1215</v>
      </c>
      <c r="R332" s="1" t="s">
        <v>800</v>
      </c>
      <c r="S332" s="1"/>
      <c r="T332" s="1" t="s">
        <v>1216</v>
      </c>
      <c r="U332" s="1" t="s">
        <v>1213</v>
      </c>
      <c r="V332" t="s">
        <v>14</v>
      </c>
      <c r="W332">
        <v>0</v>
      </c>
      <c r="AB332" t="s">
        <v>17</v>
      </c>
      <c r="AJ332" t="s">
        <v>31</v>
      </c>
      <c r="AL332">
        <v>227</v>
      </c>
      <c r="AM332" t="s">
        <v>1217</v>
      </c>
      <c r="AN332" t="s">
        <v>1213</v>
      </c>
      <c r="AO332" t="s">
        <v>22</v>
      </c>
      <c r="AP332" t="s">
        <v>1217</v>
      </c>
    </row>
    <row r="333" spans="1:51" x14ac:dyDescent="0.25">
      <c r="A333" s="1">
        <v>13770</v>
      </c>
      <c r="B333" s="1" t="s">
        <v>1218</v>
      </c>
      <c r="C333" s="1" t="s">
        <v>348</v>
      </c>
      <c r="D333" s="1" t="s">
        <v>80</v>
      </c>
      <c r="E333" s="1" t="s">
        <v>385</v>
      </c>
      <c r="H333" s="1" t="s">
        <v>168</v>
      </c>
      <c r="I333" s="1" t="s">
        <v>1160</v>
      </c>
      <c r="J333" s="1" t="s">
        <v>894</v>
      </c>
      <c r="K333" s="1" t="s">
        <v>895</v>
      </c>
      <c r="L333" s="1" t="s">
        <v>934</v>
      </c>
      <c r="M333" s="1" t="s">
        <v>1219</v>
      </c>
      <c r="N333" s="1" t="s">
        <v>46</v>
      </c>
      <c r="O333" s="1" t="s">
        <v>138</v>
      </c>
      <c r="P333" s="1">
        <v>28</v>
      </c>
      <c r="Q333" s="1" t="s">
        <v>104</v>
      </c>
      <c r="R333" s="1" t="s">
        <v>105</v>
      </c>
      <c r="S333" s="1"/>
      <c r="T333" s="1" t="s">
        <v>1220</v>
      </c>
      <c r="U333" s="1" t="s">
        <v>1218</v>
      </c>
      <c r="V333" t="s">
        <v>14</v>
      </c>
      <c r="AB333" t="s">
        <v>17</v>
      </c>
      <c r="AJ333" t="s">
        <v>31</v>
      </c>
      <c r="AL333">
        <v>179</v>
      </c>
      <c r="AM333" t="s">
        <v>1221</v>
      </c>
      <c r="AN333" t="s">
        <v>1218</v>
      </c>
      <c r="AO333" t="s">
        <v>22</v>
      </c>
      <c r="AP333" t="s">
        <v>1221</v>
      </c>
    </row>
    <row r="334" spans="1:51" x14ac:dyDescent="0.25">
      <c r="A334" s="1">
        <v>13769</v>
      </c>
      <c r="B334" s="1" t="s">
        <v>1222</v>
      </c>
      <c r="C334" s="1" t="s">
        <v>348</v>
      </c>
      <c r="D334" s="1" t="s">
        <v>80</v>
      </c>
      <c r="E334" s="1" t="s">
        <v>385</v>
      </c>
      <c r="H334" s="1" t="s">
        <v>168</v>
      </c>
      <c r="I334" s="1" t="s">
        <v>1160</v>
      </c>
      <c r="J334" s="1" t="s">
        <v>894</v>
      </c>
      <c r="K334" s="1" t="s">
        <v>895</v>
      </c>
      <c r="L334" s="1" t="s">
        <v>934</v>
      </c>
      <c r="M334" s="1" t="s">
        <v>1223</v>
      </c>
      <c r="N334" s="1" t="s">
        <v>46</v>
      </c>
      <c r="O334" s="1" t="s">
        <v>1224</v>
      </c>
      <c r="P334" s="1">
        <v>21</v>
      </c>
      <c r="Q334" s="1" t="s">
        <v>104</v>
      </c>
      <c r="R334" s="1" t="s">
        <v>105</v>
      </c>
      <c r="S334" s="1"/>
      <c r="T334" s="1" t="s">
        <v>1225</v>
      </c>
      <c r="U334" s="1" t="s">
        <v>1222</v>
      </c>
      <c r="V334" t="s">
        <v>14</v>
      </c>
      <c r="W334">
        <v>0</v>
      </c>
      <c r="AB334" t="s">
        <v>17</v>
      </c>
      <c r="AJ334" t="s">
        <v>31</v>
      </c>
      <c r="AL334">
        <v>179</v>
      </c>
      <c r="AM334" t="s">
        <v>1226</v>
      </c>
      <c r="AN334" t="s">
        <v>1222</v>
      </c>
      <c r="AO334" t="s">
        <v>22</v>
      </c>
      <c r="AP334" t="s">
        <v>1226</v>
      </c>
    </row>
    <row r="335" spans="1:51" x14ac:dyDescent="0.25">
      <c r="A335" s="1">
        <v>13160</v>
      </c>
      <c r="B335" s="1" t="s">
        <v>1227</v>
      </c>
      <c r="C335" s="1" t="s">
        <v>348</v>
      </c>
      <c r="D335" s="1" t="s">
        <v>25</v>
      </c>
      <c r="E335" s="1" t="s">
        <v>385</v>
      </c>
      <c r="H335" s="1" t="s">
        <v>168</v>
      </c>
      <c r="I335" s="1" t="s">
        <v>1160</v>
      </c>
      <c r="J335" s="1" t="s">
        <v>894</v>
      </c>
      <c r="K335" s="1" t="s">
        <v>895</v>
      </c>
      <c r="L335" s="1" t="s">
        <v>934</v>
      </c>
      <c r="M335" s="1" t="s">
        <v>740</v>
      </c>
      <c r="N335" s="1" t="s">
        <v>46</v>
      </c>
      <c r="O335" s="1" t="s">
        <v>456</v>
      </c>
      <c r="P335" s="1">
        <v>28</v>
      </c>
      <c r="Q335" s="1" t="s">
        <v>1228</v>
      </c>
      <c r="R335" s="1" t="s">
        <v>94</v>
      </c>
      <c r="S335" s="1"/>
      <c r="T335" s="1" t="s">
        <v>1216</v>
      </c>
      <c r="U335" s="1" t="s">
        <v>1227</v>
      </c>
      <c r="V335">
        <v>36</v>
      </c>
      <c r="W335">
        <v>10000</v>
      </c>
      <c r="AB335" t="s">
        <v>17</v>
      </c>
      <c r="AJ335" t="s">
        <v>31</v>
      </c>
      <c r="AL335">
        <v>219</v>
      </c>
      <c r="AM335" t="s">
        <v>1229</v>
      </c>
      <c r="AN335" t="s">
        <v>1227</v>
      </c>
      <c r="AO335" t="s">
        <v>22</v>
      </c>
      <c r="AP335" t="s">
        <v>1229</v>
      </c>
    </row>
    <row r="336" spans="1:51" x14ac:dyDescent="0.25">
      <c r="A336" s="1">
        <v>13161</v>
      </c>
      <c r="B336" s="1" t="s">
        <v>1230</v>
      </c>
      <c r="C336" s="1" t="s">
        <v>348</v>
      </c>
      <c r="D336" s="1" t="s">
        <v>25</v>
      </c>
      <c r="E336" s="1" t="s">
        <v>385</v>
      </c>
      <c r="H336" s="1" t="s">
        <v>168</v>
      </c>
      <c r="I336" s="1" t="s">
        <v>1160</v>
      </c>
      <c r="J336" s="1" t="s">
        <v>894</v>
      </c>
      <c r="K336" s="1" t="s">
        <v>895</v>
      </c>
      <c r="L336" s="1" t="s">
        <v>934</v>
      </c>
      <c r="M336" s="1" t="s">
        <v>740</v>
      </c>
      <c r="N336" s="1" t="s">
        <v>46</v>
      </c>
      <c r="O336" s="1" t="s">
        <v>76</v>
      </c>
      <c r="P336" s="1">
        <v>28</v>
      </c>
      <c r="Q336" s="1" t="s">
        <v>1228</v>
      </c>
      <c r="R336" s="1" t="s">
        <v>94</v>
      </c>
      <c r="S336" s="1"/>
      <c r="T336" s="1" t="s">
        <v>1216</v>
      </c>
      <c r="U336" s="1" t="s">
        <v>1230</v>
      </c>
      <c r="V336">
        <v>36</v>
      </c>
      <c r="W336">
        <v>10000</v>
      </c>
      <c r="AB336" t="s">
        <v>17</v>
      </c>
      <c r="AJ336" t="s">
        <v>31</v>
      </c>
      <c r="AL336">
        <v>219</v>
      </c>
      <c r="AM336" t="s">
        <v>1231</v>
      </c>
      <c r="AN336" t="s">
        <v>1230</v>
      </c>
      <c r="AO336" t="s">
        <v>22</v>
      </c>
      <c r="AP336" t="s">
        <v>1231</v>
      </c>
    </row>
    <row r="337" spans="1:46" x14ac:dyDescent="0.25">
      <c r="A337" s="1">
        <v>16422</v>
      </c>
      <c r="B337" s="1" t="s">
        <v>1232</v>
      </c>
      <c r="C337" s="1" t="s">
        <v>348</v>
      </c>
      <c r="D337" s="1" t="s">
        <v>152</v>
      </c>
      <c r="E337" s="1" t="s">
        <v>354</v>
      </c>
      <c r="H337" s="1" t="s">
        <v>4</v>
      </c>
      <c r="I337" s="1" t="s">
        <v>1106</v>
      </c>
      <c r="J337" s="1" t="s">
        <v>43</v>
      </c>
      <c r="K337" s="1" t="s">
        <v>895</v>
      </c>
      <c r="L337" s="1" t="s">
        <v>178</v>
      </c>
      <c r="M337" s="1" t="s">
        <v>1233</v>
      </c>
      <c r="N337" s="1" t="s">
        <v>1234</v>
      </c>
      <c r="O337" s="1" t="s">
        <v>1235</v>
      </c>
      <c r="P337" s="1" t="s">
        <v>254</v>
      </c>
      <c r="Q337" s="1" t="s">
        <v>13</v>
      </c>
      <c r="R337" s="1" t="s">
        <v>13</v>
      </c>
      <c r="S337" s="1"/>
      <c r="T337" s="1" t="s">
        <v>1236</v>
      </c>
      <c r="U337" s="1" t="s">
        <v>1232</v>
      </c>
      <c r="V337">
        <v>36</v>
      </c>
      <c r="W337">
        <v>10000</v>
      </c>
      <c r="AB337" t="s">
        <v>17</v>
      </c>
      <c r="AF337" t="s">
        <v>1110</v>
      </c>
      <c r="AG337">
        <v>8000</v>
      </c>
      <c r="AH337">
        <v>10000</v>
      </c>
      <c r="AI337">
        <v>15000</v>
      </c>
      <c r="AJ337" t="s">
        <v>31</v>
      </c>
      <c r="AL337">
        <v>38</v>
      </c>
      <c r="AM337" t="s">
        <v>1237</v>
      </c>
      <c r="AN337" t="s">
        <v>1232</v>
      </c>
      <c r="AO337" t="s">
        <v>22</v>
      </c>
      <c r="AP337" t="s">
        <v>1237</v>
      </c>
      <c r="AQ337" t="s">
        <v>1238</v>
      </c>
    </row>
    <row r="338" spans="1:46" x14ac:dyDescent="0.25">
      <c r="A338" s="1">
        <v>16423</v>
      </c>
      <c r="B338" s="1" t="s">
        <v>1239</v>
      </c>
      <c r="C338" s="1" t="s">
        <v>348</v>
      </c>
      <c r="D338" s="1" t="s">
        <v>51</v>
      </c>
      <c r="E338" s="1" t="s">
        <v>354</v>
      </c>
      <c r="H338" s="1" t="s">
        <v>4</v>
      </c>
      <c r="I338" s="1" t="s">
        <v>1106</v>
      </c>
      <c r="J338" s="1" t="s">
        <v>43</v>
      </c>
      <c r="K338" s="1" t="s">
        <v>895</v>
      </c>
      <c r="L338" s="1" t="s">
        <v>178</v>
      </c>
      <c r="M338" s="1" t="s">
        <v>1233</v>
      </c>
      <c r="N338" s="1" t="s">
        <v>1234</v>
      </c>
      <c r="O338" s="1" t="s">
        <v>1235</v>
      </c>
      <c r="P338" s="1" t="s">
        <v>254</v>
      </c>
      <c r="Q338" s="1" t="s">
        <v>13</v>
      </c>
      <c r="R338" s="1" t="s">
        <v>13</v>
      </c>
      <c r="S338" s="1"/>
      <c r="T338" s="1" t="s">
        <v>1236</v>
      </c>
      <c r="U338" s="1" t="s">
        <v>1239</v>
      </c>
      <c r="V338">
        <v>36</v>
      </c>
      <c r="W338">
        <v>10000</v>
      </c>
      <c r="AB338" t="s">
        <v>17</v>
      </c>
      <c r="AF338" t="s">
        <v>1052</v>
      </c>
      <c r="AG338">
        <v>5000</v>
      </c>
      <c r="AH338">
        <v>5000</v>
      </c>
      <c r="AI338">
        <v>8000</v>
      </c>
      <c r="AJ338" t="s">
        <v>31</v>
      </c>
      <c r="AL338">
        <v>38</v>
      </c>
      <c r="AM338" t="s">
        <v>1237</v>
      </c>
      <c r="AN338" t="s">
        <v>1239</v>
      </c>
      <c r="AO338" t="s">
        <v>22</v>
      </c>
      <c r="AP338" t="s">
        <v>1237</v>
      </c>
      <c r="AQ338" t="s">
        <v>1240</v>
      </c>
    </row>
    <row r="339" spans="1:46" x14ac:dyDescent="0.25">
      <c r="A339" s="1">
        <v>8876</v>
      </c>
      <c r="B339" s="1" t="s">
        <v>1241</v>
      </c>
      <c r="C339" s="1" t="s">
        <v>348</v>
      </c>
      <c r="D339" s="1" t="s">
        <v>2</v>
      </c>
      <c r="E339" s="1" t="s">
        <v>349</v>
      </c>
      <c r="F339" t="s">
        <v>13</v>
      </c>
      <c r="G339" t="s">
        <v>13</v>
      </c>
      <c r="H339" s="1" t="s">
        <v>168</v>
      </c>
      <c r="I339" s="1" t="s">
        <v>1193</v>
      </c>
      <c r="J339" s="1" t="s">
        <v>1194</v>
      </c>
      <c r="K339" s="1" t="s">
        <v>895</v>
      </c>
      <c r="L339" s="1" t="s">
        <v>896</v>
      </c>
      <c r="M339" s="1" t="s">
        <v>1242</v>
      </c>
      <c r="N339" s="1" t="s">
        <v>450</v>
      </c>
      <c r="O339" s="1" t="s">
        <v>1243</v>
      </c>
      <c r="P339" s="1" t="s">
        <v>452</v>
      </c>
      <c r="Q339" s="1"/>
      <c r="R339" s="1"/>
      <c r="S339" s="1" t="s">
        <v>14</v>
      </c>
      <c r="T339" s="1" t="s">
        <v>1244</v>
      </c>
      <c r="U339" s="1" t="s">
        <v>1241</v>
      </c>
      <c r="V339">
        <v>24</v>
      </c>
      <c r="W339">
        <v>10000</v>
      </c>
      <c r="AB339" t="s">
        <v>17</v>
      </c>
      <c r="AG339">
        <v>0</v>
      </c>
      <c r="AH339">
        <v>0</v>
      </c>
      <c r="AI339">
        <v>0</v>
      </c>
      <c r="AJ339" t="s">
        <v>31</v>
      </c>
      <c r="AL339">
        <v>484</v>
      </c>
      <c r="AM339" t="s">
        <v>1245</v>
      </c>
      <c r="AN339" t="s">
        <v>1241</v>
      </c>
      <c r="AO339" t="s">
        <v>22</v>
      </c>
      <c r="AT339" t="s">
        <v>1246</v>
      </c>
    </row>
    <row r="340" spans="1:46" x14ac:dyDescent="0.25">
      <c r="A340" s="1">
        <v>8869</v>
      </c>
      <c r="B340" s="1" t="s">
        <v>1247</v>
      </c>
      <c r="C340" s="1" t="s">
        <v>348</v>
      </c>
      <c r="D340" s="1" t="s">
        <v>2</v>
      </c>
      <c r="E340" s="1" t="s">
        <v>349</v>
      </c>
      <c r="F340" t="s">
        <v>13</v>
      </c>
      <c r="G340" t="s">
        <v>13</v>
      </c>
      <c r="H340" s="1" t="s">
        <v>168</v>
      </c>
      <c r="I340" s="1" t="s">
        <v>1193</v>
      </c>
      <c r="J340" s="1" t="s">
        <v>1194</v>
      </c>
      <c r="K340" s="1" t="s">
        <v>895</v>
      </c>
      <c r="L340" s="1" t="s">
        <v>896</v>
      </c>
      <c r="M340" s="1" t="s">
        <v>455</v>
      </c>
      <c r="N340" s="1" t="s">
        <v>1248</v>
      </c>
      <c r="O340" s="1" t="s">
        <v>36</v>
      </c>
      <c r="P340" s="1" t="s">
        <v>12</v>
      </c>
      <c r="Q340" s="1"/>
      <c r="R340" s="1"/>
      <c r="S340" s="1" t="s">
        <v>14</v>
      </c>
      <c r="T340" s="1" t="s">
        <v>1244</v>
      </c>
      <c r="U340" s="1" t="s">
        <v>1247</v>
      </c>
      <c r="V340">
        <v>24</v>
      </c>
      <c r="W340">
        <v>10000</v>
      </c>
      <c r="AB340" t="s">
        <v>17</v>
      </c>
      <c r="AG340">
        <v>0</v>
      </c>
      <c r="AH340">
        <v>0</v>
      </c>
      <c r="AI340">
        <v>0</v>
      </c>
      <c r="AJ340" t="s">
        <v>31</v>
      </c>
      <c r="AL340">
        <v>484</v>
      </c>
      <c r="AM340" t="s">
        <v>1249</v>
      </c>
      <c r="AN340" t="s">
        <v>1247</v>
      </c>
      <c r="AO340" t="s">
        <v>22</v>
      </c>
      <c r="AT340" t="s">
        <v>1246</v>
      </c>
    </row>
    <row r="341" spans="1:46" x14ac:dyDescent="0.25">
      <c r="A341" s="1">
        <v>3266</v>
      </c>
      <c r="B341" s="1" t="s">
        <v>1250</v>
      </c>
      <c r="C341" s="1" t="s">
        <v>348</v>
      </c>
      <c r="D341" s="1" t="s">
        <v>2</v>
      </c>
      <c r="E341" s="1" t="s">
        <v>349</v>
      </c>
      <c r="F341" t="s">
        <v>13</v>
      </c>
      <c r="G341" t="s">
        <v>13</v>
      </c>
      <c r="H341" s="1" t="s">
        <v>168</v>
      </c>
      <c r="I341" s="1" t="s">
        <v>1160</v>
      </c>
      <c r="J341" s="1" t="s">
        <v>894</v>
      </c>
      <c r="K341" s="1" t="s">
        <v>895</v>
      </c>
      <c r="L341" s="1" t="s">
        <v>934</v>
      </c>
      <c r="M341" s="1" t="s">
        <v>1251</v>
      </c>
      <c r="N341" s="1" t="s">
        <v>46</v>
      </c>
      <c r="O341" s="1" t="s">
        <v>474</v>
      </c>
      <c r="P341" s="1">
        <v>28</v>
      </c>
      <c r="Q341" s="1" t="s">
        <v>1252</v>
      </c>
      <c r="R341" s="1" t="s">
        <v>1253</v>
      </c>
      <c r="S341" s="1" t="s">
        <v>14</v>
      </c>
      <c r="T341" s="1" t="s">
        <v>1244</v>
      </c>
      <c r="U341" s="1" t="s">
        <v>1250</v>
      </c>
      <c r="V341" t="s">
        <v>14</v>
      </c>
      <c r="W341">
        <v>10000</v>
      </c>
      <c r="AB341" t="s">
        <v>17</v>
      </c>
      <c r="AF341" t="s">
        <v>1254</v>
      </c>
      <c r="AG341">
        <v>7000</v>
      </c>
      <c r="AH341">
        <v>10000</v>
      </c>
      <c r="AI341">
        <v>13000</v>
      </c>
      <c r="AJ341" t="s">
        <v>31</v>
      </c>
      <c r="AL341">
        <v>2194</v>
      </c>
      <c r="AM341" t="s">
        <v>1255</v>
      </c>
      <c r="AN341" t="s">
        <v>1250</v>
      </c>
      <c r="AO341" t="s">
        <v>22</v>
      </c>
      <c r="AT341" t="s">
        <v>1256</v>
      </c>
    </row>
    <row r="342" spans="1:46" x14ac:dyDescent="0.25">
      <c r="A342" s="1">
        <v>3258</v>
      </c>
      <c r="B342" s="1" t="s">
        <v>1257</v>
      </c>
      <c r="C342" s="1" t="s">
        <v>348</v>
      </c>
      <c r="D342" s="1" t="s">
        <v>2</v>
      </c>
      <c r="E342" s="1" t="s">
        <v>349</v>
      </c>
      <c r="F342" t="s">
        <v>13</v>
      </c>
      <c r="G342" t="s">
        <v>13</v>
      </c>
      <c r="H342" s="1" t="s">
        <v>168</v>
      </c>
      <c r="I342" s="1" t="s">
        <v>1160</v>
      </c>
      <c r="J342" s="1" t="s">
        <v>894</v>
      </c>
      <c r="K342" s="1" t="s">
        <v>895</v>
      </c>
      <c r="L342" s="1" t="s">
        <v>934</v>
      </c>
      <c r="M342" s="1" t="s">
        <v>1251</v>
      </c>
      <c r="N342" s="1" t="s">
        <v>46</v>
      </c>
      <c r="O342" s="1" t="s">
        <v>479</v>
      </c>
      <c r="P342" s="1">
        <v>28</v>
      </c>
      <c r="Q342" s="1" t="s">
        <v>1252</v>
      </c>
      <c r="R342" s="1" t="s">
        <v>1253</v>
      </c>
      <c r="S342" s="1" t="s">
        <v>14</v>
      </c>
      <c r="T342" s="1" t="s">
        <v>1244</v>
      </c>
      <c r="U342" s="1" t="s">
        <v>1257</v>
      </c>
      <c r="V342" t="s">
        <v>14</v>
      </c>
      <c r="W342">
        <v>10000</v>
      </c>
      <c r="AB342" t="s">
        <v>17</v>
      </c>
      <c r="AF342" t="s">
        <v>1254</v>
      </c>
      <c r="AG342">
        <v>10000</v>
      </c>
      <c r="AH342">
        <v>13000</v>
      </c>
      <c r="AI342">
        <v>16000</v>
      </c>
      <c r="AJ342" t="s">
        <v>31</v>
      </c>
      <c r="AL342">
        <v>2194</v>
      </c>
      <c r="AM342" t="s">
        <v>1258</v>
      </c>
      <c r="AN342" t="s">
        <v>1257</v>
      </c>
      <c r="AO342" t="s">
        <v>22</v>
      </c>
      <c r="AT342" t="s">
        <v>1259</v>
      </c>
    </row>
    <row r="343" spans="1:46" x14ac:dyDescent="0.25">
      <c r="A343" s="1">
        <v>3474</v>
      </c>
      <c r="B343" s="1" t="s">
        <v>1260</v>
      </c>
      <c r="C343" s="1" t="s">
        <v>348</v>
      </c>
      <c r="D343" s="1" t="s">
        <v>2</v>
      </c>
      <c r="E343" s="1" t="s">
        <v>349</v>
      </c>
      <c r="F343" t="s">
        <v>1261</v>
      </c>
      <c r="G343" t="s">
        <v>1262</v>
      </c>
      <c r="H343" s="1" t="s">
        <v>910</v>
      </c>
      <c r="I343" s="1" t="s">
        <v>911</v>
      </c>
      <c r="J343" s="1" t="s">
        <v>894</v>
      </c>
      <c r="K343" s="1" t="s">
        <v>895</v>
      </c>
      <c r="L343" s="1" t="s">
        <v>912</v>
      </c>
      <c r="M343" s="1" t="s">
        <v>1263</v>
      </c>
      <c r="N343" s="1" t="s">
        <v>61</v>
      </c>
      <c r="O343" s="1" t="s">
        <v>580</v>
      </c>
      <c r="P343" s="1">
        <v>60</v>
      </c>
      <c r="Q343" s="1" t="s">
        <v>1264</v>
      </c>
      <c r="R343" s="1" t="s">
        <v>156</v>
      </c>
      <c r="S343" s="1" t="s">
        <v>245</v>
      </c>
      <c r="T343" s="1" t="s">
        <v>1265</v>
      </c>
      <c r="U343" s="1" t="s">
        <v>1260</v>
      </c>
      <c r="V343">
        <v>36</v>
      </c>
      <c r="W343">
        <v>5000</v>
      </c>
      <c r="AB343" t="s">
        <v>17</v>
      </c>
      <c r="AG343">
        <v>0</v>
      </c>
      <c r="AH343">
        <v>0</v>
      </c>
      <c r="AI343">
        <v>0</v>
      </c>
      <c r="AJ343" t="s">
        <v>31</v>
      </c>
      <c r="AL343">
        <v>1129</v>
      </c>
      <c r="AM343" t="s">
        <v>1266</v>
      </c>
      <c r="AN343" t="s">
        <v>1260</v>
      </c>
      <c r="AO343" t="s">
        <v>22</v>
      </c>
      <c r="AT343" t="s">
        <v>1267</v>
      </c>
    </row>
    <row r="344" spans="1:46" x14ac:dyDescent="0.25">
      <c r="A344" s="1">
        <v>3429</v>
      </c>
      <c r="B344" s="1" t="s">
        <v>1268</v>
      </c>
      <c r="C344" s="1" t="s">
        <v>348</v>
      </c>
      <c r="D344" s="1" t="s">
        <v>2</v>
      </c>
      <c r="E344" s="1" t="s">
        <v>349</v>
      </c>
      <c r="F344" t="s">
        <v>1261</v>
      </c>
      <c r="G344" t="s">
        <v>1262</v>
      </c>
      <c r="H344" s="1" t="s">
        <v>910</v>
      </c>
      <c r="I344" s="1" t="s">
        <v>911</v>
      </c>
      <c r="J344" s="1" t="s">
        <v>894</v>
      </c>
      <c r="K344" s="1" t="s">
        <v>895</v>
      </c>
      <c r="L344" s="1" t="s">
        <v>912</v>
      </c>
      <c r="M344" s="1" t="s">
        <v>1263</v>
      </c>
      <c r="N344" s="1" t="s">
        <v>61</v>
      </c>
      <c r="O344" s="1" t="s">
        <v>1269</v>
      </c>
      <c r="P344" s="1">
        <v>60</v>
      </c>
      <c r="Q344" s="1" t="s">
        <v>1264</v>
      </c>
      <c r="R344" s="1" t="s">
        <v>156</v>
      </c>
      <c r="S344" s="1" t="s">
        <v>245</v>
      </c>
      <c r="T344" s="1" t="s">
        <v>1270</v>
      </c>
      <c r="U344" s="1" t="s">
        <v>1271</v>
      </c>
      <c r="V344">
        <v>36</v>
      </c>
      <c r="W344">
        <v>5000</v>
      </c>
      <c r="AB344" t="s">
        <v>17</v>
      </c>
      <c r="AG344">
        <v>0</v>
      </c>
      <c r="AH344">
        <v>0</v>
      </c>
      <c r="AI344">
        <v>0</v>
      </c>
      <c r="AJ344" t="s">
        <v>31</v>
      </c>
      <c r="AL344">
        <v>1119</v>
      </c>
      <c r="AM344" t="s">
        <v>1272</v>
      </c>
      <c r="AN344" t="s">
        <v>1271</v>
      </c>
      <c r="AO344" t="s">
        <v>22</v>
      </c>
      <c r="AT344" t="s">
        <v>1273</v>
      </c>
    </row>
    <row r="345" spans="1:46" x14ac:dyDescent="0.25">
      <c r="A345" s="1">
        <v>8857</v>
      </c>
      <c r="B345" s="1" t="s">
        <v>1274</v>
      </c>
      <c r="C345" s="1" t="s">
        <v>348</v>
      </c>
      <c r="D345" s="1" t="s">
        <v>2</v>
      </c>
      <c r="E345" s="1" t="s">
        <v>349</v>
      </c>
      <c r="F345" t="s">
        <v>1275</v>
      </c>
      <c r="G345" t="s">
        <v>1276</v>
      </c>
      <c r="H345" s="1" t="s">
        <v>168</v>
      </c>
      <c r="I345" s="1" t="s">
        <v>1193</v>
      </c>
      <c r="J345" s="1" t="s">
        <v>1194</v>
      </c>
      <c r="K345" s="1" t="s">
        <v>895</v>
      </c>
      <c r="L345" s="1" t="s">
        <v>896</v>
      </c>
      <c r="M345" s="1" t="s">
        <v>9</v>
      </c>
      <c r="N345" s="1" t="s">
        <v>10</v>
      </c>
      <c r="O345" s="1" t="s">
        <v>394</v>
      </c>
      <c r="P345" s="1" t="s">
        <v>1277</v>
      </c>
      <c r="Q345" s="1" t="s">
        <v>13</v>
      </c>
      <c r="R345" s="1"/>
      <c r="S345" s="1" t="s">
        <v>245</v>
      </c>
      <c r="T345" s="1" t="s">
        <v>1244</v>
      </c>
      <c r="U345" s="1" t="s">
        <v>1278</v>
      </c>
      <c r="V345">
        <v>24</v>
      </c>
      <c r="W345">
        <v>10000</v>
      </c>
      <c r="AB345" t="s">
        <v>17</v>
      </c>
      <c r="AG345">
        <v>0</v>
      </c>
      <c r="AH345">
        <v>0</v>
      </c>
      <c r="AI345">
        <v>0</v>
      </c>
      <c r="AJ345" t="s">
        <v>31</v>
      </c>
      <c r="AL345">
        <v>484</v>
      </c>
      <c r="AM345" t="s">
        <v>1279</v>
      </c>
      <c r="AN345" t="s">
        <v>1278</v>
      </c>
      <c r="AO345" t="s">
        <v>22</v>
      </c>
      <c r="AT345" t="s">
        <v>1280</v>
      </c>
    </row>
    <row r="346" spans="1:46" x14ac:dyDescent="0.25">
      <c r="A346" s="1">
        <v>8862</v>
      </c>
      <c r="B346" s="1" t="s">
        <v>1281</v>
      </c>
      <c r="C346" s="1" t="s">
        <v>348</v>
      </c>
      <c r="D346" s="1" t="s">
        <v>2</v>
      </c>
      <c r="E346" s="1" t="s">
        <v>349</v>
      </c>
      <c r="F346" t="s">
        <v>1282</v>
      </c>
      <c r="G346" t="s">
        <v>1283</v>
      </c>
      <c r="H346" s="1" t="s">
        <v>168</v>
      </c>
      <c r="I346" s="1" t="s">
        <v>1193</v>
      </c>
      <c r="J346" s="1" t="s">
        <v>1194</v>
      </c>
      <c r="K346" s="1" t="s">
        <v>895</v>
      </c>
      <c r="L346" s="1" t="s">
        <v>896</v>
      </c>
      <c r="M346" s="1" t="s">
        <v>1284</v>
      </c>
      <c r="N346" s="1" t="s">
        <v>1248</v>
      </c>
      <c r="O346" s="1" t="s">
        <v>1285</v>
      </c>
      <c r="P346" s="1" t="s">
        <v>69</v>
      </c>
      <c r="Q346" s="1"/>
      <c r="R346" s="1"/>
      <c r="S346" s="1" t="s">
        <v>342</v>
      </c>
      <c r="T346" s="1" t="s">
        <v>1244</v>
      </c>
      <c r="U346" s="1" t="s">
        <v>1281</v>
      </c>
      <c r="V346">
        <v>36</v>
      </c>
      <c r="W346">
        <v>5000</v>
      </c>
      <c r="AB346" t="s">
        <v>17</v>
      </c>
      <c r="AG346">
        <v>0</v>
      </c>
      <c r="AH346">
        <v>0</v>
      </c>
      <c r="AI346">
        <v>0</v>
      </c>
      <c r="AJ346" t="s">
        <v>31</v>
      </c>
      <c r="AL346">
        <v>484</v>
      </c>
      <c r="AM346" t="s">
        <v>1286</v>
      </c>
      <c r="AN346" t="s">
        <v>1281</v>
      </c>
      <c r="AO346" t="s">
        <v>22</v>
      </c>
      <c r="AT346" t="s">
        <v>1246</v>
      </c>
    </row>
    <row r="347" spans="1:46" x14ac:dyDescent="0.25">
      <c r="A347" s="1">
        <v>11015</v>
      </c>
      <c r="B347" s="1" t="s">
        <v>1287</v>
      </c>
      <c r="C347" s="1" t="s">
        <v>348</v>
      </c>
      <c r="D347" s="1" t="s">
        <v>2</v>
      </c>
      <c r="E347" s="1" t="s">
        <v>349</v>
      </c>
      <c r="F347" t="s">
        <v>1288</v>
      </c>
      <c r="G347" t="s">
        <v>1289</v>
      </c>
      <c r="H347" s="1" t="s">
        <v>168</v>
      </c>
      <c r="I347" s="1" t="s">
        <v>1193</v>
      </c>
      <c r="J347" s="1" t="s">
        <v>1194</v>
      </c>
      <c r="K347" s="1" t="s">
        <v>895</v>
      </c>
      <c r="L347" s="1" t="s">
        <v>896</v>
      </c>
      <c r="M347" s="1" t="s">
        <v>1290</v>
      </c>
      <c r="N347" s="1" t="s">
        <v>10</v>
      </c>
      <c r="O347" s="1" t="s">
        <v>1291</v>
      </c>
      <c r="P347" s="1" t="s">
        <v>181</v>
      </c>
      <c r="Q347" s="1" t="s">
        <v>13</v>
      </c>
      <c r="R347" s="1" t="s">
        <v>13</v>
      </c>
      <c r="S347" s="1" t="s">
        <v>14</v>
      </c>
      <c r="T347" s="1" t="s">
        <v>1244</v>
      </c>
      <c r="U347" s="1" t="s">
        <v>1287</v>
      </c>
      <c r="V347">
        <v>24</v>
      </c>
      <c r="W347">
        <v>10000</v>
      </c>
      <c r="AB347" t="s">
        <v>17</v>
      </c>
      <c r="AG347">
        <v>0</v>
      </c>
      <c r="AH347">
        <v>0</v>
      </c>
      <c r="AI347">
        <v>0</v>
      </c>
      <c r="AJ347" t="s">
        <v>31</v>
      </c>
      <c r="AL347">
        <v>380</v>
      </c>
      <c r="AM347" t="s">
        <v>1246</v>
      </c>
      <c r="AN347" t="s">
        <v>1287</v>
      </c>
      <c r="AO347" t="s">
        <v>22</v>
      </c>
      <c r="AT347" t="s">
        <v>1246</v>
      </c>
    </row>
    <row r="348" spans="1:46" x14ac:dyDescent="0.25">
      <c r="A348" s="1">
        <v>8890</v>
      </c>
      <c r="B348" s="1" t="s">
        <v>1292</v>
      </c>
      <c r="C348" s="1" t="s">
        <v>348</v>
      </c>
      <c r="D348" s="1" t="s">
        <v>2</v>
      </c>
      <c r="E348" s="1" t="s">
        <v>349</v>
      </c>
      <c r="F348" t="s">
        <v>1199</v>
      </c>
      <c r="G348" t="s">
        <v>1200</v>
      </c>
      <c r="H348" s="1" t="s">
        <v>168</v>
      </c>
      <c r="I348" s="1" t="s">
        <v>1193</v>
      </c>
      <c r="J348" s="1" t="s">
        <v>1194</v>
      </c>
      <c r="K348" s="1" t="s">
        <v>895</v>
      </c>
      <c r="L348" s="1" t="s">
        <v>896</v>
      </c>
      <c r="M348" s="1" t="s">
        <v>1201</v>
      </c>
      <c r="N348" s="1" t="s">
        <v>29</v>
      </c>
      <c r="O348" s="1" t="s">
        <v>1202</v>
      </c>
      <c r="P348" s="1">
        <v>10</v>
      </c>
      <c r="Q348" s="1" t="s">
        <v>13</v>
      </c>
      <c r="R348" s="1" t="s">
        <v>13</v>
      </c>
      <c r="S348" s="1" t="s">
        <v>183</v>
      </c>
      <c r="T348" s="1" t="s">
        <v>1244</v>
      </c>
      <c r="U348" s="1" t="s">
        <v>1292</v>
      </c>
      <c r="V348">
        <v>36</v>
      </c>
      <c r="W348">
        <v>6000</v>
      </c>
      <c r="AB348" t="s">
        <v>17</v>
      </c>
      <c r="AG348">
        <v>0</v>
      </c>
      <c r="AH348">
        <v>0</v>
      </c>
      <c r="AI348">
        <v>0</v>
      </c>
      <c r="AJ348" t="s">
        <v>31</v>
      </c>
      <c r="AL348">
        <v>484</v>
      </c>
      <c r="AM348" t="s">
        <v>1293</v>
      </c>
      <c r="AN348" t="s">
        <v>1292</v>
      </c>
      <c r="AO348" t="s">
        <v>22</v>
      </c>
      <c r="AT348" t="s">
        <v>1246</v>
      </c>
    </row>
    <row r="349" spans="1:46" x14ac:dyDescent="0.25">
      <c r="A349" s="1">
        <v>7930</v>
      </c>
      <c r="B349" s="1" t="s">
        <v>1294</v>
      </c>
      <c r="C349" s="1" t="s">
        <v>348</v>
      </c>
      <c r="D349" s="1" t="s">
        <v>152</v>
      </c>
      <c r="E349" s="1" t="s">
        <v>833</v>
      </c>
      <c r="H349" s="1" t="s">
        <v>168</v>
      </c>
      <c r="I349" s="1" t="s">
        <v>966</v>
      </c>
      <c r="J349" s="1" t="s">
        <v>815</v>
      </c>
      <c r="K349" s="1" t="s">
        <v>895</v>
      </c>
      <c r="L349" s="1" t="s">
        <v>178</v>
      </c>
      <c r="M349" s="1" t="s">
        <v>153</v>
      </c>
      <c r="N349" s="1" t="s">
        <v>46</v>
      </c>
      <c r="O349" s="1" t="s">
        <v>1136</v>
      </c>
      <c r="P349" s="1">
        <v>30</v>
      </c>
      <c r="Q349" s="1" t="s">
        <v>155</v>
      </c>
      <c r="R349" s="1" t="s">
        <v>156</v>
      </c>
      <c r="S349" s="1" t="s">
        <v>14</v>
      </c>
      <c r="T349" s="1" t="s">
        <v>1295</v>
      </c>
      <c r="U349" s="1" t="s">
        <v>1294</v>
      </c>
      <c r="V349">
        <v>24</v>
      </c>
      <c r="W349">
        <v>33300</v>
      </c>
      <c r="AB349" t="s">
        <v>17</v>
      </c>
      <c r="AG349">
        <v>0</v>
      </c>
      <c r="AH349">
        <v>0</v>
      </c>
      <c r="AI349">
        <v>0</v>
      </c>
      <c r="AJ349" t="s">
        <v>19</v>
      </c>
      <c r="AL349">
        <v>29</v>
      </c>
      <c r="AM349" t="s">
        <v>1296</v>
      </c>
      <c r="AN349" t="s">
        <v>1294</v>
      </c>
      <c r="AO349" t="s">
        <v>22</v>
      </c>
      <c r="AP349" t="s">
        <v>1296</v>
      </c>
      <c r="AR349" t="s">
        <v>1297</v>
      </c>
    </row>
    <row r="350" spans="1:46" x14ac:dyDescent="0.25">
      <c r="A350" s="1">
        <v>7932</v>
      </c>
      <c r="B350" s="1" t="s">
        <v>1298</v>
      </c>
      <c r="C350" s="1" t="s">
        <v>348</v>
      </c>
      <c r="D350" s="1" t="s">
        <v>152</v>
      </c>
      <c r="E350" s="1" t="s">
        <v>833</v>
      </c>
      <c r="H350" s="1" t="s">
        <v>168</v>
      </c>
      <c r="I350" s="1" t="s">
        <v>966</v>
      </c>
      <c r="J350" s="1" t="s">
        <v>815</v>
      </c>
      <c r="K350" s="1" t="s">
        <v>895</v>
      </c>
      <c r="L350" s="1" t="s">
        <v>178</v>
      </c>
      <c r="M350" s="1" t="s">
        <v>153</v>
      </c>
      <c r="N350" s="1" t="s">
        <v>46</v>
      </c>
      <c r="O350" s="1" t="s">
        <v>1142</v>
      </c>
      <c r="P350" s="1">
        <v>30</v>
      </c>
      <c r="Q350" s="1" t="s">
        <v>155</v>
      </c>
      <c r="R350" s="1" t="s">
        <v>156</v>
      </c>
      <c r="S350" s="1" t="s">
        <v>14</v>
      </c>
      <c r="T350" s="1" t="s">
        <v>1295</v>
      </c>
      <c r="U350" s="1" t="s">
        <v>1298</v>
      </c>
      <c r="V350">
        <v>24</v>
      </c>
      <c r="W350">
        <v>10700</v>
      </c>
      <c r="AB350" t="s">
        <v>1130</v>
      </c>
      <c r="AG350">
        <v>0</v>
      </c>
      <c r="AH350">
        <v>0</v>
      </c>
      <c r="AI350">
        <v>0</v>
      </c>
      <c r="AJ350" t="s">
        <v>31</v>
      </c>
      <c r="AL350">
        <v>530</v>
      </c>
      <c r="AM350" t="s">
        <v>1299</v>
      </c>
      <c r="AN350" t="s">
        <v>1298</v>
      </c>
      <c r="AO350" t="s">
        <v>22</v>
      </c>
      <c r="AP350" t="s">
        <v>1299</v>
      </c>
      <c r="AR350" t="s">
        <v>1300</v>
      </c>
    </row>
    <row r="351" spans="1:46" x14ac:dyDescent="0.25">
      <c r="A351" s="1">
        <v>7934</v>
      </c>
      <c r="B351" s="1" t="s">
        <v>1301</v>
      </c>
      <c r="C351" s="1" t="s">
        <v>348</v>
      </c>
      <c r="D351" s="1" t="s">
        <v>152</v>
      </c>
      <c r="E351" s="1" t="s">
        <v>833</v>
      </c>
      <c r="H351" s="1" t="s">
        <v>168</v>
      </c>
      <c r="I351" s="1" t="s">
        <v>966</v>
      </c>
      <c r="J351" s="1" t="s">
        <v>815</v>
      </c>
      <c r="K351" s="1" t="s">
        <v>895</v>
      </c>
      <c r="L351" s="1" t="s">
        <v>178</v>
      </c>
      <c r="M351" s="1" t="s">
        <v>153</v>
      </c>
      <c r="N351" s="1" t="s">
        <v>46</v>
      </c>
      <c r="O351" s="1" t="s">
        <v>1128</v>
      </c>
      <c r="P351" s="1">
        <v>30</v>
      </c>
      <c r="Q351" s="1" t="s">
        <v>155</v>
      </c>
      <c r="R351" s="1" t="s">
        <v>156</v>
      </c>
      <c r="S351" s="1" t="s">
        <v>14</v>
      </c>
      <c r="T351" s="1" t="s">
        <v>1295</v>
      </c>
      <c r="U351" s="1" t="s">
        <v>1301</v>
      </c>
      <c r="V351">
        <v>24</v>
      </c>
      <c r="W351">
        <v>33300</v>
      </c>
      <c r="AB351" t="s">
        <v>1130</v>
      </c>
      <c r="AG351">
        <v>0</v>
      </c>
      <c r="AH351">
        <v>0</v>
      </c>
      <c r="AI351">
        <v>0</v>
      </c>
      <c r="AJ351" t="s">
        <v>31</v>
      </c>
      <c r="AL351">
        <v>530</v>
      </c>
      <c r="AM351" t="s">
        <v>1302</v>
      </c>
      <c r="AN351" t="s">
        <v>1301</v>
      </c>
      <c r="AO351" t="s">
        <v>22</v>
      </c>
      <c r="AP351" t="s">
        <v>1302</v>
      </c>
      <c r="AR351" t="s">
        <v>1303</v>
      </c>
    </row>
    <row r="352" spans="1:46" x14ac:dyDescent="0.25">
      <c r="A352" s="1">
        <v>15905</v>
      </c>
      <c r="B352" s="1" t="s">
        <v>1304</v>
      </c>
      <c r="C352" s="1" t="s">
        <v>348</v>
      </c>
      <c r="D352" s="1" t="s">
        <v>57</v>
      </c>
      <c r="E352" s="1" t="s">
        <v>385</v>
      </c>
      <c r="H352" s="1" t="s">
        <v>168</v>
      </c>
      <c r="I352" s="1" t="s">
        <v>966</v>
      </c>
      <c r="J352" s="1" t="s">
        <v>815</v>
      </c>
      <c r="K352" s="1" t="s">
        <v>895</v>
      </c>
      <c r="L352" s="1" t="s">
        <v>178</v>
      </c>
      <c r="M352" s="1" t="s">
        <v>1305</v>
      </c>
      <c r="N352" s="1" t="s">
        <v>283</v>
      </c>
      <c r="O352" s="1" t="s">
        <v>1306</v>
      </c>
      <c r="P352" s="1">
        <v>5</v>
      </c>
      <c r="Q352" s="1" t="s">
        <v>1307</v>
      </c>
      <c r="R352" s="1" t="s">
        <v>1253</v>
      </c>
      <c r="S352" s="1"/>
      <c r="T352" s="1" t="s">
        <v>1308</v>
      </c>
      <c r="U352" s="1" t="s">
        <v>1304</v>
      </c>
      <c r="V352" t="s">
        <v>14</v>
      </c>
      <c r="W352">
        <v>0</v>
      </c>
      <c r="AB352" t="s">
        <v>17</v>
      </c>
      <c r="AF352" t="s">
        <v>1309</v>
      </c>
      <c r="AG352">
        <v>10000</v>
      </c>
      <c r="AH352">
        <v>15000</v>
      </c>
      <c r="AI352">
        <v>20000</v>
      </c>
      <c r="AJ352" t="s">
        <v>31</v>
      </c>
      <c r="AL352">
        <v>53</v>
      </c>
      <c r="AM352" t="s">
        <v>1310</v>
      </c>
      <c r="AN352" t="s">
        <v>1304</v>
      </c>
      <c r="AO352" t="s">
        <v>22</v>
      </c>
      <c r="AP352" t="s">
        <v>1310</v>
      </c>
    </row>
    <row r="353" spans="1:44" x14ac:dyDescent="0.25">
      <c r="A353" s="1">
        <v>7947</v>
      </c>
      <c r="B353" s="1" t="s">
        <v>1311</v>
      </c>
      <c r="C353" s="1" t="s">
        <v>348</v>
      </c>
      <c r="D353" s="1" t="s">
        <v>80</v>
      </c>
      <c r="E353" s="1" t="s">
        <v>354</v>
      </c>
      <c r="H353" s="1" t="s">
        <v>168</v>
      </c>
      <c r="I353" s="1" t="s">
        <v>966</v>
      </c>
      <c r="J353" s="1" t="s">
        <v>815</v>
      </c>
      <c r="K353" s="1" t="s">
        <v>895</v>
      </c>
      <c r="L353" s="1" t="s">
        <v>178</v>
      </c>
      <c r="M353" s="1" t="s">
        <v>1305</v>
      </c>
      <c r="N353" s="1" t="s">
        <v>46</v>
      </c>
      <c r="O353" s="1" t="s">
        <v>1312</v>
      </c>
      <c r="P353" s="1">
        <v>30</v>
      </c>
      <c r="Q353" s="1" t="s">
        <v>1307</v>
      </c>
      <c r="R353" s="1" t="s">
        <v>1253</v>
      </c>
      <c r="S353" s="1"/>
      <c r="T353" s="1" t="s">
        <v>1313</v>
      </c>
      <c r="U353" s="1" t="s">
        <v>1311</v>
      </c>
      <c r="V353" t="s">
        <v>14</v>
      </c>
      <c r="W353">
        <v>0</v>
      </c>
      <c r="AB353" t="s">
        <v>17</v>
      </c>
      <c r="AF353" t="s">
        <v>1309</v>
      </c>
      <c r="AG353">
        <v>6000</v>
      </c>
      <c r="AH353">
        <v>8000</v>
      </c>
      <c r="AI353">
        <v>10000</v>
      </c>
      <c r="AJ353" t="s">
        <v>31</v>
      </c>
      <c r="AL353">
        <v>530</v>
      </c>
      <c r="AM353" t="s">
        <v>1314</v>
      </c>
      <c r="AN353" t="s">
        <v>1311</v>
      </c>
      <c r="AO353" t="s">
        <v>22</v>
      </c>
      <c r="AP353" t="s">
        <v>1314</v>
      </c>
      <c r="AQ353" t="s">
        <v>1315</v>
      </c>
    </row>
    <row r="354" spans="1:44" x14ac:dyDescent="0.25">
      <c r="A354" s="1">
        <v>16415</v>
      </c>
      <c r="B354" s="1" t="s">
        <v>1316</v>
      </c>
      <c r="C354" s="1" t="s">
        <v>348</v>
      </c>
      <c r="D354" s="1" t="s">
        <v>80</v>
      </c>
      <c r="E354" s="1" t="s">
        <v>385</v>
      </c>
      <c r="H354" s="1" t="s">
        <v>4</v>
      </c>
      <c r="I354" s="1" t="s">
        <v>1106</v>
      </c>
      <c r="J354" s="1" t="s">
        <v>43</v>
      </c>
      <c r="K354" s="1" t="s">
        <v>895</v>
      </c>
      <c r="L354" s="1" t="s">
        <v>178</v>
      </c>
      <c r="M354" s="1" t="s">
        <v>1115</v>
      </c>
      <c r="N354" s="1" t="s">
        <v>46</v>
      </c>
      <c r="O354" s="1" t="s">
        <v>1116</v>
      </c>
      <c r="P354" s="1">
        <v>30</v>
      </c>
      <c r="Q354" s="1" t="s">
        <v>13</v>
      </c>
      <c r="R354" s="1" t="s">
        <v>13</v>
      </c>
      <c r="S354" s="1"/>
      <c r="T354" s="1" t="s">
        <v>1317</v>
      </c>
      <c r="U354" s="1" t="s">
        <v>1316</v>
      </c>
      <c r="V354">
        <v>36</v>
      </c>
      <c r="W354">
        <v>10000</v>
      </c>
      <c r="AB354" t="s">
        <v>17</v>
      </c>
      <c r="AJ354" t="s">
        <v>31</v>
      </c>
      <c r="AL354">
        <v>38</v>
      </c>
      <c r="AM354" t="s">
        <v>1117</v>
      </c>
      <c r="AN354" t="s">
        <v>1316</v>
      </c>
      <c r="AO354" t="s">
        <v>22</v>
      </c>
      <c r="AP354" t="s">
        <v>1117</v>
      </c>
    </row>
    <row r="355" spans="1:44" x14ac:dyDescent="0.25">
      <c r="A355" s="1">
        <v>16418</v>
      </c>
      <c r="B355" s="1" t="s">
        <v>1318</v>
      </c>
      <c r="C355" s="1" t="s">
        <v>348</v>
      </c>
      <c r="D355" s="1" t="s">
        <v>80</v>
      </c>
      <c r="E355" s="1" t="s">
        <v>385</v>
      </c>
      <c r="H355" s="1" t="s">
        <v>4</v>
      </c>
      <c r="I355" s="1" t="s">
        <v>1106</v>
      </c>
      <c r="J355" s="1" t="s">
        <v>43</v>
      </c>
      <c r="K355" s="1" t="s">
        <v>895</v>
      </c>
      <c r="L355" s="1" t="s">
        <v>178</v>
      </c>
      <c r="M355" s="1" t="s">
        <v>1107</v>
      </c>
      <c r="N355" s="1" t="s">
        <v>46</v>
      </c>
      <c r="O355" s="1" t="s">
        <v>1108</v>
      </c>
      <c r="P355" s="1">
        <v>30</v>
      </c>
      <c r="Q355" s="1" t="s">
        <v>13</v>
      </c>
      <c r="R355" s="1" t="s">
        <v>13</v>
      </c>
      <c r="S355" s="1"/>
      <c r="T355" s="1" t="s">
        <v>1317</v>
      </c>
      <c r="U355" s="1" t="s">
        <v>1318</v>
      </c>
      <c r="V355">
        <v>36</v>
      </c>
      <c r="W355">
        <v>10000</v>
      </c>
      <c r="AB355" t="s">
        <v>17</v>
      </c>
      <c r="AJ355" t="s">
        <v>31</v>
      </c>
      <c r="AL355">
        <v>38</v>
      </c>
      <c r="AM355" t="s">
        <v>1111</v>
      </c>
      <c r="AN355" t="s">
        <v>1318</v>
      </c>
      <c r="AO355" t="s">
        <v>22</v>
      </c>
      <c r="AP355" t="s">
        <v>1111</v>
      </c>
    </row>
    <row r="356" spans="1:44" x14ac:dyDescent="0.25">
      <c r="A356" s="1">
        <v>16421</v>
      </c>
      <c r="B356" s="1" t="s">
        <v>1319</v>
      </c>
      <c r="C356" s="1" t="s">
        <v>348</v>
      </c>
      <c r="D356" s="1" t="s">
        <v>80</v>
      </c>
      <c r="E356" s="1" t="s">
        <v>385</v>
      </c>
      <c r="H356" s="1" t="s">
        <v>4</v>
      </c>
      <c r="I356" s="1" t="s">
        <v>1106</v>
      </c>
      <c r="J356" s="1" t="s">
        <v>43</v>
      </c>
      <c r="K356" s="1" t="s">
        <v>895</v>
      </c>
      <c r="L356" s="1" t="s">
        <v>178</v>
      </c>
      <c r="M356" s="1" t="s">
        <v>1233</v>
      </c>
      <c r="N356" s="1" t="s">
        <v>1234</v>
      </c>
      <c r="O356" s="1" t="s">
        <v>1235</v>
      </c>
      <c r="P356" s="1" t="s">
        <v>254</v>
      </c>
      <c r="Q356" s="1" t="s">
        <v>13</v>
      </c>
      <c r="R356" s="1" t="s">
        <v>13</v>
      </c>
      <c r="S356" s="1"/>
      <c r="T356" s="1" t="s">
        <v>1317</v>
      </c>
      <c r="U356" s="1" t="s">
        <v>1319</v>
      </c>
      <c r="V356">
        <v>36</v>
      </c>
      <c r="W356">
        <v>10000</v>
      </c>
      <c r="AB356" t="s">
        <v>17</v>
      </c>
      <c r="AJ356" t="s">
        <v>31</v>
      </c>
      <c r="AL356">
        <v>38</v>
      </c>
      <c r="AM356" t="s">
        <v>1237</v>
      </c>
      <c r="AN356" t="s">
        <v>1319</v>
      </c>
      <c r="AO356" t="s">
        <v>22</v>
      </c>
      <c r="AP356" t="s">
        <v>1237</v>
      </c>
    </row>
    <row r="357" spans="1:44" x14ac:dyDescent="0.25">
      <c r="A357" s="1">
        <v>10341</v>
      </c>
      <c r="B357" s="1" t="s">
        <v>1320</v>
      </c>
      <c r="C357" s="1" t="s">
        <v>348</v>
      </c>
      <c r="D357" s="1" t="s">
        <v>80</v>
      </c>
      <c r="E357" s="1" t="s">
        <v>833</v>
      </c>
      <c r="H357" s="1" t="s">
        <v>4</v>
      </c>
      <c r="I357" s="1" t="s">
        <v>1048</v>
      </c>
      <c r="J357" s="1" t="s">
        <v>1049</v>
      </c>
      <c r="K357" s="1" t="s">
        <v>895</v>
      </c>
      <c r="L357" s="1" t="s">
        <v>896</v>
      </c>
      <c r="M357" s="1" t="s">
        <v>1321</v>
      </c>
      <c r="N357" s="1" t="s">
        <v>46</v>
      </c>
      <c r="O357" s="1" t="s">
        <v>1322</v>
      </c>
      <c r="P357" s="1">
        <v>30</v>
      </c>
      <c r="Q357" s="1" t="s">
        <v>54</v>
      </c>
      <c r="R357" s="1" t="s">
        <v>55</v>
      </c>
      <c r="S357" s="1" t="s">
        <v>14</v>
      </c>
      <c r="T357" s="1" t="s">
        <v>1323</v>
      </c>
      <c r="U357" s="1" t="s">
        <v>1320</v>
      </c>
      <c r="V357">
        <v>24</v>
      </c>
      <c r="W357">
        <v>7000</v>
      </c>
      <c r="AB357" t="s">
        <v>17</v>
      </c>
      <c r="AF357" t="s">
        <v>333</v>
      </c>
      <c r="AG357">
        <v>5000</v>
      </c>
      <c r="AH357">
        <v>8000</v>
      </c>
      <c r="AI357">
        <v>10000</v>
      </c>
      <c r="AJ357" t="s">
        <v>31</v>
      </c>
      <c r="AL357">
        <v>165</v>
      </c>
      <c r="AM357" t="s">
        <v>1324</v>
      </c>
      <c r="AN357" t="s">
        <v>1320</v>
      </c>
      <c r="AO357" t="s">
        <v>22</v>
      </c>
      <c r="AP357" t="s">
        <v>1324</v>
      </c>
      <c r="AQ357" t="s">
        <v>1325</v>
      </c>
      <c r="AR357" t="s">
        <v>1326</v>
      </c>
    </row>
    <row r="358" spans="1:44" x14ac:dyDescent="0.25">
      <c r="A358" s="1">
        <v>12519</v>
      </c>
      <c r="B358" s="1" t="s">
        <v>1327</v>
      </c>
      <c r="C358" s="1" t="s">
        <v>348</v>
      </c>
      <c r="D358" s="1" t="s">
        <v>80</v>
      </c>
      <c r="E358" s="1" t="s">
        <v>833</v>
      </c>
      <c r="H358" s="1" t="s">
        <v>4</v>
      </c>
      <c r="I358" s="1" t="s">
        <v>1048</v>
      </c>
      <c r="J358" s="1" t="s">
        <v>1049</v>
      </c>
      <c r="K358" s="1" t="s">
        <v>895</v>
      </c>
      <c r="L358" s="1" t="s">
        <v>896</v>
      </c>
      <c r="M358" s="1" t="s">
        <v>122</v>
      </c>
      <c r="N358" s="1" t="s">
        <v>131</v>
      </c>
      <c r="O358" s="1" t="s">
        <v>72</v>
      </c>
      <c r="P358" s="1">
        <v>14</v>
      </c>
      <c r="Q358" s="1" t="s">
        <v>13</v>
      </c>
      <c r="R358" s="1"/>
      <c r="S358" s="1" t="s">
        <v>14</v>
      </c>
      <c r="T358" s="1" t="s">
        <v>1328</v>
      </c>
      <c r="U358" s="1" t="s">
        <v>1327</v>
      </c>
      <c r="V358">
        <v>48</v>
      </c>
      <c r="W358">
        <v>6360</v>
      </c>
      <c r="AB358" t="s">
        <v>17</v>
      </c>
      <c r="AF358" t="s">
        <v>333</v>
      </c>
      <c r="AG358">
        <v>1500</v>
      </c>
      <c r="AH358">
        <v>18000</v>
      </c>
      <c r="AI358">
        <v>20000</v>
      </c>
      <c r="AJ358" t="s">
        <v>19</v>
      </c>
      <c r="AL358">
        <v>205</v>
      </c>
      <c r="AM358" t="s">
        <v>1329</v>
      </c>
      <c r="AN358" t="s">
        <v>1327</v>
      </c>
      <c r="AO358" t="s">
        <v>22</v>
      </c>
      <c r="AP358" t="s">
        <v>1329</v>
      </c>
      <c r="AQ358" t="s">
        <v>1330</v>
      </c>
      <c r="AR358" t="s">
        <v>1331</v>
      </c>
    </row>
    <row r="359" spans="1:44" x14ac:dyDescent="0.25">
      <c r="A359" s="1">
        <v>12523</v>
      </c>
      <c r="B359" s="1" t="s">
        <v>1332</v>
      </c>
      <c r="C359" s="1" t="s">
        <v>348</v>
      </c>
      <c r="D359" s="1" t="s">
        <v>80</v>
      </c>
      <c r="E359" s="1" t="s">
        <v>833</v>
      </c>
      <c r="H359" s="1" t="s">
        <v>4</v>
      </c>
      <c r="I359" s="1" t="s">
        <v>1048</v>
      </c>
      <c r="J359" s="1" t="s">
        <v>1049</v>
      </c>
      <c r="K359" s="1" t="s">
        <v>895</v>
      </c>
      <c r="L359" s="1" t="s">
        <v>896</v>
      </c>
      <c r="M359" s="1" t="s">
        <v>449</v>
      </c>
      <c r="N359" s="1" t="s">
        <v>1071</v>
      </c>
      <c r="O359" s="1" t="s">
        <v>451</v>
      </c>
      <c r="P359" s="1" t="s">
        <v>1333</v>
      </c>
      <c r="Q359" s="1" t="s">
        <v>54</v>
      </c>
      <c r="R359" s="1" t="s">
        <v>55</v>
      </c>
      <c r="S359" s="1" t="s">
        <v>14</v>
      </c>
      <c r="T359" s="1" t="s">
        <v>1328</v>
      </c>
      <c r="U359" s="1" t="s">
        <v>1332</v>
      </c>
      <c r="V359">
        <v>48</v>
      </c>
      <c r="W359">
        <v>8850</v>
      </c>
      <c r="AB359" t="s">
        <v>17</v>
      </c>
      <c r="AF359" t="s">
        <v>333</v>
      </c>
      <c r="AG359">
        <v>10000</v>
      </c>
      <c r="AH359">
        <v>15000</v>
      </c>
      <c r="AI359">
        <v>20000</v>
      </c>
      <c r="AJ359" t="s">
        <v>31</v>
      </c>
      <c r="AL359">
        <v>283</v>
      </c>
      <c r="AM359" t="s">
        <v>1334</v>
      </c>
      <c r="AN359" t="s">
        <v>1332</v>
      </c>
      <c r="AO359" t="s">
        <v>22</v>
      </c>
      <c r="AP359" t="s">
        <v>1334</v>
      </c>
      <c r="AQ359" t="s">
        <v>1335</v>
      </c>
      <c r="AR359" t="s">
        <v>1336</v>
      </c>
    </row>
    <row r="360" spans="1:44" x14ac:dyDescent="0.25">
      <c r="A360" s="1">
        <v>12520</v>
      </c>
      <c r="B360" s="1" t="s">
        <v>1337</v>
      </c>
      <c r="C360" s="1" t="s">
        <v>348</v>
      </c>
      <c r="D360" s="1" t="s">
        <v>80</v>
      </c>
      <c r="E360" s="1" t="s">
        <v>833</v>
      </c>
      <c r="H360" s="1" t="s">
        <v>4</v>
      </c>
      <c r="I360" s="1" t="s">
        <v>1048</v>
      </c>
      <c r="J360" s="1" t="s">
        <v>1049</v>
      </c>
      <c r="K360" s="1" t="s">
        <v>895</v>
      </c>
      <c r="L360" s="1" t="s">
        <v>896</v>
      </c>
      <c r="M360" s="1" t="s">
        <v>449</v>
      </c>
      <c r="N360" s="1" t="s">
        <v>1071</v>
      </c>
      <c r="O360" s="1" t="s">
        <v>977</v>
      </c>
      <c r="P360" s="1" t="s">
        <v>452</v>
      </c>
      <c r="Q360" s="1" t="s">
        <v>54</v>
      </c>
      <c r="R360" s="1" t="s">
        <v>55</v>
      </c>
      <c r="S360" s="1" t="s">
        <v>14</v>
      </c>
      <c r="T360" s="1" t="s">
        <v>1338</v>
      </c>
      <c r="U360" s="1" t="s">
        <v>1337</v>
      </c>
      <c r="V360">
        <v>36</v>
      </c>
      <c r="W360">
        <v>9950</v>
      </c>
      <c r="AB360" t="s">
        <v>17</v>
      </c>
      <c r="AF360" t="s">
        <v>333</v>
      </c>
      <c r="AG360">
        <v>10000</v>
      </c>
      <c r="AH360">
        <v>15000</v>
      </c>
      <c r="AI360">
        <v>20000</v>
      </c>
      <c r="AJ360" t="s">
        <v>31</v>
      </c>
      <c r="AL360">
        <v>283</v>
      </c>
      <c r="AM360" t="s">
        <v>1339</v>
      </c>
      <c r="AN360" t="s">
        <v>1337</v>
      </c>
      <c r="AO360" t="s">
        <v>22</v>
      </c>
      <c r="AP360" t="s">
        <v>1339</v>
      </c>
      <c r="AQ360" t="s">
        <v>1340</v>
      </c>
      <c r="AR360" t="s">
        <v>1341</v>
      </c>
    </row>
    <row r="361" spans="1:44" x14ac:dyDescent="0.25">
      <c r="A361" s="1">
        <v>13290</v>
      </c>
      <c r="B361" s="1" t="s">
        <v>1342</v>
      </c>
      <c r="C361" s="1" t="s">
        <v>348</v>
      </c>
      <c r="D361" s="1" t="s">
        <v>80</v>
      </c>
      <c r="E361" s="1" t="s">
        <v>833</v>
      </c>
      <c r="H361" s="1" t="s">
        <v>4</v>
      </c>
      <c r="I361" s="1" t="s">
        <v>1048</v>
      </c>
      <c r="J361" s="1" t="s">
        <v>1049</v>
      </c>
      <c r="K361" s="1" t="s">
        <v>895</v>
      </c>
      <c r="L361" s="1" t="s">
        <v>896</v>
      </c>
      <c r="M361" s="1" t="s">
        <v>364</v>
      </c>
      <c r="N361" s="1" t="s">
        <v>375</v>
      </c>
      <c r="O361" s="1" t="s">
        <v>1343</v>
      </c>
      <c r="P361" s="1" t="s">
        <v>438</v>
      </c>
      <c r="Q361" s="1" t="s">
        <v>378</v>
      </c>
      <c r="R361" s="1" t="s">
        <v>379</v>
      </c>
      <c r="S361" s="1" t="s">
        <v>14</v>
      </c>
      <c r="T361" s="1" t="s">
        <v>1344</v>
      </c>
      <c r="U361" s="1" t="s">
        <v>1342</v>
      </c>
      <c r="V361">
        <v>36</v>
      </c>
      <c r="W361">
        <v>23050</v>
      </c>
      <c r="AB361" t="s">
        <v>17</v>
      </c>
      <c r="AF361" t="s">
        <v>333</v>
      </c>
      <c r="AG361">
        <v>40000</v>
      </c>
      <c r="AH361">
        <v>45000</v>
      </c>
      <c r="AI361">
        <v>50000</v>
      </c>
      <c r="AJ361" t="s">
        <v>31</v>
      </c>
      <c r="AL361">
        <v>165</v>
      </c>
      <c r="AM361" t="s">
        <v>1345</v>
      </c>
      <c r="AN361" t="s">
        <v>1342</v>
      </c>
      <c r="AO361" t="s">
        <v>22</v>
      </c>
      <c r="AQ361" t="s">
        <v>1345</v>
      </c>
      <c r="AR361" t="s">
        <v>1346</v>
      </c>
    </row>
    <row r="362" spans="1:44" x14ac:dyDescent="0.25">
      <c r="A362" s="1">
        <v>14232</v>
      </c>
      <c r="B362" s="1" t="s">
        <v>1347</v>
      </c>
      <c r="C362" s="1" t="s">
        <v>348</v>
      </c>
      <c r="D362" s="1" t="s">
        <v>80</v>
      </c>
      <c r="E362" s="1" t="s">
        <v>833</v>
      </c>
      <c r="H362" s="1" t="s">
        <v>4</v>
      </c>
      <c r="I362" s="1" t="s">
        <v>1048</v>
      </c>
      <c r="J362" s="1" t="s">
        <v>1049</v>
      </c>
      <c r="K362" s="1" t="s">
        <v>895</v>
      </c>
      <c r="L362" s="1" t="s">
        <v>896</v>
      </c>
      <c r="M362" s="1" t="s">
        <v>1348</v>
      </c>
      <c r="N362" s="1" t="s">
        <v>61</v>
      </c>
      <c r="O362" s="1" t="s">
        <v>53</v>
      </c>
      <c r="P362" s="1">
        <v>30</v>
      </c>
      <c r="Q362" s="1" t="s">
        <v>13</v>
      </c>
      <c r="R362" s="1"/>
      <c r="S362" s="1" t="s">
        <v>14</v>
      </c>
      <c r="T362" s="1" t="s">
        <v>1349</v>
      </c>
      <c r="U362" s="1" t="s">
        <v>1347</v>
      </c>
      <c r="V362" t="s">
        <v>14</v>
      </c>
      <c r="AB362" t="s">
        <v>17</v>
      </c>
      <c r="AF362" t="s">
        <v>333</v>
      </c>
      <c r="AG362">
        <v>8000</v>
      </c>
      <c r="AH362">
        <v>9000</v>
      </c>
      <c r="AI362">
        <v>10000</v>
      </c>
      <c r="AJ362" t="s">
        <v>31</v>
      </c>
      <c r="AL362">
        <v>165</v>
      </c>
      <c r="AM362" t="s">
        <v>1350</v>
      </c>
      <c r="AN362" t="s">
        <v>1347</v>
      </c>
      <c r="AO362" t="s">
        <v>22</v>
      </c>
      <c r="AR362" t="s">
        <v>1350</v>
      </c>
    </row>
    <row r="363" spans="1:44" x14ac:dyDescent="0.25">
      <c r="A363" s="1">
        <v>14240</v>
      </c>
      <c r="B363" s="1" t="s">
        <v>1351</v>
      </c>
      <c r="C363" s="1" t="s">
        <v>348</v>
      </c>
      <c r="D363" s="1" t="s">
        <v>80</v>
      </c>
      <c r="E363" s="1" t="s">
        <v>833</v>
      </c>
      <c r="H363" s="1" t="s">
        <v>4</v>
      </c>
      <c r="I363" s="1" t="s">
        <v>1048</v>
      </c>
      <c r="J363" s="1" t="s">
        <v>1049</v>
      </c>
      <c r="K363" s="1" t="s">
        <v>895</v>
      </c>
      <c r="L363" s="1" t="s">
        <v>896</v>
      </c>
      <c r="M363" s="1" t="s">
        <v>1352</v>
      </c>
      <c r="N363" s="1" t="s">
        <v>1353</v>
      </c>
      <c r="O363" s="1" t="s">
        <v>1354</v>
      </c>
      <c r="P363" s="1">
        <v>7</v>
      </c>
      <c r="Q363" s="1" t="s">
        <v>13</v>
      </c>
      <c r="R363" s="1"/>
      <c r="S363" s="1" t="s">
        <v>14</v>
      </c>
      <c r="T363" s="1" t="s">
        <v>1349</v>
      </c>
      <c r="U363" s="1" t="s">
        <v>1351</v>
      </c>
      <c r="V363" t="s">
        <v>14</v>
      </c>
      <c r="AB363" t="s">
        <v>17</v>
      </c>
      <c r="AF363" t="s">
        <v>333</v>
      </c>
      <c r="AG363">
        <v>5000</v>
      </c>
      <c r="AH363">
        <v>10000</v>
      </c>
      <c r="AI363">
        <v>15000</v>
      </c>
      <c r="AJ363" t="s">
        <v>31</v>
      </c>
      <c r="AL363">
        <v>165</v>
      </c>
      <c r="AM363" t="s">
        <v>1355</v>
      </c>
      <c r="AN363" t="s">
        <v>1351</v>
      </c>
      <c r="AO363" t="s">
        <v>22</v>
      </c>
      <c r="AR363" t="s">
        <v>1355</v>
      </c>
    </row>
    <row r="364" spans="1:44" x14ac:dyDescent="0.25">
      <c r="A364" s="1">
        <v>12521</v>
      </c>
      <c r="B364" s="1" t="s">
        <v>1356</v>
      </c>
      <c r="C364" s="1" t="s">
        <v>348</v>
      </c>
      <c r="D364" s="1" t="s">
        <v>80</v>
      </c>
      <c r="E364" s="1" t="s">
        <v>354</v>
      </c>
      <c r="H364" s="1" t="s">
        <v>4</v>
      </c>
      <c r="I364" s="1" t="s">
        <v>1048</v>
      </c>
      <c r="J364" s="1" t="s">
        <v>1049</v>
      </c>
      <c r="K364" s="1" t="s">
        <v>895</v>
      </c>
      <c r="L364" s="1" t="s">
        <v>896</v>
      </c>
      <c r="M364" s="1" t="s">
        <v>449</v>
      </c>
      <c r="N364" s="1" t="s">
        <v>1071</v>
      </c>
      <c r="O364" s="1" t="s">
        <v>977</v>
      </c>
      <c r="P364" s="1" t="s">
        <v>1357</v>
      </c>
      <c r="Q364" s="1" t="s">
        <v>54</v>
      </c>
      <c r="R364" s="1" t="s">
        <v>55</v>
      </c>
      <c r="S364" s="1"/>
      <c r="T364" s="1" t="s">
        <v>1338</v>
      </c>
      <c r="U364" s="1" t="s">
        <v>1356</v>
      </c>
      <c r="V364" t="s">
        <v>14</v>
      </c>
      <c r="W364">
        <v>4000</v>
      </c>
      <c r="AB364" t="s">
        <v>17</v>
      </c>
      <c r="AG364">
        <v>0</v>
      </c>
      <c r="AH364">
        <v>0</v>
      </c>
      <c r="AI364">
        <v>0</v>
      </c>
      <c r="AJ364" t="s">
        <v>31</v>
      </c>
      <c r="AL364">
        <v>283</v>
      </c>
      <c r="AM364" t="s">
        <v>1358</v>
      </c>
      <c r="AN364" t="s">
        <v>1356</v>
      </c>
      <c r="AO364" t="s">
        <v>22</v>
      </c>
      <c r="AP364" t="s">
        <v>1358</v>
      </c>
      <c r="AQ364" t="s">
        <v>1359</v>
      </c>
    </row>
    <row r="365" spans="1:44" x14ac:dyDescent="0.25">
      <c r="A365" s="1">
        <v>12524</v>
      </c>
      <c r="B365" s="1" t="s">
        <v>1360</v>
      </c>
      <c r="C365" s="1" t="s">
        <v>348</v>
      </c>
      <c r="D365" s="1" t="s">
        <v>80</v>
      </c>
      <c r="E365" s="1" t="s">
        <v>354</v>
      </c>
      <c r="H365" s="1" t="s">
        <v>4</v>
      </c>
      <c r="I365" s="1" t="s">
        <v>1048</v>
      </c>
      <c r="J365" s="1" t="s">
        <v>1049</v>
      </c>
      <c r="K365" s="1" t="s">
        <v>895</v>
      </c>
      <c r="L365" s="1" t="s">
        <v>896</v>
      </c>
      <c r="M365" s="1" t="s">
        <v>449</v>
      </c>
      <c r="N365" s="1" t="s">
        <v>1071</v>
      </c>
      <c r="O365" s="1" t="s">
        <v>451</v>
      </c>
      <c r="P365" s="1" t="s">
        <v>1357</v>
      </c>
      <c r="Q365" s="1" t="s">
        <v>54</v>
      </c>
      <c r="R365" s="1" t="s">
        <v>55</v>
      </c>
      <c r="S365" s="1"/>
      <c r="T365" s="1" t="s">
        <v>1338</v>
      </c>
      <c r="U365" s="1" t="s">
        <v>1360</v>
      </c>
      <c r="V365" t="s">
        <v>14</v>
      </c>
      <c r="W365">
        <v>4000</v>
      </c>
      <c r="AB365" t="s">
        <v>17</v>
      </c>
      <c r="AG365">
        <v>0</v>
      </c>
      <c r="AH365">
        <v>0</v>
      </c>
      <c r="AI365">
        <v>0</v>
      </c>
      <c r="AJ365" t="s">
        <v>31</v>
      </c>
      <c r="AL365">
        <v>283</v>
      </c>
      <c r="AM365" t="s">
        <v>1361</v>
      </c>
      <c r="AN365" t="s">
        <v>1360</v>
      </c>
      <c r="AO365" t="s">
        <v>22</v>
      </c>
      <c r="AP365" t="s">
        <v>1361</v>
      </c>
      <c r="AQ365" t="s">
        <v>1362</v>
      </c>
    </row>
    <row r="366" spans="1:44" x14ac:dyDescent="0.25">
      <c r="A366" s="1">
        <v>15780</v>
      </c>
      <c r="B366" s="1" t="s">
        <v>1363</v>
      </c>
      <c r="C366" s="1" t="s">
        <v>348</v>
      </c>
      <c r="D366" s="1" t="s">
        <v>196</v>
      </c>
      <c r="E366" s="1" t="s">
        <v>385</v>
      </c>
      <c r="H366" s="1" t="s">
        <v>4</v>
      </c>
      <c r="I366" s="1" t="s">
        <v>1048</v>
      </c>
      <c r="J366" s="1" t="s">
        <v>1049</v>
      </c>
      <c r="K366" s="1" t="s">
        <v>895</v>
      </c>
      <c r="L366" s="1" t="s">
        <v>896</v>
      </c>
      <c r="M366" s="1" t="s">
        <v>88</v>
      </c>
      <c r="N366" s="1" t="s">
        <v>1055</v>
      </c>
      <c r="O366" s="1" t="s">
        <v>72</v>
      </c>
      <c r="P366" s="1">
        <v>10</v>
      </c>
      <c r="Q366" s="1" t="s">
        <v>13</v>
      </c>
      <c r="R366" s="1" t="s">
        <v>13</v>
      </c>
      <c r="S366" s="1"/>
      <c r="T366" s="1" t="s">
        <v>1364</v>
      </c>
      <c r="U366" s="1" t="s">
        <v>1363</v>
      </c>
      <c r="V366" t="s">
        <v>14</v>
      </c>
      <c r="AB366" t="s">
        <v>17</v>
      </c>
      <c r="AJ366" t="s">
        <v>19</v>
      </c>
      <c r="AL366">
        <v>66</v>
      </c>
      <c r="AM366" t="s">
        <v>1056</v>
      </c>
      <c r="AN366" t="s">
        <v>1363</v>
      </c>
      <c r="AO366" t="s">
        <v>22</v>
      </c>
      <c r="AP366" t="s">
        <v>1056</v>
      </c>
    </row>
    <row r="367" spans="1:44" x14ac:dyDescent="0.25">
      <c r="A367" s="1">
        <v>15782</v>
      </c>
      <c r="B367" s="1" t="s">
        <v>1365</v>
      </c>
      <c r="C367" s="1" t="s">
        <v>348</v>
      </c>
      <c r="D367" s="1" t="s">
        <v>51</v>
      </c>
      <c r="E367" s="1" t="s">
        <v>385</v>
      </c>
      <c r="H367" s="1" t="s">
        <v>4</v>
      </c>
      <c r="I367" s="1" t="s">
        <v>1048</v>
      </c>
      <c r="J367" s="1" t="s">
        <v>1049</v>
      </c>
      <c r="K367" s="1" t="s">
        <v>895</v>
      </c>
      <c r="L367" s="1" t="s">
        <v>896</v>
      </c>
      <c r="M367" s="1" t="s">
        <v>1058</v>
      </c>
      <c r="N367" s="1" t="s">
        <v>1059</v>
      </c>
      <c r="O367" s="1" t="s">
        <v>1060</v>
      </c>
      <c r="P367" s="1">
        <v>10</v>
      </c>
      <c r="Q367" s="1" t="s">
        <v>13</v>
      </c>
      <c r="R367" s="1"/>
      <c r="S367" s="1"/>
      <c r="T367" s="1" t="s">
        <v>1364</v>
      </c>
      <c r="U367" s="1" t="s">
        <v>1365</v>
      </c>
      <c r="V367" t="s">
        <v>14</v>
      </c>
      <c r="AB367" t="s">
        <v>17</v>
      </c>
      <c r="AJ367" t="s">
        <v>19</v>
      </c>
      <c r="AL367">
        <v>66</v>
      </c>
      <c r="AM367" t="s">
        <v>1061</v>
      </c>
      <c r="AN367" t="s">
        <v>1365</v>
      </c>
      <c r="AO367" t="s">
        <v>22</v>
      </c>
      <c r="AP367" t="s">
        <v>1061</v>
      </c>
    </row>
    <row r="368" spans="1:44" x14ac:dyDescent="0.25">
      <c r="A368" s="1">
        <v>15784</v>
      </c>
      <c r="B368" s="1" t="s">
        <v>1366</v>
      </c>
      <c r="C368" s="1" t="s">
        <v>348</v>
      </c>
      <c r="D368" s="1" t="s">
        <v>196</v>
      </c>
      <c r="E368" s="1" t="s">
        <v>385</v>
      </c>
      <c r="H368" s="1" t="s">
        <v>4</v>
      </c>
      <c r="I368" s="1" t="s">
        <v>1048</v>
      </c>
      <c r="J368" s="1" t="s">
        <v>1049</v>
      </c>
      <c r="K368" s="1" t="s">
        <v>895</v>
      </c>
      <c r="L368" s="1" t="s">
        <v>896</v>
      </c>
      <c r="M368" s="1" t="s">
        <v>1058</v>
      </c>
      <c r="N368" s="1" t="s">
        <v>1059</v>
      </c>
      <c r="O368" s="1" t="s">
        <v>1060</v>
      </c>
      <c r="P368" s="1">
        <v>10</v>
      </c>
      <c r="Q368" s="1" t="s">
        <v>13</v>
      </c>
      <c r="R368" s="1"/>
      <c r="S368" s="1"/>
      <c r="T368" s="1" t="s">
        <v>1364</v>
      </c>
      <c r="U368" s="1" t="s">
        <v>1366</v>
      </c>
      <c r="V368" t="s">
        <v>14</v>
      </c>
      <c r="AB368" t="s">
        <v>17</v>
      </c>
      <c r="AJ368" t="s">
        <v>19</v>
      </c>
      <c r="AL368">
        <v>66</v>
      </c>
      <c r="AM368" t="s">
        <v>1061</v>
      </c>
      <c r="AN368" t="s">
        <v>1366</v>
      </c>
      <c r="AO368" t="s">
        <v>22</v>
      </c>
      <c r="AP368" t="s">
        <v>1061</v>
      </c>
    </row>
    <row r="369" spans="1:44" x14ac:dyDescent="0.25">
      <c r="A369" s="1">
        <v>15786</v>
      </c>
      <c r="B369" s="1" t="s">
        <v>1367</v>
      </c>
      <c r="C369" s="1" t="s">
        <v>348</v>
      </c>
      <c r="D369" s="1" t="s">
        <v>196</v>
      </c>
      <c r="E369" s="1" t="s">
        <v>385</v>
      </c>
      <c r="H369" s="1" t="s">
        <v>4</v>
      </c>
      <c r="I369" s="1" t="s">
        <v>1048</v>
      </c>
      <c r="J369" s="1" t="s">
        <v>1049</v>
      </c>
      <c r="K369" s="1" t="s">
        <v>895</v>
      </c>
      <c r="L369" s="1" t="s">
        <v>896</v>
      </c>
      <c r="M369" s="1" t="s">
        <v>1058</v>
      </c>
      <c r="N369" s="1" t="s">
        <v>1059</v>
      </c>
      <c r="O369" s="1" t="s">
        <v>1060</v>
      </c>
      <c r="P369" s="1">
        <v>25</v>
      </c>
      <c r="Q369" s="1" t="s">
        <v>13</v>
      </c>
      <c r="R369" s="1"/>
      <c r="S369" s="1"/>
      <c r="T369" s="1" t="s">
        <v>1364</v>
      </c>
      <c r="U369" s="1" t="s">
        <v>1367</v>
      </c>
      <c r="V369" t="s">
        <v>14</v>
      </c>
      <c r="AB369" t="s">
        <v>17</v>
      </c>
      <c r="AJ369" t="s">
        <v>19</v>
      </c>
      <c r="AL369">
        <v>66</v>
      </c>
      <c r="AM369" t="s">
        <v>1063</v>
      </c>
      <c r="AN369" t="s">
        <v>1367</v>
      </c>
      <c r="AO369" t="s">
        <v>22</v>
      </c>
      <c r="AP369" t="s">
        <v>1063</v>
      </c>
    </row>
    <row r="370" spans="1:44" x14ac:dyDescent="0.25">
      <c r="A370" s="1">
        <v>15787</v>
      </c>
      <c r="B370" s="1" t="s">
        <v>1368</v>
      </c>
      <c r="C370" s="1" t="s">
        <v>348</v>
      </c>
      <c r="D370" s="1" t="s">
        <v>51</v>
      </c>
      <c r="E370" s="1" t="s">
        <v>385</v>
      </c>
      <c r="H370" s="1" t="s">
        <v>4</v>
      </c>
      <c r="I370" s="1" t="s">
        <v>1048</v>
      </c>
      <c r="J370" s="1" t="s">
        <v>1049</v>
      </c>
      <c r="K370" s="1" t="s">
        <v>895</v>
      </c>
      <c r="L370" s="1" t="s">
        <v>896</v>
      </c>
      <c r="M370" s="1" t="s">
        <v>1058</v>
      </c>
      <c r="N370" s="1" t="s">
        <v>1059</v>
      </c>
      <c r="O370" s="1" t="s">
        <v>1060</v>
      </c>
      <c r="P370" s="1">
        <v>25</v>
      </c>
      <c r="Q370" s="1" t="s">
        <v>13</v>
      </c>
      <c r="R370" s="1"/>
      <c r="S370" s="1"/>
      <c r="T370" s="1" t="s">
        <v>1364</v>
      </c>
      <c r="U370" s="1" t="s">
        <v>1368</v>
      </c>
      <c r="V370" t="s">
        <v>14</v>
      </c>
      <c r="AB370" t="s">
        <v>17</v>
      </c>
      <c r="AJ370" t="s">
        <v>19</v>
      </c>
      <c r="AL370">
        <v>66</v>
      </c>
      <c r="AM370" t="s">
        <v>1063</v>
      </c>
      <c r="AN370" t="s">
        <v>1368</v>
      </c>
      <c r="AO370" t="s">
        <v>22</v>
      </c>
      <c r="AP370" t="s">
        <v>1063</v>
      </c>
    </row>
    <row r="371" spans="1:44" x14ac:dyDescent="0.25">
      <c r="A371" s="1">
        <v>10342</v>
      </c>
      <c r="B371" s="1" t="s">
        <v>1369</v>
      </c>
      <c r="C371" s="1" t="s">
        <v>348</v>
      </c>
      <c r="D371" s="1" t="s">
        <v>51</v>
      </c>
      <c r="E371" s="1" t="s">
        <v>833</v>
      </c>
      <c r="H371" s="1" t="s">
        <v>4</v>
      </c>
      <c r="I371" s="1" t="s">
        <v>1048</v>
      </c>
      <c r="J371" s="1" t="s">
        <v>1049</v>
      </c>
      <c r="K371" s="1" t="s">
        <v>895</v>
      </c>
      <c r="L371" s="1" t="s">
        <v>896</v>
      </c>
      <c r="M371" s="1" t="s">
        <v>1321</v>
      </c>
      <c r="N371" s="1" t="s">
        <v>46</v>
      </c>
      <c r="O371" s="1" t="s">
        <v>1322</v>
      </c>
      <c r="P371" s="1">
        <v>30</v>
      </c>
      <c r="Q371" s="1" t="s">
        <v>54</v>
      </c>
      <c r="R371" s="1" t="s">
        <v>55</v>
      </c>
      <c r="S371" s="1" t="s">
        <v>14</v>
      </c>
      <c r="T371" s="1" t="s">
        <v>1323</v>
      </c>
      <c r="U371" s="1" t="s">
        <v>1369</v>
      </c>
      <c r="V371">
        <v>24</v>
      </c>
      <c r="W371">
        <v>7000</v>
      </c>
      <c r="AB371" t="s">
        <v>17</v>
      </c>
      <c r="AF371" t="s">
        <v>333</v>
      </c>
      <c r="AG371">
        <v>1250</v>
      </c>
      <c r="AH371">
        <v>2000</v>
      </c>
      <c r="AI371">
        <v>2500</v>
      </c>
      <c r="AJ371" t="s">
        <v>19</v>
      </c>
      <c r="AL371">
        <v>205</v>
      </c>
      <c r="AM371" t="s">
        <v>1324</v>
      </c>
      <c r="AN371" t="s">
        <v>1369</v>
      </c>
      <c r="AO371" t="s">
        <v>22</v>
      </c>
      <c r="AP371" t="s">
        <v>1324</v>
      </c>
      <c r="AQ371" t="s">
        <v>1370</v>
      </c>
      <c r="AR371" t="s">
        <v>1371</v>
      </c>
    </row>
    <row r="372" spans="1:44" x14ac:dyDescent="0.25">
      <c r="A372" s="1">
        <v>14181</v>
      </c>
      <c r="B372" s="1" t="s">
        <v>1372</v>
      </c>
      <c r="C372" s="1" t="s">
        <v>348</v>
      </c>
      <c r="D372" s="1" t="s">
        <v>25</v>
      </c>
      <c r="E372" s="1" t="s">
        <v>833</v>
      </c>
      <c r="H372" s="1" t="s">
        <v>4</v>
      </c>
      <c r="I372" s="1" t="s">
        <v>1048</v>
      </c>
      <c r="J372" s="1" t="s">
        <v>1049</v>
      </c>
      <c r="K372" s="1" t="s">
        <v>895</v>
      </c>
      <c r="L372" s="1" t="s">
        <v>896</v>
      </c>
      <c r="M372" s="1" t="s">
        <v>1321</v>
      </c>
      <c r="N372" s="1" t="s">
        <v>46</v>
      </c>
      <c r="O372" s="1" t="s">
        <v>1322</v>
      </c>
      <c r="P372" s="1">
        <v>30</v>
      </c>
      <c r="Q372" s="1" t="s">
        <v>54</v>
      </c>
      <c r="R372" s="1" t="s">
        <v>55</v>
      </c>
      <c r="S372" s="1" t="s">
        <v>14</v>
      </c>
      <c r="T372" s="1" t="s">
        <v>1349</v>
      </c>
      <c r="U372" s="1" t="s">
        <v>1372</v>
      </c>
      <c r="V372">
        <v>24</v>
      </c>
      <c r="W372">
        <v>7000</v>
      </c>
      <c r="AB372" t="s">
        <v>17</v>
      </c>
      <c r="AF372" t="s">
        <v>333</v>
      </c>
      <c r="AG372">
        <v>3200</v>
      </c>
      <c r="AH372">
        <v>3600</v>
      </c>
      <c r="AI372">
        <v>4000</v>
      </c>
      <c r="AJ372" t="s">
        <v>31</v>
      </c>
      <c r="AL372">
        <v>165</v>
      </c>
      <c r="AM372" t="s">
        <v>1373</v>
      </c>
      <c r="AN372" t="s">
        <v>1372</v>
      </c>
      <c r="AO372" t="s">
        <v>22</v>
      </c>
      <c r="AR372" t="s">
        <v>1373</v>
      </c>
    </row>
    <row r="373" spans="1:44" x14ac:dyDescent="0.25">
      <c r="A373" s="1">
        <v>14182</v>
      </c>
      <c r="B373" s="1" t="s">
        <v>1374</v>
      </c>
      <c r="C373" s="1" t="s">
        <v>348</v>
      </c>
      <c r="D373" s="1" t="s">
        <v>196</v>
      </c>
      <c r="E373" s="1" t="s">
        <v>833</v>
      </c>
      <c r="H373" s="1" t="s">
        <v>4</v>
      </c>
      <c r="I373" s="1" t="s">
        <v>1048</v>
      </c>
      <c r="J373" s="1" t="s">
        <v>1049</v>
      </c>
      <c r="K373" s="1" t="s">
        <v>895</v>
      </c>
      <c r="L373" s="1" t="s">
        <v>896</v>
      </c>
      <c r="M373" s="1" t="s">
        <v>1321</v>
      </c>
      <c r="N373" s="1" t="s">
        <v>46</v>
      </c>
      <c r="O373" s="1" t="s">
        <v>1322</v>
      </c>
      <c r="P373" s="1">
        <v>30</v>
      </c>
      <c r="Q373" s="1" t="s">
        <v>54</v>
      </c>
      <c r="R373" s="1" t="s">
        <v>55</v>
      </c>
      <c r="S373" s="1" t="s">
        <v>14</v>
      </c>
      <c r="T373" s="1" t="s">
        <v>1349</v>
      </c>
      <c r="U373" s="1" t="s">
        <v>1374</v>
      </c>
      <c r="V373">
        <v>24</v>
      </c>
      <c r="W373">
        <v>7000</v>
      </c>
      <c r="AB373" t="s">
        <v>17</v>
      </c>
      <c r="AF373" t="s">
        <v>333</v>
      </c>
      <c r="AG373">
        <v>2500</v>
      </c>
      <c r="AH373">
        <v>4000</v>
      </c>
      <c r="AI373">
        <v>5000</v>
      </c>
      <c r="AJ373" t="s">
        <v>31</v>
      </c>
      <c r="AL373">
        <v>165</v>
      </c>
      <c r="AM373" t="s">
        <v>1373</v>
      </c>
      <c r="AN373" t="s">
        <v>1374</v>
      </c>
      <c r="AO373" t="s">
        <v>22</v>
      </c>
      <c r="AR373" t="s">
        <v>1373</v>
      </c>
    </row>
    <row r="374" spans="1:44" x14ac:dyDescent="0.25">
      <c r="A374" s="1">
        <v>14183</v>
      </c>
      <c r="B374" s="1" t="s">
        <v>1375</v>
      </c>
      <c r="C374" s="1" t="s">
        <v>348</v>
      </c>
      <c r="D374" s="1" t="s">
        <v>108</v>
      </c>
      <c r="E374" s="1" t="s">
        <v>833</v>
      </c>
      <c r="H374" s="1" t="s">
        <v>4</v>
      </c>
      <c r="I374" s="1" t="s">
        <v>1048</v>
      </c>
      <c r="J374" s="1" t="s">
        <v>1049</v>
      </c>
      <c r="K374" s="1" t="s">
        <v>895</v>
      </c>
      <c r="L374" s="1" t="s">
        <v>896</v>
      </c>
      <c r="M374" s="1" t="s">
        <v>1321</v>
      </c>
      <c r="N374" s="1" t="s">
        <v>46</v>
      </c>
      <c r="O374" s="1" t="s">
        <v>1322</v>
      </c>
      <c r="P374" s="1">
        <v>30</v>
      </c>
      <c r="Q374" s="1" t="s">
        <v>54</v>
      </c>
      <c r="R374" s="1" t="s">
        <v>55</v>
      </c>
      <c r="S374" s="1" t="s">
        <v>14</v>
      </c>
      <c r="T374" s="1" t="s">
        <v>1349</v>
      </c>
      <c r="U374" s="1" t="s">
        <v>1375</v>
      </c>
      <c r="V374">
        <v>24</v>
      </c>
      <c r="W374">
        <v>7000</v>
      </c>
      <c r="AB374" t="s">
        <v>17</v>
      </c>
      <c r="AF374" t="s">
        <v>333</v>
      </c>
      <c r="AG374">
        <v>1250</v>
      </c>
      <c r="AH374">
        <v>2000</v>
      </c>
      <c r="AI374">
        <v>2500</v>
      </c>
      <c r="AJ374" t="s">
        <v>31</v>
      </c>
      <c r="AL374">
        <v>165</v>
      </c>
      <c r="AM374" t="s">
        <v>1373</v>
      </c>
      <c r="AN374" t="s">
        <v>1375</v>
      </c>
      <c r="AO374" t="s">
        <v>22</v>
      </c>
      <c r="AR374" t="s">
        <v>1373</v>
      </c>
    </row>
    <row r="375" spans="1:44" x14ac:dyDescent="0.25">
      <c r="A375" s="1">
        <v>14193</v>
      </c>
      <c r="B375" s="1" t="s">
        <v>1376</v>
      </c>
      <c r="C375" s="1" t="s">
        <v>348</v>
      </c>
      <c r="D375" s="1" t="s">
        <v>51</v>
      </c>
      <c r="E375" s="1" t="s">
        <v>833</v>
      </c>
      <c r="H375" s="1" t="s">
        <v>4</v>
      </c>
      <c r="I375" s="1" t="s">
        <v>1048</v>
      </c>
      <c r="J375" s="1" t="s">
        <v>1049</v>
      </c>
      <c r="K375" s="1" t="s">
        <v>895</v>
      </c>
      <c r="L375" s="1" t="s">
        <v>896</v>
      </c>
      <c r="M375" s="1" t="s">
        <v>122</v>
      </c>
      <c r="N375" s="1" t="s">
        <v>131</v>
      </c>
      <c r="O375" s="1" t="s">
        <v>72</v>
      </c>
      <c r="P375" s="1">
        <v>14</v>
      </c>
      <c r="Q375" s="1" t="s">
        <v>13</v>
      </c>
      <c r="R375" s="1"/>
      <c r="S375" s="1" t="s">
        <v>14</v>
      </c>
      <c r="T375" s="1" t="s">
        <v>1349</v>
      </c>
      <c r="U375" s="1" t="s">
        <v>1376</v>
      </c>
      <c r="V375">
        <v>48</v>
      </c>
      <c r="W375">
        <v>6360</v>
      </c>
      <c r="AB375" t="s">
        <v>17</v>
      </c>
      <c r="AF375" t="s">
        <v>333</v>
      </c>
      <c r="AG375">
        <v>2500</v>
      </c>
      <c r="AH375">
        <v>3000</v>
      </c>
      <c r="AI375">
        <v>3750</v>
      </c>
      <c r="AJ375" t="s">
        <v>31</v>
      </c>
      <c r="AL375">
        <v>165</v>
      </c>
      <c r="AM375" t="s">
        <v>1377</v>
      </c>
      <c r="AN375" t="s">
        <v>1376</v>
      </c>
      <c r="AO375" t="s">
        <v>22</v>
      </c>
      <c r="AR375" t="s">
        <v>1377</v>
      </c>
    </row>
    <row r="376" spans="1:44" x14ac:dyDescent="0.25">
      <c r="A376" s="1">
        <v>14194</v>
      </c>
      <c r="B376" s="1" t="s">
        <v>1378</v>
      </c>
      <c r="C376" s="1" t="s">
        <v>348</v>
      </c>
      <c r="D376" s="1" t="s">
        <v>196</v>
      </c>
      <c r="E376" s="1" t="s">
        <v>833</v>
      </c>
      <c r="H376" s="1" t="s">
        <v>4</v>
      </c>
      <c r="I376" s="1" t="s">
        <v>1048</v>
      </c>
      <c r="J376" s="1" t="s">
        <v>1049</v>
      </c>
      <c r="K376" s="1" t="s">
        <v>895</v>
      </c>
      <c r="L376" s="1" t="s">
        <v>896</v>
      </c>
      <c r="M376" s="1" t="s">
        <v>122</v>
      </c>
      <c r="N376" s="1" t="s">
        <v>131</v>
      </c>
      <c r="O376" s="1" t="s">
        <v>72</v>
      </c>
      <c r="P376" s="1">
        <v>14</v>
      </c>
      <c r="Q376" s="1" t="s">
        <v>13</v>
      </c>
      <c r="R376" s="1"/>
      <c r="S376" s="1" t="s">
        <v>14</v>
      </c>
      <c r="T376" s="1" t="s">
        <v>1349</v>
      </c>
      <c r="U376" s="1" t="s">
        <v>1378</v>
      </c>
      <c r="V376">
        <v>48</v>
      </c>
      <c r="W376">
        <v>6360</v>
      </c>
      <c r="AB376" t="s">
        <v>17</v>
      </c>
      <c r="AF376" t="s">
        <v>333</v>
      </c>
      <c r="AG376">
        <v>5000</v>
      </c>
      <c r="AH376">
        <v>6000</v>
      </c>
      <c r="AI376">
        <v>7500</v>
      </c>
      <c r="AJ376" t="s">
        <v>31</v>
      </c>
      <c r="AL376">
        <v>165</v>
      </c>
      <c r="AM376" t="s">
        <v>1377</v>
      </c>
      <c r="AN376" t="s">
        <v>1378</v>
      </c>
      <c r="AO376" t="s">
        <v>22</v>
      </c>
      <c r="AR376" t="s">
        <v>1377</v>
      </c>
    </row>
    <row r="377" spans="1:44" x14ac:dyDescent="0.25">
      <c r="A377" s="1">
        <v>14195</v>
      </c>
      <c r="B377" s="1" t="s">
        <v>1379</v>
      </c>
      <c r="C377" s="1" t="s">
        <v>348</v>
      </c>
      <c r="D377" s="1" t="s">
        <v>108</v>
      </c>
      <c r="E377" s="1" t="s">
        <v>833</v>
      </c>
      <c r="H377" s="1" t="s">
        <v>4</v>
      </c>
      <c r="I377" s="1" t="s">
        <v>1048</v>
      </c>
      <c r="J377" s="1" t="s">
        <v>1049</v>
      </c>
      <c r="K377" s="1" t="s">
        <v>895</v>
      </c>
      <c r="L377" s="1" t="s">
        <v>896</v>
      </c>
      <c r="M377" s="1" t="s">
        <v>122</v>
      </c>
      <c r="N377" s="1" t="s">
        <v>131</v>
      </c>
      <c r="O377" s="1" t="s">
        <v>72</v>
      </c>
      <c r="P377" s="1">
        <v>14</v>
      </c>
      <c r="Q377" s="1" t="s">
        <v>13</v>
      </c>
      <c r="R377" s="1"/>
      <c r="S377" s="1" t="s">
        <v>14</v>
      </c>
      <c r="T377" s="1" t="s">
        <v>1349</v>
      </c>
      <c r="U377" s="1" t="s">
        <v>1379</v>
      </c>
      <c r="V377">
        <v>48</v>
      </c>
      <c r="W377">
        <v>6360</v>
      </c>
      <c r="AB377" t="s">
        <v>17</v>
      </c>
      <c r="AF377" t="s">
        <v>333</v>
      </c>
      <c r="AG377">
        <v>2500</v>
      </c>
      <c r="AH377">
        <v>3000</v>
      </c>
      <c r="AI377">
        <v>3750</v>
      </c>
      <c r="AJ377" t="s">
        <v>31</v>
      </c>
      <c r="AL377">
        <v>165</v>
      </c>
      <c r="AM377" t="s">
        <v>1377</v>
      </c>
      <c r="AN377" t="s">
        <v>1379</v>
      </c>
      <c r="AO377" t="s">
        <v>22</v>
      </c>
      <c r="AR377" t="s">
        <v>1377</v>
      </c>
    </row>
    <row r="378" spans="1:44" x14ac:dyDescent="0.25">
      <c r="A378" s="1">
        <v>2676</v>
      </c>
      <c r="B378" s="1" t="s">
        <v>1380</v>
      </c>
      <c r="C378" s="1" t="s">
        <v>348</v>
      </c>
      <c r="D378" s="1" t="s">
        <v>196</v>
      </c>
      <c r="E378" s="1" t="s">
        <v>833</v>
      </c>
      <c r="H378" s="1" t="s">
        <v>4</v>
      </c>
      <c r="I378" s="1" t="s">
        <v>1048</v>
      </c>
      <c r="J378" s="1" t="s">
        <v>1049</v>
      </c>
      <c r="K378" s="1" t="s">
        <v>895</v>
      </c>
      <c r="L378" s="1" t="s">
        <v>896</v>
      </c>
      <c r="M378" s="1" t="s">
        <v>364</v>
      </c>
      <c r="N378" s="1" t="s">
        <v>375</v>
      </c>
      <c r="O378" s="1" t="s">
        <v>1343</v>
      </c>
      <c r="P378" s="1" t="s">
        <v>438</v>
      </c>
      <c r="Q378" s="1" t="s">
        <v>378</v>
      </c>
      <c r="R378" s="1" t="s">
        <v>379</v>
      </c>
      <c r="S378" s="1" t="s">
        <v>14</v>
      </c>
      <c r="T378" s="1" t="s">
        <v>1381</v>
      </c>
      <c r="U378" s="1" t="s">
        <v>1380</v>
      </c>
      <c r="V378">
        <v>36</v>
      </c>
      <c r="W378">
        <v>23050</v>
      </c>
      <c r="AB378" t="s">
        <v>17</v>
      </c>
      <c r="AF378" t="s">
        <v>333</v>
      </c>
      <c r="AG378">
        <v>20000</v>
      </c>
      <c r="AH378">
        <v>22500</v>
      </c>
      <c r="AI378">
        <v>25000</v>
      </c>
      <c r="AJ378" t="s">
        <v>31</v>
      </c>
      <c r="AL378">
        <v>165</v>
      </c>
      <c r="AM378" t="s">
        <v>1382</v>
      </c>
      <c r="AN378" t="s">
        <v>1380</v>
      </c>
      <c r="AO378" t="s">
        <v>22</v>
      </c>
      <c r="AP378" t="s">
        <v>1382</v>
      </c>
      <c r="AR378" t="s">
        <v>1383</v>
      </c>
    </row>
    <row r="379" spans="1:44" x14ac:dyDescent="0.25">
      <c r="A379" s="1">
        <v>14218</v>
      </c>
      <c r="B379" s="1" t="s">
        <v>1384</v>
      </c>
      <c r="C379" s="1" t="s">
        <v>348</v>
      </c>
      <c r="D379" s="1" t="s">
        <v>25</v>
      </c>
      <c r="E379" s="1" t="s">
        <v>833</v>
      </c>
      <c r="H379" s="1" t="s">
        <v>4</v>
      </c>
      <c r="I379" s="1" t="s">
        <v>1048</v>
      </c>
      <c r="J379" s="1" t="s">
        <v>1049</v>
      </c>
      <c r="K379" s="1" t="s">
        <v>895</v>
      </c>
      <c r="L379" s="1" t="s">
        <v>896</v>
      </c>
      <c r="M379" s="1" t="s">
        <v>364</v>
      </c>
      <c r="N379" s="1" t="s">
        <v>375</v>
      </c>
      <c r="O379" s="1" t="s">
        <v>1343</v>
      </c>
      <c r="P379" s="1" t="s">
        <v>438</v>
      </c>
      <c r="Q379" s="1" t="s">
        <v>378</v>
      </c>
      <c r="R379" s="1" t="s">
        <v>379</v>
      </c>
      <c r="S379" s="1" t="s">
        <v>14</v>
      </c>
      <c r="T379" s="1" t="s">
        <v>1349</v>
      </c>
      <c r="U379" s="1" t="s">
        <v>1384</v>
      </c>
      <c r="V379">
        <v>36</v>
      </c>
      <c r="W379">
        <v>23050</v>
      </c>
      <c r="AB379" t="s">
        <v>17</v>
      </c>
      <c r="AF379" t="s">
        <v>333</v>
      </c>
      <c r="AG379">
        <v>16000</v>
      </c>
      <c r="AH379">
        <v>18000</v>
      </c>
      <c r="AI379">
        <v>20000</v>
      </c>
      <c r="AJ379" t="s">
        <v>31</v>
      </c>
      <c r="AL379">
        <v>165</v>
      </c>
      <c r="AM379" t="s">
        <v>1385</v>
      </c>
      <c r="AN379" t="s">
        <v>1384</v>
      </c>
      <c r="AO379" t="s">
        <v>22</v>
      </c>
      <c r="AR379" t="s">
        <v>1385</v>
      </c>
    </row>
    <row r="380" spans="1:44" x14ac:dyDescent="0.25">
      <c r="A380" s="1">
        <v>14219</v>
      </c>
      <c r="B380" s="1" t="s">
        <v>1386</v>
      </c>
      <c r="C380" s="1" t="s">
        <v>348</v>
      </c>
      <c r="D380" s="1" t="s">
        <v>108</v>
      </c>
      <c r="E380" s="1" t="s">
        <v>833</v>
      </c>
      <c r="H380" s="1" t="s">
        <v>4</v>
      </c>
      <c r="I380" s="1" t="s">
        <v>1048</v>
      </c>
      <c r="J380" s="1" t="s">
        <v>1049</v>
      </c>
      <c r="K380" s="1" t="s">
        <v>895</v>
      </c>
      <c r="L380" s="1" t="s">
        <v>896</v>
      </c>
      <c r="M380" s="1" t="s">
        <v>364</v>
      </c>
      <c r="N380" s="1" t="s">
        <v>375</v>
      </c>
      <c r="O380" s="1" t="s">
        <v>1343</v>
      </c>
      <c r="P380" s="1" t="s">
        <v>438</v>
      </c>
      <c r="Q380" s="1" t="s">
        <v>378</v>
      </c>
      <c r="R380" s="1" t="s">
        <v>379</v>
      </c>
      <c r="S380" s="1" t="s">
        <v>14</v>
      </c>
      <c r="T380" s="1" t="s">
        <v>1349</v>
      </c>
      <c r="U380" s="1" t="s">
        <v>1386</v>
      </c>
      <c r="V380">
        <v>36</v>
      </c>
      <c r="W380">
        <v>23050</v>
      </c>
      <c r="AB380" t="s">
        <v>17</v>
      </c>
      <c r="AF380" t="s">
        <v>333</v>
      </c>
      <c r="AG380">
        <v>10000</v>
      </c>
      <c r="AH380">
        <v>45000</v>
      </c>
      <c r="AI380">
        <v>12500</v>
      </c>
      <c r="AJ380" t="s">
        <v>31</v>
      </c>
      <c r="AL380">
        <v>165</v>
      </c>
      <c r="AM380" t="s">
        <v>1385</v>
      </c>
      <c r="AN380" t="s">
        <v>1386</v>
      </c>
      <c r="AO380" t="s">
        <v>22</v>
      </c>
      <c r="AR380" t="s">
        <v>1385</v>
      </c>
    </row>
    <row r="381" spans="1:44" x14ac:dyDescent="0.25">
      <c r="A381" s="1">
        <v>14220</v>
      </c>
      <c r="B381" s="1" t="s">
        <v>1387</v>
      </c>
      <c r="C381" s="1" t="s">
        <v>348</v>
      </c>
      <c r="D381" s="1" t="s">
        <v>51</v>
      </c>
      <c r="E381" s="1" t="s">
        <v>833</v>
      </c>
      <c r="H381" s="1" t="s">
        <v>4</v>
      </c>
      <c r="I381" s="1" t="s">
        <v>1048</v>
      </c>
      <c r="J381" s="1" t="s">
        <v>1049</v>
      </c>
      <c r="K381" s="1" t="s">
        <v>895</v>
      </c>
      <c r="L381" s="1" t="s">
        <v>896</v>
      </c>
      <c r="M381" s="1" t="s">
        <v>364</v>
      </c>
      <c r="N381" s="1" t="s">
        <v>375</v>
      </c>
      <c r="O381" s="1" t="s">
        <v>1343</v>
      </c>
      <c r="P381" s="1" t="s">
        <v>438</v>
      </c>
      <c r="Q381" s="1" t="s">
        <v>378</v>
      </c>
      <c r="R381" s="1" t="s">
        <v>379</v>
      </c>
      <c r="S381" s="1" t="s">
        <v>14</v>
      </c>
      <c r="T381" s="1" t="s">
        <v>1349</v>
      </c>
      <c r="U381" s="1" t="s">
        <v>1387</v>
      </c>
      <c r="V381">
        <v>36</v>
      </c>
      <c r="W381">
        <v>23050</v>
      </c>
      <c r="AB381" t="s">
        <v>17</v>
      </c>
      <c r="AF381" t="s">
        <v>333</v>
      </c>
      <c r="AG381">
        <v>10000</v>
      </c>
      <c r="AH381">
        <v>11250</v>
      </c>
      <c r="AI381">
        <v>12500</v>
      </c>
      <c r="AJ381" t="s">
        <v>31</v>
      </c>
      <c r="AL381">
        <v>165</v>
      </c>
      <c r="AM381" t="s">
        <v>1385</v>
      </c>
      <c r="AN381" t="s">
        <v>1387</v>
      </c>
      <c r="AO381" t="s">
        <v>22</v>
      </c>
      <c r="AR381" t="s">
        <v>1385</v>
      </c>
    </row>
    <row r="382" spans="1:44" x14ac:dyDescent="0.25">
      <c r="A382" s="1">
        <v>10340</v>
      </c>
      <c r="B382" s="1" t="s">
        <v>1388</v>
      </c>
      <c r="C382" s="1" t="s">
        <v>348</v>
      </c>
      <c r="D382" s="1" t="s">
        <v>51</v>
      </c>
      <c r="E382" s="1" t="s">
        <v>833</v>
      </c>
      <c r="H382" s="1" t="s">
        <v>4</v>
      </c>
      <c r="I382" s="1" t="s">
        <v>1048</v>
      </c>
      <c r="J382" s="1" t="s">
        <v>1049</v>
      </c>
      <c r="K382" s="1" t="s">
        <v>895</v>
      </c>
      <c r="L382" s="1" t="s">
        <v>896</v>
      </c>
      <c r="M382" s="1" t="s">
        <v>646</v>
      </c>
      <c r="N382" s="1" t="s">
        <v>375</v>
      </c>
      <c r="O382" s="1" t="s">
        <v>1389</v>
      </c>
      <c r="P382" s="1" t="s">
        <v>377</v>
      </c>
      <c r="Q382" s="1" t="s">
        <v>1390</v>
      </c>
      <c r="R382" s="1" t="s">
        <v>379</v>
      </c>
      <c r="S382" s="1" t="s">
        <v>14</v>
      </c>
      <c r="T382" s="1" t="s">
        <v>1391</v>
      </c>
      <c r="U382" s="1" t="s">
        <v>1388</v>
      </c>
      <c r="V382">
        <v>48</v>
      </c>
      <c r="W382">
        <v>16700</v>
      </c>
      <c r="AB382" t="s">
        <v>17</v>
      </c>
      <c r="AF382" t="s">
        <v>333</v>
      </c>
      <c r="AG382">
        <v>2000</v>
      </c>
      <c r="AH382">
        <v>2500</v>
      </c>
      <c r="AI382">
        <v>3000</v>
      </c>
      <c r="AJ382" t="s">
        <v>31</v>
      </c>
      <c r="AL382">
        <v>165</v>
      </c>
      <c r="AM382" t="s">
        <v>1392</v>
      </c>
      <c r="AN382" t="s">
        <v>1388</v>
      </c>
      <c r="AO382" t="s">
        <v>22</v>
      </c>
      <c r="AP382" t="s">
        <v>1392</v>
      </c>
      <c r="AR382" t="s">
        <v>1393</v>
      </c>
    </row>
    <row r="383" spans="1:44" x14ac:dyDescent="0.25">
      <c r="A383" s="1">
        <v>14227</v>
      </c>
      <c r="B383" s="1" t="s">
        <v>1394</v>
      </c>
      <c r="C383" s="1" t="s">
        <v>348</v>
      </c>
      <c r="D383" s="1" t="s">
        <v>196</v>
      </c>
      <c r="E383" s="1" t="s">
        <v>833</v>
      </c>
      <c r="H383" s="1" t="s">
        <v>4</v>
      </c>
      <c r="I383" s="1" t="s">
        <v>1048</v>
      </c>
      <c r="J383" s="1" t="s">
        <v>1049</v>
      </c>
      <c r="K383" s="1" t="s">
        <v>895</v>
      </c>
      <c r="L383" s="1" t="s">
        <v>896</v>
      </c>
      <c r="M383" s="1" t="s">
        <v>646</v>
      </c>
      <c r="N383" s="1" t="s">
        <v>375</v>
      </c>
      <c r="O383" s="1" t="s">
        <v>1389</v>
      </c>
      <c r="P383" s="1" t="s">
        <v>377</v>
      </c>
      <c r="Q383" s="1" t="s">
        <v>1390</v>
      </c>
      <c r="R383" s="1" t="s">
        <v>379</v>
      </c>
      <c r="S383" s="1" t="s">
        <v>14</v>
      </c>
      <c r="T383" s="1" t="s">
        <v>1349</v>
      </c>
      <c r="U383" s="1" t="s">
        <v>1394</v>
      </c>
      <c r="V383">
        <v>48</v>
      </c>
      <c r="W383">
        <v>16700</v>
      </c>
      <c r="AB383" t="s">
        <v>17</v>
      </c>
      <c r="AF383" t="s">
        <v>333</v>
      </c>
      <c r="AG383">
        <v>4000</v>
      </c>
      <c r="AH383">
        <v>5000</v>
      </c>
      <c r="AI383">
        <v>6000</v>
      </c>
      <c r="AJ383" t="s">
        <v>31</v>
      </c>
      <c r="AL383">
        <v>165</v>
      </c>
      <c r="AM383" t="s">
        <v>1395</v>
      </c>
      <c r="AN383" t="s">
        <v>1394</v>
      </c>
      <c r="AO383" t="s">
        <v>22</v>
      </c>
      <c r="AR383" t="s">
        <v>1395</v>
      </c>
    </row>
    <row r="384" spans="1:44" x14ac:dyDescent="0.25">
      <c r="A384" s="1">
        <v>14228</v>
      </c>
      <c r="B384" s="1" t="s">
        <v>1396</v>
      </c>
      <c r="C384" s="1" t="s">
        <v>348</v>
      </c>
      <c r="D384" s="1" t="s">
        <v>108</v>
      </c>
      <c r="E384" s="1" t="s">
        <v>833</v>
      </c>
      <c r="H384" s="1" t="s">
        <v>4</v>
      </c>
      <c r="I384" s="1" t="s">
        <v>1048</v>
      </c>
      <c r="J384" s="1" t="s">
        <v>1049</v>
      </c>
      <c r="K384" s="1" t="s">
        <v>895</v>
      </c>
      <c r="L384" s="1" t="s">
        <v>896</v>
      </c>
      <c r="M384" s="1" t="s">
        <v>646</v>
      </c>
      <c r="N384" s="1" t="s">
        <v>375</v>
      </c>
      <c r="O384" s="1" t="s">
        <v>1389</v>
      </c>
      <c r="P384" s="1" t="s">
        <v>377</v>
      </c>
      <c r="Q384" s="1" t="s">
        <v>1390</v>
      </c>
      <c r="R384" s="1" t="s">
        <v>379</v>
      </c>
      <c r="S384" s="1" t="s">
        <v>14</v>
      </c>
      <c r="T384" s="1" t="s">
        <v>1349</v>
      </c>
      <c r="U384" s="1" t="s">
        <v>1396</v>
      </c>
      <c r="V384">
        <v>48</v>
      </c>
      <c r="W384">
        <v>16700</v>
      </c>
      <c r="AB384" t="s">
        <v>17</v>
      </c>
      <c r="AF384" t="s">
        <v>333</v>
      </c>
      <c r="AG384">
        <v>2000</v>
      </c>
      <c r="AH384">
        <v>2500</v>
      </c>
      <c r="AI384">
        <v>3000</v>
      </c>
      <c r="AJ384" t="s">
        <v>31</v>
      </c>
      <c r="AL384">
        <v>165</v>
      </c>
      <c r="AM384" t="s">
        <v>1395</v>
      </c>
      <c r="AN384" t="s">
        <v>1396</v>
      </c>
      <c r="AO384" t="s">
        <v>22</v>
      </c>
      <c r="AR384" t="s">
        <v>1395</v>
      </c>
    </row>
    <row r="385" spans="1:44" x14ac:dyDescent="0.25">
      <c r="A385" s="1">
        <v>14229</v>
      </c>
      <c r="B385" s="1" t="s">
        <v>1397</v>
      </c>
      <c r="C385" s="1" t="s">
        <v>348</v>
      </c>
      <c r="D385" s="1" t="s">
        <v>196</v>
      </c>
      <c r="E385" s="1" t="s">
        <v>833</v>
      </c>
      <c r="H385" s="1" t="s">
        <v>4</v>
      </c>
      <c r="I385" s="1" t="s">
        <v>1048</v>
      </c>
      <c r="J385" s="1" t="s">
        <v>1049</v>
      </c>
      <c r="K385" s="1" t="s">
        <v>895</v>
      </c>
      <c r="L385" s="1" t="s">
        <v>896</v>
      </c>
      <c r="M385" s="1" t="s">
        <v>646</v>
      </c>
      <c r="N385" s="1" t="s">
        <v>437</v>
      </c>
      <c r="O385" s="1" t="s">
        <v>1398</v>
      </c>
      <c r="P385" s="1" t="s">
        <v>1399</v>
      </c>
      <c r="Q385" s="1" t="s">
        <v>1390</v>
      </c>
      <c r="R385" s="1" t="s">
        <v>379</v>
      </c>
      <c r="S385" s="1" t="s">
        <v>14</v>
      </c>
      <c r="T385" s="1" t="s">
        <v>1349</v>
      </c>
      <c r="U385" s="1" t="s">
        <v>1397</v>
      </c>
      <c r="V385">
        <v>36</v>
      </c>
      <c r="W385">
        <v>20000</v>
      </c>
      <c r="AB385" t="s">
        <v>17</v>
      </c>
      <c r="AF385" t="s">
        <v>333</v>
      </c>
      <c r="AG385">
        <v>4000</v>
      </c>
      <c r="AH385">
        <v>5000</v>
      </c>
      <c r="AI385">
        <v>5000</v>
      </c>
      <c r="AJ385" t="s">
        <v>31</v>
      </c>
      <c r="AL385">
        <v>165</v>
      </c>
      <c r="AM385" t="s">
        <v>1400</v>
      </c>
      <c r="AN385" t="s">
        <v>1397</v>
      </c>
      <c r="AO385" t="s">
        <v>22</v>
      </c>
      <c r="AR385" t="s">
        <v>1400</v>
      </c>
    </row>
    <row r="386" spans="1:44" x14ac:dyDescent="0.25">
      <c r="A386" s="1">
        <v>14230</v>
      </c>
      <c r="B386" s="1" t="s">
        <v>1401</v>
      </c>
      <c r="C386" s="1" t="s">
        <v>348</v>
      </c>
      <c r="D386" s="1" t="s">
        <v>108</v>
      </c>
      <c r="E386" s="1" t="s">
        <v>833</v>
      </c>
      <c r="H386" s="1" t="s">
        <v>4</v>
      </c>
      <c r="I386" s="1" t="s">
        <v>1048</v>
      </c>
      <c r="J386" s="1" t="s">
        <v>1049</v>
      </c>
      <c r="K386" s="1" t="s">
        <v>895</v>
      </c>
      <c r="L386" s="1" t="s">
        <v>896</v>
      </c>
      <c r="M386" s="1" t="s">
        <v>646</v>
      </c>
      <c r="N386" s="1" t="s">
        <v>437</v>
      </c>
      <c r="O386" s="1" t="s">
        <v>1398</v>
      </c>
      <c r="P386" s="1" t="s">
        <v>1399</v>
      </c>
      <c r="Q386" s="1" t="s">
        <v>1390</v>
      </c>
      <c r="R386" s="1" t="s">
        <v>379</v>
      </c>
      <c r="S386" s="1" t="s">
        <v>14</v>
      </c>
      <c r="T386" s="1" t="s">
        <v>1349</v>
      </c>
      <c r="U386" s="1" t="s">
        <v>1401</v>
      </c>
      <c r="V386">
        <v>36</v>
      </c>
      <c r="W386">
        <v>20000</v>
      </c>
      <c r="AB386" t="s">
        <v>17</v>
      </c>
      <c r="AF386" t="s">
        <v>333</v>
      </c>
      <c r="AG386">
        <v>2000</v>
      </c>
      <c r="AH386">
        <v>2500</v>
      </c>
      <c r="AI386">
        <v>2500</v>
      </c>
      <c r="AJ386" t="s">
        <v>31</v>
      </c>
      <c r="AL386">
        <v>165</v>
      </c>
      <c r="AM386" t="s">
        <v>1400</v>
      </c>
      <c r="AN386" t="s">
        <v>1401</v>
      </c>
      <c r="AO386" t="s">
        <v>22</v>
      </c>
      <c r="AR386" t="s">
        <v>1400</v>
      </c>
    </row>
    <row r="387" spans="1:44" x14ac:dyDescent="0.25">
      <c r="A387" s="1">
        <v>14231</v>
      </c>
      <c r="B387" s="1" t="s">
        <v>1402</v>
      </c>
      <c r="C387" s="1" t="s">
        <v>348</v>
      </c>
      <c r="D387" s="1" t="s">
        <v>51</v>
      </c>
      <c r="E387" s="1" t="s">
        <v>833</v>
      </c>
      <c r="H387" s="1" t="s">
        <v>4</v>
      </c>
      <c r="I387" s="1" t="s">
        <v>1048</v>
      </c>
      <c r="J387" s="1" t="s">
        <v>1049</v>
      </c>
      <c r="K387" s="1" t="s">
        <v>895</v>
      </c>
      <c r="L387" s="1" t="s">
        <v>896</v>
      </c>
      <c r="M387" s="1" t="s">
        <v>646</v>
      </c>
      <c r="N387" s="1" t="s">
        <v>437</v>
      </c>
      <c r="O387" s="1" t="s">
        <v>1398</v>
      </c>
      <c r="P387" s="1" t="s">
        <v>1399</v>
      </c>
      <c r="Q387" s="1" t="s">
        <v>1390</v>
      </c>
      <c r="R387" s="1" t="s">
        <v>379</v>
      </c>
      <c r="S387" s="1" t="s">
        <v>14</v>
      </c>
      <c r="T387" s="1" t="s">
        <v>1349</v>
      </c>
      <c r="U387" s="1" t="s">
        <v>1402</v>
      </c>
      <c r="V387">
        <v>36</v>
      </c>
      <c r="W387">
        <v>20000</v>
      </c>
      <c r="AB387" t="s">
        <v>17</v>
      </c>
      <c r="AF387" t="s">
        <v>333</v>
      </c>
      <c r="AG387">
        <v>2000</v>
      </c>
      <c r="AH387">
        <v>2500</v>
      </c>
      <c r="AI387">
        <v>2500</v>
      </c>
      <c r="AJ387" t="s">
        <v>31</v>
      </c>
      <c r="AL387">
        <v>165</v>
      </c>
      <c r="AM387" t="s">
        <v>1400</v>
      </c>
      <c r="AN387" t="s">
        <v>1402</v>
      </c>
      <c r="AO387" t="s">
        <v>22</v>
      </c>
      <c r="AR387" t="s">
        <v>1400</v>
      </c>
    </row>
    <row r="388" spans="1:44" x14ac:dyDescent="0.25">
      <c r="A388" s="1">
        <v>14234</v>
      </c>
      <c r="B388" s="1" t="s">
        <v>1403</v>
      </c>
      <c r="C388" s="1" t="s">
        <v>348</v>
      </c>
      <c r="D388" s="1" t="s">
        <v>25</v>
      </c>
      <c r="E388" s="1" t="s">
        <v>833</v>
      </c>
      <c r="H388" s="1" t="s">
        <v>4</v>
      </c>
      <c r="I388" s="1" t="s">
        <v>1048</v>
      </c>
      <c r="J388" s="1" t="s">
        <v>1049</v>
      </c>
      <c r="K388" s="1" t="s">
        <v>895</v>
      </c>
      <c r="L388" s="1" t="s">
        <v>896</v>
      </c>
      <c r="M388" s="1" t="s">
        <v>1348</v>
      </c>
      <c r="N388" s="1" t="s">
        <v>61</v>
      </c>
      <c r="O388" s="1" t="s">
        <v>53</v>
      </c>
      <c r="P388" s="1">
        <v>30</v>
      </c>
      <c r="Q388" s="1" t="s">
        <v>13</v>
      </c>
      <c r="R388" s="1"/>
      <c r="S388" s="1" t="s">
        <v>14</v>
      </c>
      <c r="T388" s="1" t="s">
        <v>1349</v>
      </c>
      <c r="U388" s="1" t="s">
        <v>1403</v>
      </c>
      <c r="V388" t="s">
        <v>14</v>
      </c>
      <c r="AB388" t="s">
        <v>17</v>
      </c>
      <c r="AF388" t="s">
        <v>333</v>
      </c>
      <c r="AG388">
        <v>3200</v>
      </c>
      <c r="AH388">
        <v>3600</v>
      </c>
      <c r="AI388">
        <v>4000</v>
      </c>
      <c r="AJ388" t="s">
        <v>31</v>
      </c>
      <c r="AL388">
        <v>165</v>
      </c>
      <c r="AM388" t="s">
        <v>1350</v>
      </c>
      <c r="AN388" t="s">
        <v>1403</v>
      </c>
      <c r="AO388" t="s">
        <v>22</v>
      </c>
      <c r="AR388" t="s">
        <v>1350</v>
      </c>
    </row>
    <row r="389" spans="1:44" x14ac:dyDescent="0.25">
      <c r="A389" s="1">
        <v>14235</v>
      </c>
      <c r="B389" s="1" t="s">
        <v>1404</v>
      </c>
      <c r="C389" s="1" t="s">
        <v>348</v>
      </c>
      <c r="D389" s="1" t="s">
        <v>196</v>
      </c>
      <c r="E389" s="1" t="s">
        <v>833</v>
      </c>
      <c r="H389" s="1" t="s">
        <v>4</v>
      </c>
      <c r="I389" s="1" t="s">
        <v>1048</v>
      </c>
      <c r="J389" s="1" t="s">
        <v>1049</v>
      </c>
      <c r="K389" s="1" t="s">
        <v>895</v>
      </c>
      <c r="L389" s="1" t="s">
        <v>896</v>
      </c>
      <c r="M389" s="1" t="s">
        <v>1348</v>
      </c>
      <c r="N389" s="1" t="s">
        <v>61</v>
      </c>
      <c r="O389" s="1" t="s">
        <v>53</v>
      </c>
      <c r="P389" s="1">
        <v>30</v>
      </c>
      <c r="Q389" s="1" t="s">
        <v>13</v>
      </c>
      <c r="R389" s="1"/>
      <c r="S389" s="1" t="s">
        <v>14</v>
      </c>
      <c r="T389" s="1" t="s">
        <v>1349</v>
      </c>
      <c r="U389" s="1" t="s">
        <v>1404</v>
      </c>
      <c r="V389" t="s">
        <v>14</v>
      </c>
      <c r="AB389" t="s">
        <v>17</v>
      </c>
      <c r="AF389" t="s">
        <v>333</v>
      </c>
      <c r="AG389">
        <v>4000</v>
      </c>
      <c r="AH389">
        <v>4500</v>
      </c>
      <c r="AI389">
        <v>5000</v>
      </c>
      <c r="AJ389" t="s">
        <v>31</v>
      </c>
      <c r="AL389">
        <v>165</v>
      </c>
      <c r="AM389" t="s">
        <v>1350</v>
      </c>
      <c r="AN389" t="s">
        <v>1404</v>
      </c>
      <c r="AO389" t="s">
        <v>22</v>
      </c>
      <c r="AR389" t="s">
        <v>1350</v>
      </c>
    </row>
    <row r="390" spans="1:44" x14ac:dyDescent="0.25">
      <c r="A390" s="1">
        <v>14236</v>
      </c>
      <c r="B390" s="1" t="s">
        <v>1405</v>
      </c>
      <c r="C390" s="1" t="s">
        <v>348</v>
      </c>
      <c r="D390" s="1" t="s">
        <v>108</v>
      </c>
      <c r="E390" s="1" t="s">
        <v>833</v>
      </c>
      <c r="H390" s="1" t="s">
        <v>4</v>
      </c>
      <c r="I390" s="1" t="s">
        <v>1048</v>
      </c>
      <c r="J390" s="1" t="s">
        <v>1049</v>
      </c>
      <c r="K390" s="1" t="s">
        <v>895</v>
      </c>
      <c r="L390" s="1" t="s">
        <v>896</v>
      </c>
      <c r="M390" s="1" t="s">
        <v>1348</v>
      </c>
      <c r="N390" s="1" t="s">
        <v>61</v>
      </c>
      <c r="O390" s="1" t="s">
        <v>53</v>
      </c>
      <c r="P390" s="1">
        <v>30</v>
      </c>
      <c r="Q390" s="1" t="s">
        <v>13</v>
      </c>
      <c r="R390" s="1"/>
      <c r="S390" s="1" t="s">
        <v>14</v>
      </c>
      <c r="T390" s="1" t="s">
        <v>1349</v>
      </c>
      <c r="U390" s="1" t="s">
        <v>1405</v>
      </c>
      <c r="V390" t="s">
        <v>14</v>
      </c>
      <c r="AB390" t="s">
        <v>17</v>
      </c>
      <c r="AF390" t="s">
        <v>333</v>
      </c>
      <c r="AG390">
        <v>2000</v>
      </c>
      <c r="AH390">
        <v>2250</v>
      </c>
      <c r="AI390">
        <v>2500</v>
      </c>
      <c r="AJ390" t="s">
        <v>31</v>
      </c>
      <c r="AL390">
        <v>165</v>
      </c>
      <c r="AM390" t="s">
        <v>1350</v>
      </c>
      <c r="AN390" t="s">
        <v>1405</v>
      </c>
      <c r="AO390" t="s">
        <v>22</v>
      </c>
      <c r="AR390" t="s">
        <v>1350</v>
      </c>
    </row>
    <row r="391" spans="1:44" x14ac:dyDescent="0.25">
      <c r="A391" s="1">
        <v>14237</v>
      </c>
      <c r="B391" s="1" t="s">
        <v>1406</v>
      </c>
      <c r="C391" s="1" t="s">
        <v>348</v>
      </c>
      <c r="D391" s="1" t="s">
        <v>51</v>
      </c>
      <c r="E391" s="1" t="s">
        <v>833</v>
      </c>
      <c r="H391" s="1" t="s">
        <v>4</v>
      </c>
      <c r="I391" s="1" t="s">
        <v>1048</v>
      </c>
      <c r="J391" s="1" t="s">
        <v>1049</v>
      </c>
      <c r="K391" s="1" t="s">
        <v>895</v>
      </c>
      <c r="L391" s="1" t="s">
        <v>896</v>
      </c>
      <c r="M391" s="1" t="s">
        <v>1348</v>
      </c>
      <c r="N391" s="1" t="s">
        <v>61</v>
      </c>
      <c r="O391" s="1" t="s">
        <v>53</v>
      </c>
      <c r="P391" s="1">
        <v>30</v>
      </c>
      <c r="Q391" s="1" t="s">
        <v>13</v>
      </c>
      <c r="R391" s="1"/>
      <c r="S391" s="1" t="s">
        <v>14</v>
      </c>
      <c r="T391" s="1" t="s">
        <v>1349</v>
      </c>
      <c r="U391" s="1" t="s">
        <v>1406</v>
      </c>
      <c r="V391" t="s">
        <v>14</v>
      </c>
      <c r="AB391" t="s">
        <v>17</v>
      </c>
      <c r="AF391" t="s">
        <v>333</v>
      </c>
      <c r="AG391">
        <v>2000</v>
      </c>
      <c r="AH391">
        <v>2250</v>
      </c>
      <c r="AI391">
        <v>2500</v>
      </c>
      <c r="AJ391" t="s">
        <v>31</v>
      </c>
      <c r="AL391">
        <v>165</v>
      </c>
      <c r="AM391" t="s">
        <v>1350</v>
      </c>
      <c r="AN391" t="s">
        <v>1406</v>
      </c>
      <c r="AO391" t="s">
        <v>22</v>
      </c>
      <c r="AR391" t="s">
        <v>1350</v>
      </c>
    </row>
    <row r="392" spans="1:44" x14ac:dyDescent="0.25">
      <c r="A392" s="1">
        <v>14242</v>
      </c>
      <c r="B392" s="1" t="s">
        <v>1407</v>
      </c>
      <c r="C392" s="1" t="s">
        <v>348</v>
      </c>
      <c r="D392" s="1" t="s">
        <v>25</v>
      </c>
      <c r="E392" s="1" t="s">
        <v>833</v>
      </c>
      <c r="H392" s="1" t="s">
        <v>4</v>
      </c>
      <c r="I392" s="1" t="s">
        <v>1048</v>
      </c>
      <c r="J392" s="1" t="s">
        <v>1049</v>
      </c>
      <c r="K392" s="1" t="s">
        <v>895</v>
      </c>
      <c r="L392" s="1" t="s">
        <v>896</v>
      </c>
      <c r="M392" s="1" t="s">
        <v>1352</v>
      </c>
      <c r="N392" s="1" t="s">
        <v>1353</v>
      </c>
      <c r="O392" s="1" t="s">
        <v>1354</v>
      </c>
      <c r="P392" s="1">
        <v>7</v>
      </c>
      <c r="Q392" s="1" t="s">
        <v>13</v>
      </c>
      <c r="R392" s="1"/>
      <c r="S392" s="1" t="s">
        <v>14</v>
      </c>
      <c r="T392" s="1" t="s">
        <v>1349</v>
      </c>
      <c r="U392" s="1" t="s">
        <v>1407</v>
      </c>
      <c r="V392" t="s">
        <v>14</v>
      </c>
      <c r="AB392" t="s">
        <v>17</v>
      </c>
      <c r="AF392" t="s">
        <v>333</v>
      </c>
      <c r="AG392">
        <v>2000</v>
      </c>
      <c r="AH392">
        <v>4000</v>
      </c>
      <c r="AI392">
        <v>6000</v>
      </c>
      <c r="AJ392" t="s">
        <v>31</v>
      </c>
      <c r="AL392">
        <v>165</v>
      </c>
      <c r="AM392" t="s">
        <v>1355</v>
      </c>
      <c r="AN392" t="s">
        <v>1407</v>
      </c>
      <c r="AO392" t="s">
        <v>22</v>
      </c>
      <c r="AR392" t="s">
        <v>1355</v>
      </c>
    </row>
    <row r="393" spans="1:44" x14ac:dyDescent="0.25">
      <c r="A393" s="1">
        <v>14243</v>
      </c>
      <c r="B393" s="1" t="s">
        <v>1408</v>
      </c>
      <c r="C393" s="1" t="s">
        <v>348</v>
      </c>
      <c r="D393" s="1" t="s">
        <v>196</v>
      </c>
      <c r="E393" s="1" t="s">
        <v>833</v>
      </c>
      <c r="H393" s="1" t="s">
        <v>4</v>
      </c>
      <c r="I393" s="1" t="s">
        <v>1048</v>
      </c>
      <c r="J393" s="1" t="s">
        <v>1049</v>
      </c>
      <c r="K393" s="1" t="s">
        <v>895</v>
      </c>
      <c r="L393" s="1" t="s">
        <v>896</v>
      </c>
      <c r="M393" s="1" t="s">
        <v>1352</v>
      </c>
      <c r="N393" s="1" t="s">
        <v>1353</v>
      </c>
      <c r="O393" s="1" t="s">
        <v>1354</v>
      </c>
      <c r="P393" s="1">
        <v>7</v>
      </c>
      <c r="Q393" s="1" t="s">
        <v>13</v>
      </c>
      <c r="R393" s="1"/>
      <c r="S393" s="1" t="s">
        <v>14</v>
      </c>
      <c r="T393" s="1" t="s">
        <v>1349</v>
      </c>
      <c r="U393" s="1" t="s">
        <v>1408</v>
      </c>
      <c r="V393" t="s">
        <v>14</v>
      </c>
      <c r="AB393" t="s">
        <v>17</v>
      </c>
      <c r="AF393" t="s">
        <v>333</v>
      </c>
      <c r="AG393">
        <v>2500</v>
      </c>
      <c r="AH393">
        <v>5000</v>
      </c>
      <c r="AI393">
        <v>7500</v>
      </c>
      <c r="AJ393" t="s">
        <v>31</v>
      </c>
      <c r="AL393">
        <v>165</v>
      </c>
      <c r="AM393" t="s">
        <v>1355</v>
      </c>
      <c r="AN393" t="s">
        <v>1408</v>
      </c>
      <c r="AO393" t="s">
        <v>22</v>
      </c>
      <c r="AR393" t="s">
        <v>1355</v>
      </c>
    </row>
    <row r="394" spans="1:44" x14ac:dyDescent="0.25">
      <c r="A394" s="1">
        <v>14244</v>
      </c>
      <c r="B394" s="1" t="s">
        <v>1409</v>
      </c>
      <c r="C394" s="1" t="s">
        <v>348</v>
      </c>
      <c r="D394" s="1" t="s">
        <v>51</v>
      </c>
      <c r="E394" s="1" t="s">
        <v>833</v>
      </c>
      <c r="H394" s="1" t="s">
        <v>4</v>
      </c>
      <c r="I394" s="1" t="s">
        <v>1048</v>
      </c>
      <c r="J394" s="1" t="s">
        <v>1049</v>
      </c>
      <c r="K394" s="1" t="s">
        <v>895</v>
      </c>
      <c r="L394" s="1" t="s">
        <v>896</v>
      </c>
      <c r="M394" s="1" t="s">
        <v>1352</v>
      </c>
      <c r="N394" s="1" t="s">
        <v>1353</v>
      </c>
      <c r="O394" s="1" t="s">
        <v>1354</v>
      </c>
      <c r="P394" s="1">
        <v>7</v>
      </c>
      <c r="Q394" s="1" t="s">
        <v>13</v>
      </c>
      <c r="R394" s="1"/>
      <c r="S394" s="1" t="s">
        <v>14</v>
      </c>
      <c r="T394" s="1" t="s">
        <v>1349</v>
      </c>
      <c r="U394" s="1" t="s">
        <v>1409</v>
      </c>
      <c r="V394" t="s">
        <v>14</v>
      </c>
      <c r="AB394" t="s">
        <v>17</v>
      </c>
      <c r="AF394" t="s">
        <v>333</v>
      </c>
      <c r="AG394">
        <v>1250</v>
      </c>
      <c r="AH394">
        <v>2500</v>
      </c>
      <c r="AI394">
        <v>3750</v>
      </c>
      <c r="AJ394" t="s">
        <v>31</v>
      </c>
      <c r="AL394">
        <v>165</v>
      </c>
      <c r="AM394" t="s">
        <v>1355</v>
      </c>
      <c r="AN394" t="s">
        <v>1409</v>
      </c>
      <c r="AO394" t="s">
        <v>22</v>
      </c>
      <c r="AR394" t="s">
        <v>1355</v>
      </c>
    </row>
    <row r="395" spans="1:44" x14ac:dyDescent="0.25">
      <c r="A395" s="1">
        <v>14245</v>
      </c>
      <c r="B395" s="1" t="s">
        <v>1410</v>
      </c>
      <c r="C395" s="1" t="s">
        <v>348</v>
      </c>
      <c r="D395" s="1" t="s">
        <v>108</v>
      </c>
      <c r="E395" s="1" t="s">
        <v>833</v>
      </c>
      <c r="H395" s="1" t="s">
        <v>4</v>
      </c>
      <c r="I395" s="1" t="s">
        <v>1048</v>
      </c>
      <c r="J395" s="1" t="s">
        <v>1049</v>
      </c>
      <c r="K395" s="1" t="s">
        <v>895</v>
      </c>
      <c r="L395" s="1" t="s">
        <v>896</v>
      </c>
      <c r="M395" s="1" t="s">
        <v>1352</v>
      </c>
      <c r="N395" s="1" t="s">
        <v>1353</v>
      </c>
      <c r="O395" s="1" t="s">
        <v>1354</v>
      </c>
      <c r="P395" s="1">
        <v>7</v>
      </c>
      <c r="Q395" s="1" t="s">
        <v>13</v>
      </c>
      <c r="R395" s="1"/>
      <c r="S395" s="1" t="s">
        <v>14</v>
      </c>
      <c r="T395" s="1" t="s">
        <v>1349</v>
      </c>
      <c r="U395" s="1" t="s">
        <v>1410</v>
      </c>
      <c r="V395" t="s">
        <v>14</v>
      </c>
      <c r="AB395" t="s">
        <v>17</v>
      </c>
      <c r="AF395" t="s">
        <v>333</v>
      </c>
      <c r="AG395">
        <v>1250</v>
      </c>
      <c r="AH395">
        <v>2500</v>
      </c>
      <c r="AI395">
        <v>3750</v>
      </c>
      <c r="AJ395" t="s">
        <v>31</v>
      </c>
      <c r="AL395">
        <v>165</v>
      </c>
      <c r="AM395" t="s">
        <v>1355</v>
      </c>
      <c r="AN395" t="s">
        <v>1410</v>
      </c>
      <c r="AO395" t="s">
        <v>22</v>
      </c>
      <c r="AR395" t="s">
        <v>1355</v>
      </c>
    </row>
    <row r="396" spans="1:44" x14ac:dyDescent="0.25">
      <c r="A396" s="1">
        <v>12518</v>
      </c>
      <c r="B396" s="1" t="s">
        <v>1411</v>
      </c>
      <c r="C396" s="1" t="s">
        <v>348</v>
      </c>
      <c r="D396" s="1" t="s">
        <v>51</v>
      </c>
      <c r="E396" s="1" t="s">
        <v>354</v>
      </c>
      <c r="H396" s="1" t="s">
        <v>4</v>
      </c>
      <c r="I396" s="1" t="s">
        <v>1048</v>
      </c>
      <c r="J396" s="1" t="s">
        <v>1049</v>
      </c>
      <c r="K396" s="1" t="s">
        <v>895</v>
      </c>
      <c r="L396" s="1" t="s">
        <v>896</v>
      </c>
      <c r="M396" s="1" t="s">
        <v>330</v>
      </c>
      <c r="N396" s="1" t="s">
        <v>29</v>
      </c>
      <c r="O396" s="1" t="s">
        <v>331</v>
      </c>
      <c r="P396" s="1" t="s">
        <v>497</v>
      </c>
      <c r="Q396" s="1" t="s">
        <v>13</v>
      </c>
      <c r="R396" s="1" t="s">
        <v>13</v>
      </c>
      <c r="S396" s="1"/>
      <c r="T396" s="1" t="s">
        <v>1328</v>
      </c>
      <c r="U396" s="1" t="s">
        <v>1411</v>
      </c>
      <c r="V396" t="s">
        <v>14</v>
      </c>
      <c r="W396">
        <v>10000</v>
      </c>
      <c r="AB396" t="s">
        <v>17</v>
      </c>
      <c r="AG396">
        <v>0</v>
      </c>
      <c r="AH396">
        <v>0</v>
      </c>
      <c r="AI396">
        <v>0</v>
      </c>
      <c r="AJ396" t="s">
        <v>31</v>
      </c>
      <c r="AL396">
        <v>283</v>
      </c>
      <c r="AM396" t="s">
        <v>1412</v>
      </c>
      <c r="AN396" t="s">
        <v>1411</v>
      </c>
      <c r="AO396" t="s">
        <v>22</v>
      </c>
      <c r="AP396" t="s">
        <v>1412</v>
      </c>
      <c r="AQ396" t="s">
        <v>1413</v>
      </c>
    </row>
    <row r="397" spans="1:44" x14ac:dyDescent="0.25">
      <c r="A397" s="1">
        <v>10349</v>
      </c>
      <c r="B397" s="1" t="s">
        <v>1414</v>
      </c>
      <c r="C397" s="1" t="s">
        <v>348</v>
      </c>
      <c r="D397" s="1" t="s">
        <v>51</v>
      </c>
      <c r="E397" s="1" t="s">
        <v>354</v>
      </c>
      <c r="H397" s="1" t="s">
        <v>4</v>
      </c>
      <c r="I397" s="1" t="s">
        <v>1048</v>
      </c>
      <c r="J397" s="1" t="s">
        <v>1049</v>
      </c>
      <c r="K397" s="1" t="s">
        <v>895</v>
      </c>
      <c r="L397" s="1" t="s">
        <v>896</v>
      </c>
      <c r="M397" s="1" t="s">
        <v>1058</v>
      </c>
      <c r="N397" s="1" t="s">
        <v>29</v>
      </c>
      <c r="O397" s="1" t="s">
        <v>1060</v>
      </c>
      <c r="P397" s="1" t="s">
        <v>415</v>
      </c>
      <c r="Q397" s="1" t="s">
        <v>13</v>
      </c>
      <c r="R397" s="1" t="s">
        <v>13</v>
      </c>
      <c r="S397" s="1"/>
      <c r="T397" s="1" t="s">
        <v>1415</v>
      </c>
      <c r="U397" s="1" t="s">
        <v>1414</v>
      </c>
      <c r="V397" t="s">
        <v>14</v>
      </c>
      <c r="W397">
        <v>5924</v>
      </c>
      <c r="AB397" t="s">
        <v>17</v>
      </c>
      <c r="AG397">
        <v>0</v>
      </c>
      <c r="AH397">
        <v>0</v>
      </c>
      <c r="AI397">
        <v>0</v>
      </c>
      <c r="AJ397" t="s">
        <v>19</v>
      </c>
      <c r="AL397">
        <v>205</v>
      </c>
      <c r="AM397" t="s">
        <v>1416</v>
      </c>
      <c r="AN397" t="s">
        <v>1414</v>
      </c>
      <c r="AO397" t="s">
        <v>22</v>
      </c>
      <c r="AP397" t="s">
        <v>1416</v>
      </c>
      <c r="AQ397" t="s">
        <v>1417</v>
      </c>
    </row>
    <row r="398" spans="1:44" x14ac:dyDescent="0.25">
      <c r="A398" s="1">
        <v>10347</v>
      </c>
      <c r="B398" s="1" t="s">
        <v>1418</v>
      </c>
      <c r="C398" s="1" t="s">
        <v>348</v>
      </c>
      <c r="D398" s="1" t="s">
        <v>51</v>
      </c>
      <c r="E398" s="1" t="s">
        <v>354</v>
      </c>
      <c r="H398" s="1" t="s">
        <v>4</v>
      </c>
      <c r="I398" s="1" t="s">
        <v>1048</v>
      </c>
      <c r="J398" s="1" t="s">
        <v>1049</v>
      </c>
      <c r="K398" s="1" t="s">
        <v>895</v>
      </c>
      <c r="L398" s="1" t="s">
        <v>896</v>
      </c>
      <c r="M398" s="1" t="s">
        <v>66</v>
      </c>
      <c r="N398" s="1" t="s">
        <v>46</v>
      </c>
      <c r="O398" s="1" t="s">
        <v>84</v>
      </c>
      <c r="P398" s="1">
        <v>12</v>
      </c>
      <c r="Q398" s="1" t="s">
        <v>1419</v>
      </c>
      <c r="R398" s="1" t="s">
        <v>64</v>
      </c>
      <c r="S398" s="1"/>
      <c r="T398" s="1" t="s">
        <v>1415</v>
      </c>
      <c r="U398" s="1" t="s">
        <v>1418</v>
      </c>
      <c r="V398" t="s">
        <v>14</v>
      </c>
      <c r="W398">
        <v>10000</v>
      </c>
      <c r="AB398" t="s">
        <v>17</v>
      </c>
      <c r="AG398">
        <v>0</v>
      </c>
      <c r="AH398">
        <v>0</v>
      </c>
      <c r="AI398">
        <v>0</v>
      </c>
      <c r="AJ398" t="s">
        <v>19</v>
      </c>
      <c r="AL398">
        <v>205</v>
      </c>
      <c r="AM398" t="s">
        <v>1420</v>
      </c>
      <c r="AN398" t="s">
        <v>1418</v>
      </c>
      <c r="AO398" t="s">
        <v>22</v>
      </c>
      <c r="AP398" t="s">
        <v>1420</v>
      </c>
      <c r="AQ398" t="s">
        <v>1421</v>
      </c>
    </row>
    <row r="399" spans="1:44" x14ac:dyDescent="0.25">
      <c r="A399" s="1">
        <v>14014</v>
      </c>
      <c r="B399" s="1" t="s">
        <v>1422</v>
      </c>
      <c r="C399" s="1" t="s">
        <v>348</v>
      </c>
      <c r="D399" s="1" t="s">
        <v>108</v>
      </c>
      <c r="E399" s="1" t="s">
        <v>833</v>
      </c>
      <c r="H399" s="1" t="s">
        <v>4</v>
      </c>
      <c r="I399" s="1" t="s">
        <v>1032</v>
      </c>
      <c r="J399" s="1" t="s">
        <v>894</v>
      </c>
      <c r="K399" s="1" t="s">
        <v>895</v>
      </c>
      <c r="L399" s="1" t="s">
        <v>896</v>
      </c>
      <c r="M399" s="1" t="s">
        <v>1423</v>
      </c>
      <c r="N399" s="1" t="s">
        <v>375</v>
      </c>
      <c r="O399" s="1" t="s">
        <v>1424</v>
      </c>
      <c r="P399" s="1" t="s">
        <v>1425</v>
      </c>
      <c r="Q399" s="1" t="s">
        <v>13</v>
      </c>
      <c r="R399" s="1"/>
      <c r="S399" s="1" t="s">
        <v>342</v>
      </c>
      <c r="T399" s="1" t="s">
        <v>1426</v>
      </c>
      <c r="U399" s="1" t="s">
        <v>1422</v>
      </c>
      <c r="V399" t="s">
        <v>14</v>
      </c>
      <c r="AB399" t="s">
        <v>17</v>
      </c>
      <c r="AF399" t="s">
        <v>1036</v>
      </c>
      <c r="AG399">
        <v>1750</v>
      </c>
      <c r="AH399">
        <v>2500</v>
      </c>
      <c r="AI399">
        <v>3000</v>
      </c>
      <c r="AJ399" t="s">
        <v>31</v>
      </c>
      <c r="AL399">
        <v>171</v>
      </c>
      <c r="AM399" t="s">
        <v>1427</v>
      </c>
      <c r="AN399" t="s">
        <v>1422</v>
      </c>
      <c r="AO399" t="s">
        <v>22</v>
      </c>
      <c r="AR399" t="s">
        <v>1427</v>
      </c>
    </row>
    <row r="400" spans="1:44" x14ac:dyDescent="0.25">
      <c r="A400" s="1">
        <v>14013</v>
      </c>
      <c r="B400" s="1" t="s">
        <v>1428</v>
      </c>
      <c r="C400" s="1" t="s">
        <v>348</v>
      </c>
      <c r="D400" s="1" t="s">
        <v>196</v>
      </c>
      <c r="E400" s="1" t="s">
        <v>833</v>
      </c>
      <c r="H400" s="1" t="s">
        <v>4</v>
      </c>
      <c r="I400" s="1" t="s">
        <v>1032</v>
      </c>
      <c r="J400" s="1" t="s">
        <v>894</v>
      </c>
      <c r="K400" s="1" t="s">
        <v>895</v>
      </c>
      <c r="L400" s="1" t="s">
        <v>896</v>
      </c>
      <c r="M400" s="1" t="s">
        <v>1423</v>
      </c>
      <c r="N400" s="1" t="s">
        <v>375</v>
      </c>
      <c r="O400" s="1" t="s">
        <v>1424</v>
      </c>
      <c r="P400" s="1" t="s">
        <v>1425</v>
      </c>
      <c r="Q400" s="1" t="s">
        <v>13</v>
      </c>
      <c r="R400" s="1"/>
      <c r="S400" s="1" t="s">
        <v>342</v>
      </c>
      <c r="T400" s="1" t="s">
        <v>1426</v>
      </c>
      <c r="U400" s="1" t="s">
        <v>1428</v>
      </c>
      <c r="V400" t="s">
        <v>14</v>
      </c>
      <c r="AB400" t="s">
        <v>17</v>
      </c>
      <c r="AF400" t="s">
        <v>1036</v>
      </c>
      <c r="AG400">
        <v>3500</v>
      </c>
      <c r="AH400">
        <v>5000</v>
      </c>
      <c r="AI400">
        <v>6000</v>
      </c>
      <c r="AJ400" t="s">
        <v>31</v>
      </c>
      <c r="AL400">
        <v>171</v>
      </c>
      <c r="AM400" t="s">
        <v>1427</v>
      </c>
      <c r="AN400" t="s">
        <v>1428</v>
      </c>
      <c r="AO400" t="s">
        <v>22</v>
      </c>
      <c r="AR400" t="s">
        <v>1427</v>
      </c>
    </row>
    <row r="401" spans="1:44" x14ac:dyDescent="0.25">
      <c r="A401" s="1">
        <v>14012</v>
      </c>
      <c r="B401" s="1" t="s">
        <v>1429</v>
      </c>
      <c r="C401" s="1" t="s">
        <v>348</v>
      </c>
      <c r="D401" s="1" t="s">
        <v>51</v>
      </c>
      <c r="E401" s="1" t="s">
        <v>833</v>
      </c>
      <c r="H401" s="1" t="s">
        <v>4</v>
      </c>
      <c r="I401" s="1" t="s">
        <v>1032</v>
      </c>
      <c r="J401" s="1" t="s">
        <v>894</v>
      </c>
      <c r="K401" s="1" t="s">
        <v>895</v>
      </c>
      <c r="L401" s="1" t="s">
        <v>896</v>
      </c>
      <c r="M401" s="1" t="s">
        <v>1423</v>
      </c>
      <c r="N401" s="1" t="s">
        <v>375</v>
      </c>
      <c r="O401" s="1" t="s">
        <v>1424</v>
      </c>
      <c r="P401" s="1" t="s">
        <v>1425</v>
      </c>
      <c r="Q401" s="1" t="s">
        <v>13</v>
      </c>
      <c r="R401" s="1"/>
      <c r="S401" s="1" t="s">
        <v>342</v>
      </c>
      <c r="T401" s="1" t="s">
        <v>1426</v>
      </c>
      <c r="U401" s="1" t="s">
        <v>1429</v>
      </c>
      <c r="V401" t="s">
        <v>14</v>
      </c>
      <c r="AB401" t="s">
        <v>17</v>
      </c>
      <c r="AF401" t="s">
        <v>1036</v>
      </c>
      <c r="AG401">
        <v>1750</v>
      </c>
      <c r="AH401">
        <v>2500</v>
      </c>
      <c r="AI401">
        <v>3000</v>
      </c>
      <c r="AJ401" t="s">
        <v>31</v>
      </c>
      <c r="AL401">
        <v>171</v>
      </c>
      <c r="AM401" t="s">
        <v>1427</v>
      </c>
      <c r="AN401" t="s">
        <v>1429</v>
      </c>
      <c r="AO401" t="s">
        <v>22</v>
      </c>
      <c r="AR401" t="s">
        <v>1427</v>
      </c>
    </row>
    <row r="402" spans="1:44" x14ac:dyDescent="0.25">
      <c r="A402" s="1">
        <v>14011</v>
      </c>
      <c r="B402" s="1" t="s">
        <v>1430</v>
      </c>
      <c r="C402" s="1" t="s">
        <v>348</v>
      </c>
      <c r="D402" s="1" t="s">
        <v>80</v>
      </c>
      <c r="E402" s="1" t="s">
        <v>833</v>
      </c>
      <c r="H402" s="1" t="s">
        <v>4</v>
      </c>
      <c r="I402" s="1" t="s">
        <v>1032</v>
      </c>
      <c r="J402" s="1" t="s">
        <v>894</v>
      </c>
      <c r="K402" s="1" t="s">
        <v>895</v>
      </c>
      <c r="L402" s="1" t="s">
        <v>896</v>
      </c>
      <c r="M402" s="1" t="s">
        <v>1423</v>
      </c>
      <c r="N402" s="1" t="s">
        <v>375</v>
      </c>
      <c r="O402" s="1" t="s">
        <v>1424</v>
      </c>
      <c r="P402" s="1" t="s">
        <v>1425</v>
      </c>
      <c r="Q402" s="1" t="s">
        <v>13</v>
      </c>
      <c r="R402" s="1"/>
      <c r="S402" s="1" t="s">
        <v>342</v>
      </c>
      <c r="T402" s="1" t="s">
        <v>1426</v>
      </c>
      <c r="U402" s="1" t="s">
        <v>1430</v>
      </c>
      <c r="V402" t="s">
        <v>14</v>
      </c>
      <c r="AB402" t="s">
        <v>17</v>
      </c>
      <c r="AF402" t="s">
        <v>1036</v>
      </c>
      <c r="AG402">
        <v>3000</v>
      </c>
      <c r="AH402">
        <v>5000</v>
      </c>
      <c r="AI402">
        <v>7000</v>
      </c>
      <c r="AJ402" t="s">
        <v>31</v>
      </c>
      <c r="AL402">
        <v>171</v>
      </c>
      <c r="AM402" t="s">
        <v>1427</v>
      </c>
      <c r="AN402" t="s">
        <v>1430</v>
      </c>
      <c r="AO402" t="s">
        <v>22</v>
      </c>
      <c r="AR402" t="s">
        <v>1427</v>
      </c>
    </row>
    <row r="403" spans="1:44" x14ac:dyDescent="0.25">
      <c r="A403" s="1">
        <v>14018</v>
      </c>
      <c r="B403" s="1" t="s">
        <v>1431</v>
      </c>
      <c r="C403" s="1" t="s">
        <v>348</v>
      </c>
      <c r="D403" s="1" t="s">
        <v>108</v>
      </c>
      <c r="E403" s="1" t="s">
        <v>833</v>
      </c>
      <c r="H403" s="1" t="s">
        <v>4</v>
      </c>
      <c r="I403" s="1" t="s">
        <v>1032</v>
      </c>
      <c r="J403" s="1" t="s">
        <v>894</v>
      </c>
      <c r="K403" s="1" t="s">
        <v>895</v>
      </c>
      <c r="L403" s="1" t="s">
        <v>896</v>
      </c>
      <c r="M403" s="1" t="s">
        <v>1423</v>
      </c>
      <c r="N403" s="1" t="s">
        <v>375</v>
      </c>
      <c r="O403" s="1" t="s">
        <v>1424</v>
      </c>
      <c r="P403" s="1" t="s">
        <v>377</v>
      </c>
      <c r="Q403" s="1" t="s">
        <v>13</v>
      </c>
      <c r="R403" s="1"/>
      <c r="S403" s="1" t="s">
        <v>342</v>
      </c>
      <c r="T403" s="1" t="s">
        <v>1426</v>
      </c>
      <c r="U403" s="1" t="s">
        <v>1431</v>
      </c>
      <c r="V403" t="s">
        <v>14</v>
      </c>
      <c r="AB403" t="s">
        <v>17</v>
      </c>
      <c r="AF403" t="s">
        <v>1036</v>
      </c>
      <c r="AG403">
        <v>1750</v>
      </c>
      <c r="AH403">
        <v>2500</v>
      </c>
      <c r="AI403">
        <v>3000</v>
      </c>
      <c r="AJ403" t="s">
        <v>31</v>
      </c>
      <c r="AL403">
        <v>171</v>
      </c>
      <c r="AM403" t="s">
        <v>1432</v>
      </c>
      <c r="AN403" t="s">
        <v>1431</v>
      </c>
      <c r="AO403" t="s">
        <v>22</v>
      </c>
      <c r="AR403" t="s">
        <v>1432</v>
      </c>
    </row>
    <row r="404" spans="1:44" x14ac:dyDescent="0.25">
      <c r="A404" s="1">
        <v>14017</v>
      </c>
      <c r="B404" s="1" t="s">
        <v>1433</v>
      </c>
      <c r="C404" s="1" t="s">
        <v>348</v>
      </c>
      <c r="D404" s="1" t="s">
        <v>196</v>
      </c>
      <c r="E404" s="1" t="s">
        <v>833</v>
      </c>
      <c r="H404" s="1" t="s">
        <v>4</v>
      </c>
      <c r="I404" s="1" t="s">
        <v>1032</v>
      </c>
      <c r="J404" s="1" t="s">
        <v>894</v>
      </c>
      <c r="K404" s="1" t="s">
        <v>895</v>
      </c>
      <c r="L404" s="1" t="s">
        <v>896</v>
      </c>
      <c r="M404" s="1" t="s">
        <v>1423</v>
      </c>
      <c r="N404" s="1" t="s">
        <v>375</v>
      </c>
      <c r="O404" s="1" t="s">
        <v>1424</v>
      </c>
      <c r="P404" s="1" t="s">
        <v>377</v>
      </c>
      <c r="Q404" s="1" t="s">
        <v>13</v>
      </c>
      <c r="R404" s="1"/>
      <c r="S404" s="1" t="s">
        <v>342</v>
      </c>
      <c r="T404" s="1" t="s">
        <v>1426</v>
      </c>
      <c r="U404" s="1" t="s">
        <v>1433</v>
      </c>
      <c r="V404" t="s">
        <v>14</v>
      </c>
      <c r="AB404" t="s">
        <v>17</v>
      </c>
      <c r="AF404" t="s">
        <v>1036</v>
      </c>
      <c r="AG404">
        <v>3500</v>
      </c>
      <c r="AH404">
        <v>5000</v>
      </c>
      <c r="AI404">
        <v>6000</v>
      </c>
      <c r="AJ404" t="s">
        <v>31</v>
      </c>
      <c r="AL404">
        <v>171</v>
      </c>
      <c r="AM404" t="s">
        <v>1432</v>
      </c>
      <c r="AN404" t="s">
        <v>1433</v>
      </c>
      <c r="AO404" t="s">
        <v>22</v>
      </c>
      <c r="AR404" t="s">
        <v>1432</v>
      </c>
    </row>
    <row r="405" spans="1:44" x14ac:dyDescent="0.25">
      <c r="A405" s="1">
        <v>14016</v>
      </c>
      <c r="B405" s="1" t="s">
        <v>1434</v>
      </c>
      <c r="C405" s="1" t="s">
        <v>348</v>
      </c>
      <c r="D405" s="1" t="s">
        <v>51</v>
      </c>
      <c r="E405" s="1" t="s">
        <v>833</v>
      </c>
      <c r="H405" s="1" t="s">
        <v>4</v>
      </c>
      <c r="I405" s="1" t="s">
        <v>1032</v>
      </c>
      <c r="J405" s="1" t="s">
        <v>894</v>
      </c>
      <c r="K405" s="1" t="s">
        <v>895</v>
      </c>
      <c r="L405" s="1" t="s">
        <v>896</v>
      </c>
      <c r="M405" s="1" t="s">
        <v>1423</v>
      </c>
      <c r="N405" s="1" t="s">
        <v>375</v>
      </c>
      <c r="O405" s="1" t="s">
        <v>1424</v>
      </c>
      <c r="P405" s="1" t="s">
        <v>377</v>
      </c>
      <c r="Q405" s="1" t="s">
        <v>13</v>
      </c>
      <c r="R405" s="1"/>
      <c r="S405" s="1" t="s">
        <v>342</v>
      </c>
      <c r="T405" s="1" t="s">
        <v>1426</v>
      </c>
      <c r="U405" s="1" t="s">
        <v>1434</v>
      </c>
      <c r="V405" t="s">
        <v>14</v>
      </c>
      <c r="AB405" t="s">
        <v>17</v>
      </c>
      <c r="AF405" t="s">
        <v>1036</v>
      </c>
      <c r="AG405">
        <v>1750</v>
      </c>
      <c r="AH405">
        <v>2500</v>
      </c>
      <c r="AI405">
        <v>3000</v>
      </c>
      <c r="AJ405" t="s">
        <v>31</v>
      </c>
      <c r="AL405">
        <v>171</v>
      </c>
      <c r="AM405" t="s">
        <v>1432</v>
      </c>
      <c r="AN405" t="s">
        <v>1434</v>
      </c>
      <c r="AO405" t="s">
        <v>22</v>
      </c>
      <c r="AR405" t="s">
        <v>1432</v>
      </c>
    </row>
    <row r="406" spans="1:44" x14ac:dyDescent="0.25">
      <c r="A406" s="1">
        <v>14015</v>
      </c>
      <c r="B406" s="1" t="s">
        <v>1435</v>
      </c>
      <c r="C406" s="1" t="s">
        <v>348</v>
      </c>
      <c r="D406" s="1" t="s">
        <v>80</v>
      </c>
      <c r="E406" s="1" t="s">
        <v>833</v>
      </c>
      <c r="H406" s="1" t="s">
        <v>4</v>
      </c>
      <c r="I406" s="1" t="s">
        <v>1032</v>
      </c>
      <c r="J406" s="1" t="s">
        <v>894</v>
      </c>
      <c r="K406" s="1" t="s">
        <v>895</v>
      </c>
      <c r="L406" s="1" t="s">
        <v>896</v>
      </c>
      <c r="M406" s="1" t="s">
        <v>1423</v>
      </c>
      <c r="N406" s="1" t="s">
        <v>375</v>
      </c>
      <c r="O406" s="1" t="s">
        <v>1424</v>
      </c>
      <c r="P406" s="1" t="s">
        <v>377</v>
      </c>
      <c r="Q406" s="1" t="s">
        <v>13</v>
      </c>
      <c r="R406" s="1"/>
      <c r="S406" s="1" t="s">
        <v>342</v>
      </c>
      <c r="T406" s="1" t="s">
        <v>1426</v>
      </c>
      <c r="U406" s="1" t="s">
        <v>1435</v>
      </c>
      <c r="V406" t="s">
        <v>14</v>
      </c>
      <c r="AB406" t="s">
        <v>17</v>
      </c>
      <c r="AF406" t="s">
        <v>1036</v>
      </c>
      <c r="AG406">
        <v>3000</v>
      </c>
      <c r="AH406">
        <v>5000</v>
      </c>
      <c r="AI406">
        <v>7000</v>
      </c>
      <c r="AJ406" t="s">
        <v>31</v>
      </c>
      <c r="AL406">
        <v>171</v>
      </c>
      <c r="AM406" t="s">
        <v>1432</v>
      </c>
      <c r="AN406" t="s">
        <v>1435</v>
      </c>
      <c r="AO406" t="s">
        <v>22</v>
      </c>
      <c r="AR406" t="s">
        <v>1432</v>
      </c>
    </row>
    <row r="407" spans="1:44" x14ac:dyDescent="0.25">
      <c r="A407" s="1">
        <v>14022</v>
      </c>
      <c r="B407" s="1" t="s">
        <v>1436</v>
      </c>
      <c r="C407" s="1" t="s">
        <v>348</v>
      </c>
      <c r="D407" s="1" t="s">
        <v>108</v>
      </c>
      <c r="E407" s="1" t="s">
        <v>833</v>
      </c>
      <c r="H407" s="1" t="s">
        <v>4</v>
      </c>
      <c r="I407" s="1" t="s">
        <v>1032</v>
      </c>
      <c r="J407" s="1" t="s">
        <v>894</v>
      </c>
      <c r="K407" s="1" t="s">
        <v>895</v>
      </c>
      <c r="L407" s="1" t="s">
        <v>896</v>
      </c>
      <c r="M407" s="1" t="s">
        <v>1437</v>
      </c>
      <c r="N407" s="1" t="s">
        <v>61</v>
      </c>
      <c r="O407" s="1" t="s">
        <v>53</v>
      </c>
      <c r="P407" s="1">
        <v>14</v>
      </c>
      <c r="Q407" s="1" t="s">
        <v>1045</v>
      </c>
      <c r="R407" s="1" t="s">
        <v>105</v>
      </c>
      <c r="S407" s="1" t="s">
        <v>342</v>
      </c>
      <c r="T407" s="1" t="s">
        <v>1426</v>
      </c>
      <c r="U407" s="1" t="s">
        <v>1436</v>
      </c>
      <c r="V407" t="s">
        <v>14</v>
      </c>
      <c r="AB407" t="s">
        <v>17</v>
      </c>
      <c r="AF407" t="s">
        <v>1036</v>
      </c>
      <c r="AG407">
        <v>2500</v>
      </c>
      <c r="AH407">
        <v>3000</v>
      </c>
      <c r="AI407">
        <v>3750</v>
      </c>
      <c r="AJ407" t="s">
        <v>31</v>
      </c>
      <c r="AL407">
        <v>171</v>
      </c>
      <c r="AM407" t="s">
        <v>1438</v>
      </c>
      <c r="AN407" t="s">
        <v>1436</v>
      </c>
      <c r="AO407" t="s">
        <v>22</v>
      </c>
      <c r="AR407" t="s">
        <v>1438</v>
      </c>
    </row>
    <row r="408" spans="1:44" x14ac:dyDescent="0.25">
      <c r="A408" s="1">
        <v>14021</v>
      </c>
      <c r="B408" s="1" t="s">
        <v>1439</v>
      </c>
      <c r="C408" s="1" t="s">
        <v>348</v>
      </c>
      <c r="D408" s="1" t="s">
        <v>196</v>
      </c>
      <c r="E408" s="1" t="s">
        <v>833</v>
      </c>
      <c r="H408" s="1" t="s">
        <v>4</v>
      </c>
      <c r="I408" s="1" t="s">
        <v>1032</v>
      </c>
      <c r="J408" s="1" t="s">
        <v>894</v>
      </c>
      <c r="K408" s="1" t="s">
        <v>895</v>
      </c>
      <c r="L408" s="1" t="s">
        <v>896</v>
      </c>
      <c r="M408" s="1" t="s">
        <v>1437</v>
      </c>
      <c r="N408" s="1" t="s">
        <v>61</v>
      </c>
      <c r="O408" s="1" t="s">
        <v>53</v>
      </c>
      <c r="P408" s="1">
        <v>14</v>
      </c>
      <c r="Q408" s="1" t="s">
        <v>1045</v>
      </c>
      <c r="R408" s="1" t="s">
        <v>105</v>
      </c>
      <c r="S408" s="1" t="s">
        <v>342</v>
      </c>
      <c r="T408" s="1" t="s">
        <v>1426</v>
      </c>
      <c r="U408" s="1" t="s">
        <v>1439</v>
      </c>
      <c r="V408" t="s">
        <v>14</v>
      </c>
      <c r="AB408" t="s">
        <v>17</v>
      </c>
      <c r="AF408" t="s">
        <v>1036</v>
      </c>
      <c r="AG408">
        <v>5000</v>
      </c>
      <c r="AH408">
        <v>6000</v>
      </c>
      <c r="AI408">
        <v>7500</v>
      </c>
      <c r="AJ408" t="s">
        <v>31</v>
      </c>
      <c r="AL408">
        <v>171</v>
      </c>
      <c r="AM408" t="s">
        <v>1438</v>
      </c>
      <c r="AN408" t="s">
        <v>1439</v>
      </c>
      <c r="AO408" t="s">
        <v>22</v>
      </c>
      <c r="AR408" t="s">
        <v>1438</v>
      </c>
    </row>
    <row r="409" spans="1:44" x14ac:dyDescent="0.25">
      <c r="A409" s="1">
        <v>14020</v>
      </c>
      <c r="B409" s="1" t="s">
        <v>1440</v>
      </c>
      <c r="C409" s="1" t="s">
        <v>348</v>
      </c>
      <c r="D409" s="1" t="s">
        <v>51</v>
      </c>
      <c r="E409" s="1" t="s">
        <v>833</v>
      </c>
      <c r="H409" s="1" t="s">
        <v>4</v>
      </c>
      <c r="I409" s="1" t="s">
        <v>1032</v>
      </c>
      <c r="J409" s="1" t="s">
        <v>894</v>
      </c>
      <c r="K409" s="1" t="s">
        <v>895</v>
      </c>
      <c r="L409" s="1" t="s">
        <v>896</v>
      </c>
      <c r="M409" s="1" t="s">
        <v>1437</v>
      </c>
      <c r="N409" s="1" t="s">
        <v>61</v>
      </c>
      <c r="O409" s="1" t="s">
        <v>53</v>
      </c>
      <c r="P409" s="1">
        <v>14</v>
      </c>
      <c r="Q409" s="1" t="s">
        <v>1045</v>
      </c>
      <c r="R409" s="1" t="s">
        <v>105</v>
      </c>
      <c r="S409" s="1" t="s">
        <v>342</v>
      </c>
      <c r="T409" s="1" t="s">
        <v>1426</v>
      </c>
      <c r="U409" s="1" t="s">
        <v>1440</v>
      </c>
      <c r="V409" t="s">
        <v>14</v>
      </c>
      <c r="AB409" t="s">
        <v>17</v>
      </c>
      <c r="AF409" t="s">
        <v>1036</v>
      </c>
      <c r="AG409">
        <v>2500</v>
      </c>
      <c r="AH409">
        <v>3000</v>
      </c>
      <c r="AI409">
        <v>3750</v>
      </c>
      <c r="AJ409" t="s">
        <v>31</v>
      </c>
      <c r="AL409">
        <v>171</v>
      </c>
      <c r="AM409" t="s">
        <v>1438</v>
      </c>
      <c r="AN409" t="s">
        <v>1440</v>
      </c>
      <c r="AO409" t="s">
        <v>22</v>
      </c>
      <c r="AR409" t="s">
        <v>1438</v>
      </c>
    </row>
    <row r="410" spans="1:44" x14ac:dyDescent="0.25">
      <c r="A410" s="1">
        <v>14019</v>
      </c>
      <c r="B410" s="1" t="s">
        <v>1441</v>
      </c>
      <c r="C410" s="1" t="s">
        <v>348</v>
      </c>
      <c r="D410" s="1" t="s">
        <v>80</v>
      </c>
      <c r="E410" s="1" t="s">
        <v>833</v>
      </c>
      <c r="H410" s="1" t="s">
        <v>4</v>
      </c>
      <c r="I410" s="1" t="s">
        <v>1032</v>
      </c>
      <c r="J410" s="1" t="s">
        <v>894</v>
      </c>
      <c r="K410" s="1" t="s">
        <v>895</v>
      </c>
      <c r="L410" s="1" t="s">
        <v>896</v>
      </c>
      <c r="M410" s="1" t="s">
        <v>1437</v>
      </c>
      <c r="N410" s="1" t="s">
        <v>61</v>
      </c>
      <c r="O410" s="1" t="s">
        <v>53</v>
      </c>
      <c r="P410" s="1">
        <v>14</v>
      </c>
      <c r="Q410" s="1" t="s">
        <v>1045</v>
      </c>
      <c r="R410" s="1" t="s">
        <v>105</v>
      </c>
      <c r="S410" s="1" t="s">
        <v>342</v>
      </c>
      <c r="T410" s="1" t="s">
        <v>1426</v>
      </c>
      <c r="U410" s="1" t="s">
        <v>1441</v>
      </c>
      <c r="V410" t="s">
        <v>14</v>
      </c>
      <c r="AB410" t="s">
        <v>17</v>
      </c>
      <c r="AF410" t="s">
        <v>1036</v>
      </c>
      <c r="AG410">
        <v>10000</v>
      </c>
      <c r="AH410">
        <v>12000</v>
      </c>
      <c r="AI410">
        <v>15000</v>
      </c>
      <c r="AJ410" t="s">
        <v>31</v>
      </c>
      <c r="AL410">
        <v>171</v>
      </c>
      <c r="AM410" t="s">
        <v>1438</v>
      </c>
      <c r="AN410" t="s">
        <v>1441</v>
      </c>
      <c r="AO410" t="s">
        <v>22</v>
      </c>
      <c r="AR410" t="s">
        <v>1438</v>
      </c>
    </row>
    <row r="411" spans="1:44" x14ac:dyDescent="0.25">
      <c r="A411" s="1">
        <v>14029</v>
      </c>
      <c r="B411" s="1" t="s">
        <v>1442</v>
      </c>
      <c r="C411" s="1" t="s">
        <v>348</v>
      </c>
      <c r="D411" s="1" t="s">
        <v>80</v>
      </c>
      <c r="E411" s="1" t="s">
        <v>833</v>
      </c>
      <c r="H411" s="1" t="s">
        <v>4</v>
      </c>
      <c r="I411" s="1" t="s">
        <v>1032</v>
      </c>
      <c r="J411" s="1" t="s">
        <v>894</v>
      </c>
      <c r="K411" s="1" t="s">
        <v>895</v>
      </c>
      <c r="L411" s="1" t="s">
        <v>896</v>
      </c>
      <c r="M411" s="1" t="s">
        <v>1443</v>
      </c>
      <c r="N411" s="1" t="s">
        <v>46</v>
      </c>
      <c r="O411" s="1" t="s">
        <v>474</v>
      </c>
      <c r="P411" s="1"/>
      <c r="Q411" s="1" t="s">
        <v>93</v>
      </c>
      <c r="R411" s="1" t="s">
        <v>94</v>
      </c>
      <c r="S411" s="1" t="s">
        <v>342</v>
      </c>
      <c r="T411" s="1" t="s">
        <v>1426</v>
      </c>
      <c r="U411" s="1" t="s">
        <v>1442</v>
      </c>
      <c r="V411" t="s">
        <v>14</v>
      </c>
      <c r="AB411" t="s">
        <v>17</v>
      </c>
      <c r="AF411" t="s">
        <v>1036</v>
      </c>
      <c r="AG411">
        <v>2000</v>
      </c>
      <c r="AH411">
        <v>4000</v>
      </c>
      <c r="AI411">
        <v>6000</v>
      </c>
      <c r="AJ411" t="s">
        <v>31</v>
      </c>
      <c r="AL411">
        <v>171</v>
      </c>
      <c r="AM411" t="s">
        <v>1444</v>
      </c>
      <c r="AN411" t="s">
        <v>1442</v>
      </c>
      <c r="AO411" t="s">
        <v>22</v>
      </c>
      <c r="AR411" t="s">
        <v>1444</v>
      </c>
    </row>
    <row r="412" spans="1:44" x14ac:dyDescent="0.25">
      <c r="A412" s="1">
        <v>14028</v>
      </c>
      <c r="B412" s="1" t="s">
        <v>1445</v>
      </c>
      <c r="C412" s="1" t="s">
        <v>348</v>
      </c>
      <c r="D412" s="1" t="s">
        <v>80</v>
      </c>
      <c r="E412" s="1" t="s">
        <v>833</v>
      </c>
      <c r="H412" s="1" t="s">
        <v>4</v>
      </c>
      <c r="I412" s="1" t="s">
        <v>1032</v>
      </c>
      <c r="J412" s="1" t="s">
        <v>894</v>
      </c>
      <c r="K412" s="1" t="s">
        <v>895</v>
      </c>
      <c r="L412" s="1" t="s">
        <v>896</v>
      </c>
      <c r="M412" s="1" t="s">
        <v>1443</v>
      </c>
      <c r="N412" s="1" t="s">
        <v>46</v>
      </c>
      <c r="O412" s="1" t="s">
        <v>471</v>
      </c>
      <c r="P412" s="1"/>
      <c r="Q412" s="1" t="s">
        <v>93</v>
      </c>
      <c r="R412" s="1" t="s">
        <v>94</v>
      </c>
      <c r="S412" s="1" t="s">
        <v>342</v>
      </c>
      <c r="T412" s="1" t="s">
        <v>1426</v>
      </c>
      <c r="U412" s="1" t="s">
        <v>1445</v>
      </c>
      <c r="V412" t="s">
        <v>14</v>
      </c>
      <c r="AB412" t="s">
        <v>17</v>
      </c>
      <c r="AF412" t="s">
        <v>1036</v>
      </c>
      <c r="AG412">
        <v>2000</v>
      </c>
      <c r="AH412">
        <v>4000</v>
      </c>
      <c r="AI412">
        <v>6000</v>
      </c>
      <c r="AJ412" t="s">
        <v>31</v>
      </c>
      <c r="AL412">
        <v>171</v>
      </c>
      <c r="AM412" t="s">
        <v>1446</v>
      </c>
      <c r="AN412" t="s">
        <v>1445</v>
      </c>
      <c r="AO412" t="s">
        <v>22</v>
      </c>
      <c r="AR412" t="s">
        <v>1446</v>
      </c>
    </row>
    <row r="413" spans="1:44" x14ac:dyDescent="0.25">
      <c r="A413" s="1">
        <v>13908</v>
      </c>
      <c r="B413" s="1" t="s">
        <v>1447</v>
      </c>
      <c r="C413" s="1" t="s">
        <v>348</v>
      </c>
      <c r="D413" s="1" t="s">
        <v>196</v>
      </c>
      <c r="E413" s="1" t="s">
        <v>833</v>
      </c>
      <c r="H413" s="1" t="s">
        <v>4</v>
      </c>
      <c r="I413" s="1" t="s">
        <v>1032</v>
      </c>
      <c r="J413" s="1" t="s">
        <v>894</v>
      </c>
      <c r="K413" s="1" t="s">
        <v>895</v>
      </c>
      <c r="L413" s="1" t="s">
        <v>896</v>
      </c>
      <c r="M413" s="1" t="s">
        <v>1448</v>
      </c>
      <c r="N413" s="1" t="s">
        <v>46</v>
      </c>
      <c r="O413" s="1" t="s">
        <v>228</v>
      </c>
      <c r="P413" s="1"/>
      <c r="Q413" s="1" t="s">
        <v>1045</v>
      </c>
      <c r="R413" s="1" t="s">
        <v>105</v>
      </c>
      <c r="S413" s="1" t="s">
        <v>342</v>
      </c>
      <c r="T413" s="1" t="s">
        <v>1426</v>
      </c>
      <c r="U413" s="1" t="s">
        <v>1447</v>
      </c>
      <c r="V413">
        <v>36</v>
      </c>
      <c r="AB413" t="s">
        <v>17</v>
      </c>
      <c r="AF413" t="s">
        <v>1036</v>
      </c>
      <c r="AG413">
        <v>2500</v>
      </c>
      <c r="AH413">
        <v>4000</v>
      </c>
      <c r="AI413">
        <v>5000</v>
      </c>
      <c r="AJ413" t="s">
        <v>31</v>
      </c>
      <c r="AL413">
        <v>171</v>
      </c>
      <c r="AM413" t="s">
        <v>1449</v>
      </c>
      <c r="AN413" t="s">
        <v>1447</v>
      </c>
      <c r="AO413" t="s">
        <v>22</v>
      </c>
      <c r="AR413" t="s">
        <v>1449</v>
      </c>
    </row>
    <row r="414" spans="1:44" x14ac:dyDescent="0.25">
      <c r="A414" s="1">
        <v>13907</v>
      </c>
      <c r="B414" s="1" t="s">
        <v>1450</v>
      </c>
      <c r="C414" s="1" t="s">
        <v>348</v>
      </c>
      <c r="D414" s="1" t="s">
        <v>108</v>
      </c>
      <c r="E414" s="1" t="s">
        <v>833</v>
      </c>
      <c r="H414" s="1" t="s">
        <v>4</v>
      </c>
      <c r="I414" s="1" t="s">
        <v>1032</v>
      </c>
      <c r="J414" s="1" t="s">
        <v>894</v>
      </c>
      <c r="K414" s="1" t="s">
        <v>895</v>
      </c>
      <c r="L414" s="1" t="s">
        <v>896</v>
      </c>
      <c r="M414" s="1" t="s">
        <v>1448</v>
      </c>
      <c r="N414" s="1" t="s">
        <v>46</v>
      </c>
      <c r="O414" s="1" t="s">
        <v>228</v>
      </c>
      <c r="P414" s="1"/>
      <c r="Q414" s="1" t="s">
        <v>1045</v>
      </c>
      <c r="R414" s="1" t="s">
        <v>105</v>
      </c>
      <c r="S414" s="1" t="s">
        <v>342</v>
      </c>
      <c r="T414" s="1" t="s">
        <v>1426</v>
      </c>
      <c r="U414" s="1" t="s">
        <v>1450</v>
      </c>
      <c r="V414">
        <v>36</v>
      </c>
      <c r="AB414" t="s">
        <v>17</v>
      </c>
      <c r="AF414" t="s">
        <v>1036</v>
      </c>
      <c r="AG414">
        <v>1250</v>
      </c>
      <c r="AH414">
        <v>2000</v>
      </c>
      <c r="AI414">
        <v>2500</v>
      </c>
      <c r="AJ414" t="s">
        <v>31</v>
      </c>
      <c r="AL414">
        <v>171</v>
      </c>
      <c r="AM414" t="s">
        <v>1449</v>
      </c>
      <c r="AN414" t="s">
        <v>1450</v>
      </c>
      <c r="AO414" t="s">
        <v>22</v>
      </c>
      <c r="AR414" t="s">
        <v>1449</v>
      </c>
    </row>
    <row r="415" spans="1:44" x14ac:dyDescent="0.25">
      <c r="A415" s="1">
        <v>13906</v>
      </c>
      <c r="B415" s="1" t="s">
        <v>1451</v>
      </c>
      <c r="C415" s="1" t="s">
        <v>348</v>
      </c>
      <c r="D415" s="1" t="s">
        <v>51</v>
      </c>
      <c r="E415" s="1" t="s">
        <v>833</v>
      </c>
      <c r="H415" s="1" t="s">
        <v>4</v>
      </c>
      <c r="I415" s="1" t="s">
        <v>1032</v>
      </c>
      <c r="J415" s="1" t="s">
        <v>894</v>
      </c>
      <c r="K415" s="1" t="s">
        <v>895</v>
      </c>
      <c r="L415" s="1" t="s">
        <v>896</v>
      </c>
      <c r="M415" s="1" t="s">
        <v>1448</v>
      </c>
      <c r="N415" s="1" t="s">
        <v>46</v>
      </c>
      <c r="O415" s="1" t="s">
        <v>228</v>
      </c>
      <c r="P415" s="1"/>
      <c r="Q415" s="1" t="s">
        <v>1045</v>
      </c>
      <c r="R415" s="1" t="s">
        <v>105</v>
      </c>
      <c r="S415" s="1" t="s">
        <v>342</v>
      </c>
      <c r="T415" s="1" t="s">
        <v>1426</v>
      </c>
      <c r="U415" s="1" t="s">
        <v>1451</v>
      </c>
      <c r="V415">
        <v>36</v>
      </c>
      <c r="AB415" t="s">
        <v>17</v>
      </c>
      <c r="AF415" t="s">
        <v>1036</v>
      </c>
      <c r="AG415">
        <v>1250</v>
      </c>
      <c r="AH415">
        <v>2000</v>
      </c>
      <c r="AI415">
        <v>2500</v>
      </c>
      <c r="AJ415" t="s">
        <v>31</v>
      </c>
      <c r="AL415">
        <v>171</v>
      </c>
      <c r="AM415" t="s">
        <v>1449</v>
      </c>
      <c r="AN415" t="s">
        <v>1451</v>
      </c>
      <c r="AO415" t="s">
        <v>22</v>
      </c>
      <c r="AR415" t="s">
        <v>1449</v>
      </c>
    </row>
    <row r="416" spans="1:44" x14ac:dyDescent="0.25">
      <c r="A416" s="1">
        <v>13905</v>
      </c>
      <c r="B416" s="1" t="s">
        <v>1452</v>
      </c>
      <c r="C416" s="1" t="s">
        <v>348</v>
      </c>
      <c r="D416" s="1" t="s">
        <v>25</v>
      </c>
      <c r="E416" s="1" t="s">
        <v>833</v>
      </c>
      <c r="H416" s="1" t="s">
        <v>4</v>
      </c>
      <c r="I416" s="1" t="s">
        <v>1032</v>
      </c>
      <c r="J416" s="1" t="s">
        <v>894</v>
      </c>
      <c r="K416" s="1" t="s">
        <v>895</v>
      </c>
      <c r="L416" s="1" t="s">
        <v>896</v>
      </c>
      <c r="M416" s="1" t="s">
        <v>1448</v>
      </c>
      <c r="N416" s="1" t="s">
        <v>46</v>
      </c>
      <c r="O416" s="1" t="s">
        <v>228</v>
      </c>
      <c r="P416" s="1"/>
      <c r="Q416" s="1" t="s">
        <v>1045</v>
      </c>
      <c r="R416" s="1" t="s">
        <v>105</v>
      </c>
      <c r="S416" s="1" t="s">
        <v>342</v>
      </c>
      <c r="T416" s="1" t="s">
        <v>1426</v>
      </c>
      <c r="U416" s="1" t="s">
        <v>1452</v>
      </c>
      <c r="V416">
        <v>36</v>
      </c>
      <c r="AB416" t="s">
        <v>17</v>
      </c>
      <c r="AF416" t="s">
        <v>1036</v>
      </c>
      <c r="AG416">
        <v>2000</v>
      </c>
      <c r="AH416">
        <v>3200</v>
      </c>
      <c r="AI416">
        <v>4000</v>
      </c>
      <c r="AJ416" t="s">
        <v>31</v>
      </c>
      <c r="AL416">
        <v>171</v>
      </c>
      <c r="AM416" t="s">
        <v>1449</v>
      </c>
      <c r="AN416" t="s">
        <v>1452</v>
      </c>
      <c r="AO416" t="s">
        <v>22</v>
      </c>
      <c r="AR416" t="s">
        <v>1449</v>
      </c>
    </row>
    <row r="417" spans="1:44" x14ac:dyDescent="0.25">
      <c r="A417" s="1">
        <v>13904</v>
      </c>
      <c r="B417" s="1" t="s">
        <v>1453</v>
      </c>
      <c r="C417" s="1" t="s">
        <v>348</v>
      </c>
      <c r="D417" s="1" t="s">
        <v>152</v>
      </c>
      <c r="E417" s="1" t="s">
        <v>833</v>
      </c>
      <c r="H417" s="1" t="s">
        <v>4</v>
      </c>
      <c r="I417" s="1" t="s">
        <v>1032</v>
      </c>
      <c r="J417" s="1" t="s">
        <v>894</v>
      </c>
      <c r="K417" s="1" t="s">
        <v>895</v>
      </c>
      <c r="L417" s="1" t="s">
        <v>896</v>
      </c>
      <c r="M417" s="1" t="s">
        <v>1448</v>
      </c>
      <c r="N417" s="1" t="s">
        <v>46</v>
      </c>
      <c r="O417" s="1" t="s">
        <v>228</v>
      </c>
      <c r="P417" s="1"/>
      <c r="Q417" s="1" t="s">
        <v>1045</v>
      </c>
      <c r="R417" s="1" t="s">
        <v>105</v>
      </c>
      <c r="S417" s="1" t="s">
        <v>342</v>
      </c>
      <c r="T417" s="1" t="s">
        <v>1426</v>
      </c>
      <c r="U417" s="1" t="s">
        <v>1453</v>
      </c>
      <c r="V417">
        <v>36</v>
      </c>
      <c r="AB417" t="s">
        <v>17</v>
      </c>
      <c r="AF417" t="s">
        <v>1036</v>
      </c>
      <c r="AG417">
        <v>3000</v>
      </c>
      <c r="AH417">
        <v>4800</v>
      </c>
      <c r="AI417">
        <v>6000</v>
      </c>
      <c r="AJ417" t="s">
        <v>31</v>
      </c>
      <c r="AL417">
        <v>171</v>
      </c>
      <c r="AM417" t="s">
        <v>1449</v>
      </c>
      <c r="AN417" t="s">
        <v>1453</v>
      </c>
      <c r="AO417" t="s">
        <v>22</v>
      </c>
      <c r="AR417" t="s">
        <v>1449</v>
      </c>
    </row>
    <row r="418" spans="1:44" x14ac:dyDescent="0.25">
      <c r="A418" s="1">
        <v>13172</v>
      </c>
      <c r="B418" s="1" t="s">
        <v>1454</v>
      </c>
      <c r="C418" s="1" t="s">
        <v>348</v>
      </c>
      <c r="D418" s="1" t="s">
        <v>80</v>
      </c>
      <c r="E418" s="1" t="s">
        <v>833</v>
      </c>
      <c r="H418" s="1" t="s">
        <v>4</v>
      </c>
      <c r="I418" s="1" t="s">
        <v>1032</v>
      </c>
      <c r="J418" s="1" t="s">
        <v>894</v>
      </c>
      <c r="K418" s="1" t="s">
        <v>895</v>
      </c>
      <c r="L418" s="1" t="s">
        <v>896</v>
      </c>
      <c r="M418" s="1" t="s">
        <v>1448</v>
      </c>
      <c r="N418" s="1" t="s">
        <v>46</v>
      </c>
      <c r="O418" s="1" t="s">
        <v>228</v>
      </c>
      <c r="P418" s="1"/>
      <c r="Q418" s="1" t="s">
        <v>1045</v>
      </c>
      <c r="R418" s="1" t="s">
        <v>105</v>
      </c>
      <c r="S418" s="1" t="s">
        <v>14</v>
      </c>
      <c r="T418" s="1" t="s">
        <v>1455</v>
      </c>
      <c r="U418" s="1" t="s">
        <v>1454</v>
      </c>
      <c r="V418">
        <v>36</v>
      </c>
      <c r="AB418" t="s">
        <v>17</v>
      </c>
      <c r="AF418" t="s">
        <v>1036</v>
      </c>
      <c r="AG418">
        <v>5000</v>
      </c>
      <c r="AH418">
        <v>8000</v>
      </c>
      <c r="AI418">
        <v>10000</v>
      </c>
      <c r="AJ418" t="s">
        <v>31</v>
      </c>
      <c r="AL418">
        <v>218</v>
      </c>
      <c r="AM418" t="s">
        <v>1456</v>
      </c>
      <c r="AN418" t="s">
        <v>1454</v>
      </c>
      <c r="AO418" t="s">
        <v>22</v>
      </c>
      <c r="AP418" t="s">
        <v>1456</v>
      </c>
      <c r="AR418" t="s">
        <v>1457</v>
      </c>
    </row>
    <row r="419" spans="1:44" x14ac:dyDescent="0.25">
      <c r="A419" s="1">
        <v>13916</v>
      </c>
      <c r="B419" s="1" t="s">
        <v>1458</v>
      </c>
      <c r="C419" s="1" t="s">
        <v>348</v>
      </c>
      <c r="D419" s="1" t="s">
        <v>108</v>
      </c>
      <c r="E419" s="1" t="s">
        <v>833</v>
      </c>
      <c r="H419" s="1" t="s">
        <v>4</v>
      </c>
      <c r="I419" s="1" t="s">
        <v>1032</v>
      </c>
      <c r="J419" s="1" t="s">
        <v>894</v>
      </c>
      <c r="K419" s="1" t="s">
        <v>895</v>
      </c>
      <c r="L419" s="1" t="s">
        <v>896</v>
      </c>
      <c r="M419" s="1" t="s">
        <v>1459</v>
      </c>
      <c r="N419" s="1" t="s">
        <v>61</v>
      </c>
      <c r="O419" s="1" t="s">
        <v>226</v>
      </c>
      <c r="P419" s="1">
        <v>30</v>
      </c>
      <c r="Q419" s="1" t="s">
        <v>127</v>
      </c>
      <c r="R419" s="1" t="s">
        <v>100</v>
      </c>
      <c r="S419" s="1" t="s">
        <v>14</v>
      </c>
      <c r="T419" s="1" t="s">
        <v>1426</v>
      </c>
      <c r="U419" s="1" t="s">
        <v>1458</v>
      </c>
      <c r="V419" t="s">
        <v>14</v>
      </c>
      <c r="AB419" t="s">
        <v>17</v>
      </c>
      <c r="AF419" t="s">
        <v>1036</v>
      </c>
      <c r="AG419">
        <v>750</v>
      </c>
      <c r="AH419">
        <v>1250</v>
      </c>
      <c r="AI419">
        <v>4000</v>
      </c>
      <c r="AJ419" t="s">
        <v>31</v>
      </c>
      <c r="AL419">
        <v>171</v>
      </c>
      <c r="AM419" t="s">
        <v>1460</v>
      </c>
      <c r="AN419" t="s">
        <v>1458</v>
      </c>
      <c r="AO419" t="s">
        <v>22</v>
      </c>
      <c r="AR419" t="s">
        <v>1460</v>
      </c>
    </row>
    <row r="420" spans="1:44" x14ac:dyDescent="0.25">
      <c r="A420" s="1">
        <v>13915</v>
      </c>
      <c r="B420" s="1" t="s">
        <v>1461</v>
      </c>
      <c r="C420" s="1" t="s">
        <v>348</v>
      </c>
      <c r="D420" s="1" t="s">
        <v>51</v>
      </c>
      <c r="E420" s="1" t="s">
        <v>833</v>
      </c>
      <c r="H420" s="1" t="s">
        <v>4</v>
      </c>
      <c r="I420" s="1" t="s">
        <v>1032</v>
      </c>
      <c r="J420" s="1" t="s">
        <v>894</v>
      </c>
      <c r="K420" s="1" t="s">
        <v>895</v>
      </c>
      <c r="L420" s="1" t="s">
        <v>896</v>
      </c>
      <c r="M420" s="1" t="s">
        <v>1459</v>
      </c>
      <c r="N420" s="1" t="s">
        <v>61</v>
      </c>
      <c r="O420" s="1" t="s">
        <v>226</v>
      </c>
      <c r="P420" s="1">
        <v>30</v>
      </c>
      <c r="Q420" s="1" t="s">
        <v>127</v>
      </c>
      <c r="R420" s="1" t="s">
        <v>100</v>
      </c>
      <c r="S420" s="1" t="s">
        <v>14</v>
      </c>
      <c r="T420" s="1" t="s">
        <v>1426</v>
      </c>
      <c r="U420" s="1" t="s">
        <v>1461</v>
      </c>
      <c r="V420" t="s">
        <v>14</v>
      </c>
      <c r="AB420" t="s">
        <v>17</v>
      </c>
      <c r="AF420" t="s">
        <v>1036</v>
      </c>
      <c r="AG420">
        <v>750</v>
      </c>
      <c r="AH420">
        <v>1250</v>
      </c>
      <c r="AI420">
        <v>4000</v>
      </c>
      <c r="AJ420" t="s">
        <v>31</v>
      </c>
      <c r="AL420">
        <v>171</v>
      </c>
      <c r="AM420" t="s">
        <v>1460</v>
      </c>
      <c r="AN420" t="s">
        <v>1461</v>
      </c>
      <c r="AO420" t="s">
        <v>22</v>
      </c>
      <c r="AR420" t="s">
        <v>1460</v>
      </c>
    </row>
    <row r="421" spans="1:44" x14ac:dyDescent="0.25">
      <c r="A421" s="1">
        <v>13914</v>
      </c>
      <c r="B421" s="1" t="s">
        <v>1462</v>
      </c>
      <c r="C421" s="1" t="s">
        <v>348</v>
      </c>
      <c r="D421" s="1" t="s">
        <v>196</v>
      </c>
      <c r="E421" s="1" t="s">
        <v>833</v>
      </c>
      <c r="H421" s="1" t="s">
        <v>4</v>
      </c>
      <c r="I421" s="1" t="s">
        <v>1032</v>
      </c>
      <c r="J421" s="1" t="s">
        <v>894</v>
      </c>
      <c r="K421" s="1" t="s">
        <v>895</v>
      </c>
      <c r="L421" s="1" t="s">
        <v>896</v>
      </c>
      <c r="M421" s="1" t="s">
        <v>1459</v>
      </c>
      <c r="N421" s="1" t="s">
        <v>61</v>
      </c>
      <c r="O421" s="1" t="s">
        <v>226</v>
      </c>
      <c r="P421" s="1">
        <v>30</v>
      </c>
      <c r="Q421" s="1" t="s">
        <v>127</v>
      </c>
      <c r="R421" s="1" t="s">
        <v>100</v>
      </c>
      <c r="S421" s="1" t="s">
        <v>14</v>
      </c>
      <c r="T421" s="1" t="s">
        <v>1426</v>
      </c>
      <c r="U421" s="1" t="s">
        <v>1462</v>
      </c>
      <c r="V421" t="s">
        <v>14</v>
      </c>
      <c r="AB421" t="s">
        <v>17</v>
      </c>
      <c r="AF421" t="s">
        <v>1036</v>
      </c>
      <c r="AG421">
        <v>1500</v>
      </c>
      <c r="AH421">
        <v>2500</v>
      </c>
      <c r="AI421">
        <v>4000</v>
      </c>
      <c r="AJ421" t="s">
        <v>31</v>
      </c>
      <c r="AL421">
        <v>171</v>
      </c>
      <c r="AM421" t="s">
        <v>1460</v>
      </c>
      <c r="AN421" t="s">
        <v>1462</v>
      </c>
      <c r="AO421" t="s">
        <v>22</v>
      </c>
      <c r="AR421" t="s">
        <v>1460</v>
      </c>
    </row>
    <row r="422" spans="1:44" x14ac:dyDescent="0.25">
      <c r="A422" s="1">
        <v>13913</v>
      </c>
      <c r="B422" s="1" t="s">
        <v>1463</v>
      </c>
      <c r="C422" s="1" t="s">
        <v>348</v>
      </c>
      <c r="D422" s="1" t="s">
        <v>80</v>
      </c>
      <c r="E422" s="1" t="s">
        <v>833</v>
      </c>
      <c r="H422" s="1" t="s">
        <v>4</v>
      </c>
      <c r="I422" s="1" t="s">
        <v>1032</v>
      </c>
      <c r="J422" s="1" t="s">
        <v>894</v>
      </c>
      <c r="K422" s="1" t="s">
        <v>895</v>
      </c>
      <c r="L422" s="1" t="s">
        <v>896</v>
      </c>
      <c r="M422" s="1" t="s">
        <v>1459</v>
      </c>
      <c r="N422" s="1" t="s">
        <v>61</v>
      </c>
      <c r="O422" s="1" t="s">
        <v>226</v>
      </c>
      <c r="P422" s="1">
        <v>30</v>
      </c>
      <c r="Q422" s="1" t="s">
        <v>127</v>
      </c>
      <c r="R422" s="1" t="s">
        <v>100</v>
      </c>
      <c r="S422" s="1" t="s">
        <v>14</v>
      </c>
      <c r="T422" s="1" t="s">
        <v>1426</v>
      </c>
      <c r="U422" s="1" t="s">
        <v>1463</v>
      </c>
      <c r="V422" t="s">
        <v>14</v>
      </c>
      <c r="AB422" t="s">
        <v>17</v>
      </c>
      <c r="AF422" t="s">
        <v>1036</v>
      </c>
      <c r="AG422">
        <v>3000</v>
      </c>
      <c r="AH422">
        <v>5000</v>
      </c>
      <c r="AI422">
        <v>8000</v>
      </c>
      <c r="AJ422" t="s">
        <v>31</v>
      </c>
      <c r="AL422">
        <v>171</v>
      </c>
      <c r="AM422" t="s">
        <v>1460</v>
      </c>
      <c r="AN422" t="s">
        <v>1463</v>
      </c>
      <c r="AO422" t="s">
        <v>22</v>
      </c>
      <c r="AR422" t="s">
        <v>1460</v>
      </c>
    </row>
    <row r="423" spans="1:44" x14ac:dyDescent="0.25">
      <c r="A423" s="1">
        <v>13920</v>
      </c>
      <c r="B423" s="1" t="s">
        <v>1464</v>
      </c>
      <c r="C423" s="1" t="s">
        <v>348</v>
      </c>
      <c r="D423" s="1" t="s">
        <v>108</v>
      </c>
      <c r="E423" s="1" t="s">
        <v>833</v>
      </c>
      <c r="H423" s="1" t="s">
        <v>4</v>
      </c>
      <c r="I423" s="1" t="s">
        <v>1032</v>
      </c>
      <c r="J423" s="1" t="s">
        <v>894</v>
      </c>
      <c r="K423" s="1" t="s">
        <v>895</v>
      </c>
      <c r="L423" s="1" t="s">
        <v>896</v>
      </c>
      <c r="M423" s="1" t="s">
        <v>1459</v>
      </c>
      <c r="N423" s="1" t="s">
        <v>61</v>
      </c>
      <c r="O423" s="1" t="s">
        <v>1465</v>
      </c>
      <c r="P423" s="1"/>
      <c r="Q423" s="1" t="s">
        <v>127</v>
      </c>
      <c r="R423" s="1" t="s">
        <v>100</v>
      </c>
      <c r="S423" s="1" t="s">
        <v>342</v>
      </c>
      <c r="T423" s="1" t="s">
        <v>1426</v>
      </c>
      <c r="U423" s="1" t="s">
        <v>1464</v>
      </c>
      <c r="V423" t="s">
        <v>14</v>
      </c>
      <c r="AB423" t="s">
        <v>17</v>
      </c>
      <c r="AF423" t="s">
        <v>1036</v>
      </c>
      <c r="AG423">
        <v>625</v>
      </c>
      <c r="AH423">
        <v>1250</v>
      </c>
      <c r="AI423">
        <v>1875</v>
      </c>
      <c r="AJ423" t="s">
        <v>31</v>
      </c>
      <c r="AL423">
        <v>171</v>
      </c>
      <c r="AM423" t="s">
        <v>1466</v>
      </c>
      <c r="AN423" t="s">
        <v>1464</v>
      </c>
      <c r="AO423" t="s">
        <v>22</v>
      </c>
      <c r="AR423" t="s">
        <v>1466</v>
      </c>
    </row>
    <row r="424" spans="1:44" x14ac:dyDescent="0.25">
      <c r="A424" s="1">
        <v>13919</v>
      </c>
      <c r="B424" s="1" t="s">
        <v>1467</v>
      </c>
      <c r="C424" s="1" t="s">
        <v>348</v>
      </c>
      <c r="D424" s="1" t="s">
        <v>196</v>
      </c>
      <c r="E424" s="1" t="s">
        <v>833</v>
      </c>
      <c r="H424" s="1" t="s">
        <v>4</v>
      </c>
      <c r="I424" s="1" t="s">
        <v>1032</v>
      </c>
      <c r="J424" s="1" t="s">
        <v>894</v>
      </c>
      <c r="K424" s="1" t="s">
        <v>895</v>
      </c>
      <c r="L424" s="1" t="s">
        <v>896</v>
      </c>
      <c r="M424" s="1" t="s">
        <v>1459</v>
      </c>
      <c r="N424" s="1" t="s">
        <v>61</v>
      </c>
      <c r="O424" s="1" t="s">
        <v>1465</v>
      </c>
      <c r="P424" s="1"/>
      <c r="Q424" s="1" t="s">
        <v>127</v>
      </c>
      <c r="R424" s="1" t="s">
        <v>100</v>
      </c>
      <c r="S424" s="1" t="s">
        <v>342</v>
      </c>
      <c r="T424" s="1" t="s">
        <v>1426</v>
      </c>
      <c r="U424" s="1" t="s">
        <v>1467</v>
      </c>
      <c r="V424" t="s">
        <v>14</v>
      </c>
      <c r="AB424" t="s">
        <v>17</v>
      </c>
      <c r="AF424" t="s">
        <v>1036</v>
      </c>
      <c r="AG424">
        <v>1250</v>
      </c>
      <c r="AH424">
        <v>2500</v>
      </c>
      <c r="AI424">
        <v>3750</v>
      </c>
      <c r="AJ424" t="s">
        <v>31</v>
      </c>
      <c r="AL424">
        <v>171</v>
      </c>
      <c r="AM424" t="s">
        <v>1466</v>
      </c>
      <c r="AN424" t="s">
        <v>1467</v>
      </c>
      <c r="AO424" t="s">
        <v>22</v>
      </c>
      <c r="AR424" t="s">
        <v>1466</v>
      </c>
    </row>
    <row r="425" spans="1:44" x14ac:dyDescent="0.25">
      <c r="A425" s="1">
        <v>13918</v>
      </c>
      <c r="B425" s="1" t="s">
        <v>1468</v>
      </c>
      <c r="C425" s="1" t="s">
        <v>348</v>
      </c>
      <c r="D425" s="1" t="s">
        <v>51</v>
      </c>
      <c r="E425" s="1" t="s">
        <v>833</v>
      </c>
      <c r="H425" s="1" t="s">
        <v>4</v>
      </c>
      <c r="I425" s="1" t="s">
        <v>1032</v>
      </c>
      <c r="J425" s="1" t="s">
        <v>894</v>
      </c>
      <c r="K425" s="1" t="s">
        <v>895</v>
      </c>
      <c r="L425" s="1" t="s">
        <v>896</v>
      </c>
      <c r="M425" s="1" t="s">
        <v>1459</v>
      </c>
      <c r="N425" s="1" t="s">
        <v>61</v>
      </c>
      <c r="O425" s="1" t="s">
        <v>1465</v>
      </c>
      <c r="P425" s="1"/>
      <c r="Q425" s="1" t="s">
        <v>127</v>
      </c>
      <c r="R425" s="1" t="s">
        <v>100</v>
      </c>
      <c r="S425" s="1" t="s">
        <v>342</v>
      </c>
      <c r="T425" s="1" t="s">
        <v>1426</v>
      </c>
      <c r="U425" s="1" t="s">
        <v>1468</v>
      </c>
      <c r="V425" t="s">
        <v>14</v>
      </c>
      <c r="AB425" t="s">
        <v>17</v>
      </c>
      <c r="AF425" t="s">
        <v>1036</v>
      </c>
      <c r="AG425">
        <v>625</v>
      </c>
      <c r="AH425">
        <v>1250</v>
      </c>
      <c r="AI425">
        <v>1875</v>
      </c>
      <c r="AJ425" t="s">
        <v>31</v>
      </c>
      <c r="AL425">
        <v>171</v>
      </c>
      <c r="AM425" t="s">
        <v>1469</v>
      </c>
      <c r="AN425" t="s">
        <v>1468</v>
      </c>
      <c r="AO425" t="s">
        <v>22</v>
      </c>
      <c r="AR425" t="s">
        <v>1469</v>
      </c>
    </row>
    <row r="426" spans="1:44" x14ac:dyDescent="0.25">
      <c r="A426" s="1">
        <v>13917</v>
      </c>
      <c r="B426" s="1" t="s">
        <v>1470</v>
      </c>
      <c r="C426" s="1" t="s">
        <v>348</v>
      </c>
      <c r="D426" s="1" t="s">
        <v>80</v>
      </c>
      <c r="E426" s="1" t="s">
        <v>833</v>
      </c>
      <c r="H426" s="1" t="s">
        <v>4</v>
      </c>
      <c r="I426" s="1" t="s">
        <v>1032</v>
      </c>
      <c r="J426" s="1" t="s">
        <v>894</v>
      </c>
      <c r="K426" s="1" t="s">
        <v>895</v>
      </c>
      <c r="L426" s="1" t="s">
        <v>896</v>
      </c>
      <c r="M426" s="1" t="s">
        <v>1459</v>
      </c>
      <c r="N426" s="1" t="s">
        <v>61</v>
      </c>
      <c r="O426" s="1" t="s">
        <v>1465</v>
      </c>
      <c r="P426" s="1"/>
      <c r="Q426" s="1" t="s">
        <v>127</v>
      </c>
      <c r="R426" s="1" t="s">
        <v>100</v>
      </c>
      <c r="S426" s="1" t="s">
        <v>342</v>
      </c>
      <c r="T426" s="1" t="s">
        <v>1426</v>
      </c>
      <c r="U426" s="1" t="s">
        <v>1470</v>
      </c>
      <c r="V426" t="s">
        <v>14</v>
      </c>
      <c r="AB426" t="s">
        <v>17</v>
      </c>
      <c r="AF426" t="s">
        <v>1036</v>
      </c>
      <c r="AG426">
        <v>2500</v>
      </c>
      <c r="AH426">
        <v>5000</v>
      </c>
      <c r="AI426">
        <v>7500</v>
      </c>
      <c r="AJ426" t="s">
        <v>31</v>
      </c>
      <c r="AL426">
        <v>171</v>
      </c>
      <c r="AM426" t="s">
        <v>1469</v>
      </c>
      <c r="AN426" t="s">
        <v>1470</v>
      </c>
      <c r="AO426" t="s">
        <v>22</v>
      </c>
      <c r="AR426" t="s">
        <v>1469</v>
      </c>
    </row>
    <row r="427" spans="1:44" x14ac:dyDescent="0.25">
      <c r="A427" s="1">
        <v>13944</v>
      </c>
      <c r="B427" s="1" t="s">
        <v>1471</v>
      </c>
      <c r="C427" s="1" t="s">
        <v>348</v>
      </c>
      <c r="D427" s="1" t="s">
        <v>25</v>
      </c>
      <c r="E427" s="1" t="s">
        <v>833</v>
      </c>
      <c r="H427" s="1" t="s">
        <v>4</v>
      </c>
      <c r="I427" s="1" t="s">
        <v>1032</v>
      </c>
      <c r="J427" s="1" t="s">
        <v>894</v>
      </c>
      <c r="K427" s="1" t="s">
        <v>895</v>
      </c>
      <c r="L427" s="1" t="s">
        <v>896</v>
      </c>
      <c r="M427" s="1" t="s">
        <v>735</v>
      </c>
      <c r="N427" s="1" t="s">
        <v>61</v>
      </c>
      <c r="O427" s="1" t="s">
        <v>114</v>
      </c>
      <c r="P427" s="1"/>
      <c r="Q427" s="1" t="s">
        <v>111</v>
      </c>
      <c r="R427" s="1" t="s">
        <v>94</v>
      </c>
      <c r="S427" s="1" t="s">
        <v>14</v>
      </c>
      <c r="T427" s="1" t="s">
        <v>1426</v>
      </c>
      <c r="U427" s="1" t="s">
        <v>1471</v>
      </c>
      <c r="V427" t="s">
        <v>14</v>
      </c>
      <c r="AB427" t="s">
        <v>17</v>
      </c>
      <c r="AF427" t="s">
        <v>1036</v>
      </c>
      <c r="AG427">
        <v>1200</v>
      </c>
      <c r="AH427">
        <v>1600</v>
      </c>
      <c r="AI427">
        <v>2400</v>
      </c>
      <c r="AJ427" t="s">
        <v>31</v>
      </c>
      <c r="AL427">
        <v>171</v>
      </c>
      <c r="AM427" t="s">
        <v>1472</v>
      </c>
      <c r="AN427" t="s">
        <v>1471</v>
      </c>
      <c r="AO427" t="s">
        <v>22</v>
      </c>
      <c r="AR427" t="s">
        <v>1472</v>
      </c>
    </row>
    <row r="428" spans="1:44" x14ac:dyDescent="0.25">
      <c r="A428" s="1">
        <v>13943</v>
      </c>
      <c r="B428" s="1" t="s">
        <v>1473</v>
      </c>
      <c r="C428" s="1" t="s">
        <v>348</v>
      </c>
      <c r="D428" s="1" t="s">
        <v>108</v>
      </c>
      <c r="E428" s="1" t="s">
        <v>833</v>
      </c>
      <c r="H428" s="1" t="s">
        <v>4</v>
      </c>
      <c r="I428" s="1" t="s">
        <v>1032</v>
      </c>
      <c r="J428" s="1" t="s">
        <v>894</v>
      </c>
      <c r="K428" s="1" t="s">
        <v>895</v>
      </c>
      <c r="L428" s="1" t="s">
        <v>896</v>
      </c>
      <c r="M428" s="1" t="s">
        <v>735</v>
      </c>
      <c r="N428" s="1" t="s">
        <v>61</v>
      </c>
      <c r="O428" s="1" t="s">
        <v>114</v>
      </c>
      <c r="P428" s="1"/>
      <c r="Q428" s="1" t="s">
        <v>111</v>
      </c>
      <c r="R428" s="1" t="s">
        <v>94</v>
      </c>
      <c r="S428" s="1" t="s">
        <v>14</v>
      </c>
      <c r="T428" s="1" t="s">
        <v>1426</v>
      </c>
      <c r="U428" s="1" t="s">
        <v>1473</v>
      </c>
      <c r="V428" t="s">
        <v>14</v>
      </c>
      <c r="AB428" t="s">
        <v>17</v>
      </c>
      <c r="AF428" t="s">
        <v>1036</v>
      </c>
      <c r="AG428">
        <v>1250</v>
      </c>
      <c r="AH428">
        <v>2000</v>
      </c>
      <c r="AI428">
        <v>2500</v>
      </c>
      <c r="AJ428" t="s">
        <v>31</v>
      </c>
      <c r="AL428">
        <v>171</v>
      </c>
      <c r="AM428" t="s">
        <v>1472</v>
      </c>
      <c r="AN428" t="s">
        <v>1473</v>
      </c>
      <c r="AO428" t="s">
        <v>22</v>
      </c>
      <c r="AR428" t="s">
        <v>1472</v>
      </c>
    </row>
    <row r="429" spans="1:44" x14ac:dyDescent="0.25">
      <c r="A429" s="1">
        <v>13942</v>
      </c>
      <c r="B429" s="1" t="s">
        <v>1474</v>
      </c>
      <c r="C429" s="1" t="s">
        <v>348</v>
      </c>
      <c r="D429" s="1" t="s">
        <v>196</v>
      </c>
      <c r="E429" s="1" t="s">
        <v>833</v>
      </c>
      <c r="H429" s="1" t="s">
        <v>4</v>
      </c>
      <c r="I429" s="1" t="s">
        <v>1032</v>
      </c>
      <c r="J429" s="1" t="s">
        <v>894</v>
      </c>
      <c r="K429" s="1" t="s">
        <v>895</v>
      </c>
      <c r="L429" s="1" t="s">
        <v>896</v>
      </c>
      <c r="M429" s="1" t="s">
        <v>735</v>
      </c>
      <c r="N429" s="1" t="s">
        <v>61</v>
      </c>
      <c r="O429" s="1" t="s">
        <v>114</v>
      </c>
      <c r="P429" s="1"/>
      <c r="Q429" s="1" t="s">
        <v>111</v>
      </c>
      <c r="R429" s="1" t="s">
        <v>94</v>
      </c>
      <c r="S429" s="1" t="s">
        <v>14</v>
      </c>
      <c r="T429" s="1" t="s">
        <v>1426</v>
      </c>
      <c r="U429" s="1" t="s">
        <v>1474</v>
      </c>
      <c r="V429" t="s">
        <v>14</v>
      </c>
      <c r="AB429" t="s">
        <v>17</v>
      </c>
      <c r="AF429" t="s">
        <v>1036</v>
      </c>
      <c r="AG429">
        <v>2500</v>
      </c>
      <c r="AH429">
        <v>4000</v>
      </c>
      <c r="AI429">
        <v>5000</v>
      </c>
      <c r="AJ429" t="s">
        <v>31</v>
      </c>
      <c r="AL429">
        <v>171</v>
      </c>
      <c r="AM429" t="s">
        <v>1472</v>
      </c>
      <c r="AN429" t="s">
        <v>1474</v>
      </c>
      <c r="AO429" t="s">
        <v>22</v>
      </c>
      <c r="AR429" t="s">
        <v>1472</v>
      </c>
    </row>
    <row r="430" spans="1:44" x14ac:dyDescent="0.25">
      <c r="A430" s="1">
        <v>13940</v>
      </c>
      <c r="B430" s="1" t="s">
        <v>1475</v>
      </c>
      <c r="C430" s="1" t="s">
        <v>348</v>
      </c>
      <c r="D430" s="1" t="s">
        <v>152</v>
      </c>
      <c r="E430" s="1" t="s">
        <v>833</v>
      </c>
      <c r="H430" s="1" t="s">
        <v>4</v>
      </c>
      <c r="I430" s="1" t="s">
        <v>1032</v>
      </c>
      <c r="J430" s="1" t="s">
        <v>894</v>
      </c>
      <c r="K430" s="1" t="s">
        <v>895</v>
      </c>
      <c r="L430" s="1" t="s">
        <v>896</v>
      </c>
      <c r="M430" s="1" t="s">
        <v>735</v>
      </c>
      <c r="N430" s="1" t="s">
        <v>61</v>
      </c>
      <c r="O430" s="1" t="s">
        <v>114</v>
      </c>
      <c r="P430" s="1"/>
      <c r="Q430" s="1" t="s">
        <v>111</v>
      </c>
      <c r="R430" s="1" t="s">
        <v>94</v>
      </c>
      <c r="S430" s="1" t="s">
        <v>14</v>
      </c>
      <c r="T430" s="1" t="s">
        <v>1426</v>
      </c>
      <c r="U430" s="1" t="s">
        <v>1475</v>
      </c>
      <c r="V430" t="s">
        <v>14</v>
      </c>
      <c r="AB430" t="s">
        <v>17</v>
      </c>
      <c r="AF430" t="s">
        <v>1036</v>
      </c>
      <c r="AG430">
        <v>1800</v>
      </c>
      <c r="AH430">
        <v>2400</v>
      </c>
      <c r="AI430">
        <v>3600</v>
      </c>
      <c r="AJ430" t="s">
        <v>31</v>
      </c>
      <c r="AL430">
        <v>171</v>
      </c>
      <c r="AM430" t="s">
        <v>1472</v>
      </c>
      <c r="AN430" t="s">
        <v>1475</v>
      </c>
      <c r="AO430" t="s">
        <v>22</v>
      </c>
      <c r="AR430" t="s">
        <v>1472</v>
      </c>
    </row>
    <row r="431" spans="1:44" x14ac:dyDescent="0.25">
      <c r="A431" s="1">
        <v>13939</v>
      </c>
      <c r="B431" s="1" t="s">
        <v>1476</v>
      </c>
      <c r="C431" s="1" t="s">
        <v>348</v>
      </c>
      <c r="D431" s="1" t="s">
        <v>80</v>
      </c>
      <c r="E431" s="1" t="s">
        <v>833</v>
      </c>
      <c r="H431" s="1" t="s">
        <v>4</v>
      </c>
      <c r="I431" s="1" t="s">
        <v>1032</v>
      </c>
      <c r="J431" s="1" t="s">
        <v>894</v>
      </c>
      <c r="K431" s="1" t="s">
        <v>895</v>
      </c>
      <c r="L431" s="1" t="s">
        <v>896</v>
      </c>
      <c r="M431" s="1" t="s">
        <v>735</v>
      </c>
      <c r="N431" s="1" t="s">
        <v>61</v>
      </c>
      <c r="O431" s="1" t="s">
        <v>114</v>
      </c>
      <c r="P431" s="1"/>
      <c r="Q431" s="1" t="s">
        <v>111</v>
      </c>
      <c r="R431" s="1" t="s">
        <v>94</v>
      </c>
      <c r="S431" s="1" t="s">
        <v>14</v>
      </c>
      <c r="T431" s="1" t="s">
        <v>1426</v>
      </c>
      <c r="U431" s="1" t="s">
        <v>1476</v>
      </c>
      <c r="V431" t="s">
        <v>14</v>
      </c>
      <c r="AB431" t="s">
        <v>17</v>
      </c>
      <c r="AF431" t="s">
        <v>1036</v>
      </c>
      <c r="AG431">
        <v>2000</v>
      </c>
      <c r="AH431">
        <v>4000</v>
      </c>
      <c r="AI431">
        <v>6000</v>
      </c>
      <c r="AJ431" t="s">
        <v>31</v>
      </c>
      <c r="AL431">
        <v>171</v>
      </c>
      <c r="AM431" t="s">
        <v>1477</v>
      </c>
      <c r="AN431" t="s">
        <v>1476</v>
      </c>
      <c r="AO431" t="s">
        <v>22</v>
      </c>
      <c r="AR431" t="s">
        <v>1477</v>
      </c>
    </row>
    <row r="432" spans="1:44" x14ac:dyDescent="0.25">
      <c r="A432" s="1">
        <v>12562</v>
      </c>
      <c r="B432" s="1" t="s">
        <v>1478</v>
      </c>
      <c r="C432" s="1" t="s">
        <v>348</v>
      </c>
      <c r="D432" s="1" t="s">
        <v>51</v>
      </c>
      <c r="E432" s="1" t="s">
        <v>354</v>
      </c>
      <c r="H432" s="1" t="s">
        <v>4</v>
      </c>
      <c r="I432" s="1" t="s">
        <v>1032</v>
      </c>
      <c r="J432" s="1" t="s">
        <v>894</v>
      </c>
      <c r="K432" s="1" t="s">
        <v>895</v>
      </c>
      <c r="L432" s="1" t="s">
        <v>896</v>
      </c>
      <c r="M432" s="1" t="s">
        <v>1479</v>
      </c>
      <c r="N432" s="1" t="s">
        <v>61</v>
      </c>
      <c r="O432" s="1" t="s">
        <v>1480</v>
      </c>
      <c r="P432" s="1">
        <v>10</v>
      </c>
      <c r="Q432" s="1" t="s">
        <v>13</v>
      </c>
      <c r="R432" s="1"/>
      <c r="S432" s="1"/>
      <c r="T432" s="1" t="s">
        <v>1481</v>
      </c>
      <c r="U432" s="1" t="s">
        <v>1478</v>
      </c>
      <c r="V432">
        <v>24</v>
      </c>
      <c r="W432">
        <v>0</v>
      </c>
      <c r="AB432" t="s">
        <v>17</v>
      </c>
      <c r="AF432" t="s">
        <v>1482</v>
      </c>
      <c r="AG432">
        <v>6000</v>
      </c>
      <c r="AH432">
        <v>12000</v>
      </c>
      <c r="AI432">
        <v>15000</v>
      </c>
      <c r="AJ432" t="s">
        <v>31</v>
      </c>
      <c r="AL432">
        <v>281</v>
      </c>
      <c r="AM432" t="s">
        <v>1483</v>
      </c>
      <c r="AN432" t="s">
        <v>1478</v>
      </c>
      <c r="AO432" t="s">
        <v>22</v>
      </c>
      <c r="AP432" t="s">
        <v>1483</v>
      </c>
      <c r="AQ432" t="s">
        <v>1484</v>
      </c>
    </row>
    <row r="433" spans="1:44" x14ac:dyDescent="0.25">
      <c r="A433" s="1">
        <v>12553</v>
      </c>
      <c r="B433" s="1" t="s">
        <v>1485</v>
      </c>
      <c r="C433" s="1" t="s">
        <v>348</v>
      </c>
      <c r="D433" s="1" t="s">
        <v>80</v>
      </c>
      <c r="E433" s="1" t="s">
        <v>354</v>
      </c>
      <c r="H433" s="1" t="s">
        <v>4</v>
      </c>
      <c r="I433" s="1" t="s">
        <v>1032</v>
      </c>
      <c r="J433" s="1" t="s">
        <v>894</v>
      </c>
      <c r="K433" s="1" t="s">
        <v>895</v>
      </c>
      <c r="L433" s="1" t="s">
        <v>896</v>
      </c>
      <c r="M433" s="1" t="s">
        <v>470</v>
      </c>
      <c r="N433" s="1" t="s">
        <v>1486</v>
      </c>
      <c r="O433" s="1" t="s">
        <v>479</v>
      </c>
      <c r="P433" s="1" t="s">
        <v>1487</v>
      </c>
      <c r="Q433" s="1" t="s">
        <v>13</v>
      </c>
      <c r="R433" s="1"/>
      <c r="S433" s="1"/>
      <c r="T433" s="1" t="s">
        <v>1488</v>
      </c>
      <c r="U433" s="1" t="s">
        <v>1485</v>
      </c>
      <c r="V433">
        <v>24</v>
      </c>
      <c r="W433">
        <v>21333</v>
      </c>
      <c r="AB433" t="s">
        <v>17</v>
      </c>
      <c r="AF433" t="s">
        <v>1489</v>
      </c>
      <c r="AG433">
        <v>5333</v>
      </c>
      <c r="AH433">
        <v>8333</v>
      </c>
      <c r="AI433">
        <v>10000</v>
      </c>
      <c r="AJ433" t="s">
        <v>31</v>
      </c>
      <c r="AL433">
        <v>281</v>
      </c>
      <c r="AM433" t="s">
        <v>1490</v>
      </c>
      <c r="AN433" t="s">
        <v>1485</v>
      </c>
      <c r="AO433" t="s">
        <v>22</v>
      </c>
      <c r="AP433" t="s">
        <v>1490</v>
      </c>
      <c r="AQ433" t="s">
        <v>1491</v>
      </c>
    </row>
    <row r="434" spans="1:44" x14ac:dyDescent="0.25">
      <c r="A434" s="1">
        <v>12554</v>
      </c>
      <c r="B434" s="1" t="s">
        <v>1492</v>
      </c>
      <c r="C434" s="1" t="s">
        <v>348</v>
      </c>
      <c r="D434" s="1" t="s">
        <v>80</v>
      </c>
      <c r="E434" s="1" t="s">
        <v>354</v>
      </c>
      <c r="H434" s="1" t="s">
        <v>4</v>
      </c>
      <c r="I434" s="1" t="s">
        <v>1032</v>
      </c>
      <c r="J434" s="1" t="s">
        <v>894</v>
      </c>
      <c r="K434" s="1" t="s">
        <v>895</v>
      </c>
      <c r="L434" s="1" t="s">
        <v>896</v>
      </c>
      <c r="M434" s="1" t="s">
        <v>470</v>
      </c>
      <c r="N434" s="1" t="s">
        <v>1486</v>
      </c>
      <c r="O434" s="1" t="s">
        <v>471</v>
      </c>
      <c r="P434" s="1" t="s">
        <v>1487</v>
      </c>
      <c r="Q434" s="1" t="s">
        <v>13</v>
      </c>
      <c r="R434" s="1"/>
      <c r="S434" s="1"/>
      <c r="T434" s="1" t="s">
        <v>1488</v>
      </c>
      <c r="U434" s="1" t="s">
        <v>1492</v>
      </c>
      <c r="V434">
        <v>24</v>
      </c>
      <c r="W434">
        <v>24000</v>
      </c>
      <c r="AB434" t="s">
        <v>17</v>
      </c>
      <c r="AF434" t="s">
        <v>1489</v>
      </c>
      <c r="AG434">
        <v>6000</v>
      </c>
      <c r="AH434">
        <v>6000</v>
      </c>
      <c r="AI434">
        <v>9000</v>
      </c>
      <c r="AJ434" t="s">
        <v>31</v>
      </c>
      <c r="AL434">
        <v>281</v>
      </c>
      <c r="AM434" t="s">
        <v>1493</v>
      </c>
      <c r="AN434" t="s">
        <v>1492</v>
      </c>
      <c r="AO434" t="s">
        <v>22</v>
      </c>
      <c r="AP434" t="s">
        <v>1493</v>
      </c>
      <c r="AQ434" t="s">
        <v>1494</v>
      </c>
    </row>
    <row r="435" spans="1:44" x14ac:dyDescent="0.25">
      <c r="A435" s="1">
        <v>12555</v>
      </c>
      <c r="B435" s="1" t="s">
        <v>1495</v>
      </c>
      <c r="C435" s="1" t="s">
        <v>348</v>
      </c>
      <c r="D435" s="1" t="s">
        <v>80</v>
      </c>
      <c r="E435" s="1" t="s">
        <v>354</v>
      </c>
      <c r="H435" s="1" t="s">
        <v>4</v>
      </c>
      <c r="I435" s="1" t="s">
        <v>1032</v>
      </c>
      <c r="J435" s="1" t="s">
        <v>894</v>
      </c>
      <c r="K435" s="1" t="s">
        <v>895</v>
      </c>
      <c r="L435" s="1" t="s">
        <v>896</v>
      </c>
      <c r="M435" s="1" t="s">
        <v>470</v>
      </c>
      <c r="N435" s="1" t="s">
        <v>1486</v>
      </c>
      <c r="O435" s="1" t="s">
        <v>474</v>
      </c>
      <c r="P435" s="1" t="s">
        <v>1487</v>
      </c>
      <c r="Q435" s="1" t="s">
        <v>13</v>
      </c>
      <c r="R435" s="1"/>
      <c r="S435" s="1"/>
      <c r="T435" s="1" t="s">
        <v>1488</v>
      </c>
      <c r="U435" s="1" t="s">
        <v>1495</v>
      </c>
      <c r="V435">
        <v>24</v>
      </c>
      <c r="W435">
        <v>12000</v>
      </c>
      <c r="AB435" t="s">
        <v>17</v>
      </c>
      <c r="AF435" t="s">
        <v>1489</v>
      </c>
      <c r="AG435">
        <v>3000</v>
      </c>
      <c r="AH435">
        <v>5000</v>
      </c>
      <c r="AI435">
        <v>8000</v>
      </c>
      <c r="AJ435" t="s">
        <v>31</v>
      </c>
      <c r="AL435">
        <v>281</v>
      </c>
      <c r="AM435" t="s">
        <v>1496</v>
      </c>
      <c r="AN435" t="s">
        <v>1495</v>
      </c>
      <c r="AO435" t="s">
        <v>22</v>
      </c>
      <c r="AP435" t="s">
        <v>1496</v>
      </c>
      <c r="AQ435" t="s">
        <v>1497</v>
      </c>
    </row>
    <row r="436" spans="1:44" x14ac:dyDescent="0.25">
      <c r="A436" s="1">
        <v>12563</v>
      </c>
      <c r="B436" s="1" t="s">
        <v>1498</v>
      </c>
      <c r="C436" s="1" t="s">
        <v>348</v>
      </c>
      <c r="D436" s="1" t="s">
        <v>51</v>
      </c>
      <c r="E436" s="1" t="s">
        <v>354</v>
      </c>
      <c r="H436" s="1" t="s">
        <v>4</v>
      </c>
      <c r="I436" s="1" t="s">
        <v>1032</v>
      </c>
      <c r="J436" s="1" t="s">
        <v>894</v>
      </c>
      <c r="K436" s="1" t="s">
        <v>895</v>
      </c>
      <c r="L436" s="1" t="s">
        <v>896</v>
      </c>
      <c r="M436" s="1" t="s">
        <v>1499</v>
      </c>
      <c r="N436" s="1" t="s">
        <v>1500</v>
      </c>
      <c r="O436" s="1" t="s">
        <v>84</v>
      </c>
      <c r="P436" s="1">
        <v>12</v>
      </c>
      <c r="Q436" s="1" t="s">
        <v>13</v>
      </c>
      <c r="R436" s="1"/>
      <c r="S436" s="1"/>
      <c r="T436" s="1" t="s">
        <v>1488</v>
      </c>
      <c r="U436" s="1" t="s">
        <v>1498</v>
      </c>
      <c r="V436">
        <v>24</v>
      </c>
      <c r="W436">
        <v>32500</v>
      </c>
      <c r="AB436" t="s">
        <v>17</v>
      </c>
      <c r="AF436" t="s">
        <v>1489</v>
      </c>
      <c r="AG436">
        <v>8125</v>
      </c>
      <c r="AH436">
        <v>16250</v>
      </c>
      <c r="AI436">
        <v>20000</v>
      </c>
      <c r="AJ436" t="s">
        <v>31</v>
      </c>
      <c r="AL436">
        <v>281</v>
      </c>
      <c r="AM436" t="s">
        <v>1501</v>
      </c>
      <c r="AN436" t="s">
        <v>1498</v>
      </c>
      <c r="AO436" t="s">
        <v>22</v>
      </c>
      <c r="AP436" t="s">
        <v>1501</v>
      </c>
      <c r="AQ436" t="s">
        <v>1502</v>
      </c>
    </row>
    <row r="437" spans="1:44" x14ac:dyDescent="0.25">
      <c r="A437" s="1">
        <v>12564</v>
      </c>
      <c r="B437" s="1" t="s">
        <v>1503</v>
      </c>
      <c r="C437" s="1" t="s">
        <v>348</v>
      </c>
      <c r="D437" s="1" t="s">
        <v>51</v>
      </c>
      <c r="E437" s="1" t="s">
        <v>354</v>
      </c>
      <c r="H437" s="1" t="s">
        <v>4</v>
      </c>
      <c r="I437" s="1" t="s">
        <v>1032</v>
      </c>
      <c r="J437" s="1" t="s">
        <v>894</v>
      </c>
      <c r="K437" s="1" t="s">
        <v>895</v>
      </c>
      <c r="L437" s="1" t="s">
        <v>896</v>
      </c>
      <c r="M437" s="1" t="s">
        <v>1504</v>
      </c>
      <c r="N437" s="1" t="s">
        <v>61</v>
      </c>
      <c r="O437" s="1" t="s">
        <v>1505</v>
      </c>
      <c r="P437" s="1">
        <v>20</v>
      </c>
      <c r="Q437" s="1" t="s">
        <v>13</v>
      </c>
      <c r="R437" s="1"/>
      <c r="S437" s="1"/>
      <c r="T437" s="1" t="s">
        <v>1488</v>
      </c>
      <c r="U437" s="1" t="s">
        <v>1503</v>
      </c>
      <c r="V437">
        <v>30</v>
      </c>
      <c r="W437">
        <v>25000</v>
      </c>
      <c r="AB437" t="s">
        <v>17</v>
      </c>
      <c r="AF437" t="s">
        <v>1489</v>
      </c>
      <c r="AG437">
        <v>6250</v>
      </c>
      <c r="AH437">
        <v>12500</v>
      </c>
      <c r="AI437">
        <v>15000</v>
      </c>
      <c r="AJ437" t="s">
        <v>31</v>
      </c>
      <c r="AL437">
        <v>281</v>
      </c>
      <c r="AM437" t="s">
        <v>1506</v>
      </c>
      <c r="AN437" t="s">
        <v>1503</v>
      </c>
      <c r="AO437" t="s">
        <v>22</v>
      </c>
      <c r="AP437" t="s">
        <v>1506</v>
      </c>
      <c r="AQ437" t="s">
        <v>1507</v>
      </c>
    </row>
    <row r="438" spans="1:44" x14ac:dyDescent="0.25">
      <c r="A438" s="1">
        <v>12561</v>
      </c>
      <c r="B438" s="1" t="s">
        <v>1508</v>
      </c>
      <c r="C438" s="1" t="s">
        <v>348</v>
      </c>
      <c r="D438" s="1" t="s">
        <v>51</v>
      </c>
      <c r="E438" s="1" t="s">
        <v>354</v>
      </c>
      <c r="H438" s="1" t="s">
        <v>4</v>
      </c>
      <c r="I438" s="1" t="s">
        <v>1032</v>
      </c>
      <c r="J438" s="1" t="s">
        <v>894</v>
      </c>
      <c r="K438" s="1" t="s">
        <v>895</v>
      </c>
      <c r="L438" s="1" t="s">
        <v>896</v>
      </c>
      <c r="M438" s="1" t="s">
        <v>1509</v>
      </c>
      <c r="N438" s="1" t="s">
        <v>10</v>
      </c>
      <c r="O438" s="1" t="s">
        <v>1510</v>
      </c>
      <c r="P438" s="1">
        <v>10</v>
      </c>
      <c r="Q438" s="1" t="s">
        <v>13</v>
      </c>
      <c r="R438" s="1"/>
      <c r="S438" s="1"/>
      <c r="T438" s="1" t="s">
        <v>1488</v>
      </c>
      <c r="U438" s="1" t="s">
        <v>1508</v>
      </c>
      <c r="V438">
        <v>36</v>
      </c>
      <c r="W438">
        <v>18000</v>
      </c>
      <c r="AB438" t="s">
        <v>17</v>
      </c>
      <c r="AF438" t="s">
        <v>1489</v>
      </c>
      <c r="AG438">
        <v>4500</v>
      </c>
      <c r="AH438">
        <v>9000</v>
      </c>
      <c r="AI438">
        <v>12000</v>
      </c>
      <c r="AJ438" t="s">
        <v>31</v>
      </c>
      <c r="AL438">
        <v>281</v>
      </c>
      <c r="AM438" t="s">
        <v>1511</v>
      </c>
      <c r="AN438" t="s">
        <v>1508</v>
      </c>
      <c r="AO438" t="s">
        <v>22</v>
      </c>
      <c r="AP438" t="s">
        <v>1511</v>
      </c>
      <c r="AQ438" t="s">
        <v>1512</v>
      </c>
    </row>
    <row r="439" spans="1:44" x14ac:dyDescent="0.25">
      <c r="A439" s="1">
        <v>13941</v>
      </c>
      <c r="B439" s="1" t="s">
        <v>1513</v>
      </c>
      <c r="C439" s="1" t="s">
        <v>348</v>
      </c>
      <c r="D439" s="1" t="s">
        <v>51</v>
      </c>
      <c r="E439" s="1" t="s">
        <v>833</v>
      </c>
      <c r="H439" s="1" t="s">
        <v>4</v>
      </c>
      <c r="I439" s="1" t="s">
        <v>1032</v>
      </c>
      <c r="J439" s="1" t="s">
        <v>894</v>
      </c>
      <c r="K439" s="1" t="s">
        <v>895</v>
      </c>
      <c r="L439" s="1" t="s">
        <v>896</v>
      </c>
      <c r="M439" s="1" t="s">
        <v>735</v>
      </c>
      <c r="N439" s="1" t="s">
        <v>61</v>
      </c>
      <c r="O439" s="1" t="s">
        <v>114</v>
      </c>
      <c r="P439" s="1"/>
      <c r="Q439" s="1" t="s">
        <v>111</v>
      </c>
      <c r="R439" s="1" t="s">
        <v>94</v>
      </c>
      <c r="S439" s="1" t="s">
        <v>14</v>
      </c>
      <c r="T439" s="1" t="s">
        <v>1514</v>
      </c>
      <c r="U439" s="1" t="s">
        <v>1513</v>
      </c>
      <c r="V439" t="s">
        <v>14</v>
      </c>
      <c r="AB439" t="s">
        <v>17</v>
      </c>
      <c r="AF439" t="s">
        <v>1036</v>
      </c>
      <c r="AG439">
        <v>1250</v>
      </c>
      <c r="AH439">
        <v>2000</v>
      </c>
      <c r="AI439">
        <v>2500</v>
      </c>
      <c r="AJ439" t="s">
        <v>31</v>
      </c>
      <c r="AL439">
        <v>171</v>
      </c>
      <c r="AM439" t="s">
        <v>1472</v>
      </c>
      <c r="AN439" t="s">
        <v>1513</v>
      </c>
      <c r="AO439" t="s">
        <v>22</v>
      </c>
      <c r="AR439" t="s">
        <v>1472</v>
      </c>
    </row>
    <row r="440" spans="1:44" x14ac:dyDescent="0.25">
      <c r="A440" s="1">
        <v>9415</v>
      </c>
      <c r="B440" s="1" t="s">
        <v>1515</v>
      </c>
      <c r="C440" s="1" t="s">
        <v>348</v>
      </c>
      <c r="D440" s="1" t="s">
        <v>51</v>
      </c>
      <c r="E440" s="1" t="s">
        <v>385</v>
      </c>
      <c r="H440" s="1" t="s">
        <v>168</v>
      </c>
      <c r="I440" s="1" t="s">
        <v>966</v>
      </c>
      <c r="J440" s="1" t="s">
        <v>815</v>
      </c>
      <c r="K440" s="1" t="s">
        <v>895</v>
      </c>
      <c r="L440" s="1" t="s">
        <v>178</v>
      </c>
      <c r="M440" s="1" t="s">
        <v>517</v>
      </c>
      <c r="N440" s="1" t="s">
        <v>1071</v>
      </c>
      <c r="O440" s="1" t="s">
        <v>1516</v>
      </c>
      <c r="P440" s="1" t="s">
        <v>1073</v>
      </c>
      <c r="Q440" s="1" t="s">
        <v>54</v>
      </c>
      <c r="R440" s="1" t="s">
        <v>55</v>
      </c>
      <c r="S440" s="1"/>
      <c r="T440" s="1" t="s">
        <v>1517</v>
      </c>
      <c r="U440" s="1" t="s">
        <v>1515</v>
      </c>
      <c r="V440" t="s">
        <v>14</v>
      </c>
      <c r="W440">
        <v>0</v>
      </c>
      <c r="AB440" t="s">
        <v>17</v>
      </c>
      <c r="AJ440" t="s">
        <v>31</v>
      </c>
      <c r="AL440">
        <v>439</v>
      </c>
      <c r="AM440" t="s">
        <v>1518</v>
      </c>
      <c r="AN440" t="s">
        <v>1515</v>
      </c>
      <c r="AO440" t="s">
        <v>22</v>
      </c>
      <c r="AP440" t="s">
        <v>1518</v>
      </c>
    </row>
    <row r="441" spans="1:44" x14ac:dyDescent="0.25">
      <c r="A441" s="1">
        <v>9414</v>
      </c>
      <c r="B441" s="1" t="s">
        <v>1519</v>
      </c>
      <c r="C441" s="1" t="s">
        <v>348</v>
      </c>
      <c r="D441" s="1" t="s">
        <v>80</v>
      </c>
      <c r="E441" s="1" t="s">
        <v>385</v>
      </c>
      <c r="H441" s="1" t="s">
        <v>168</v>
      </c>
      <c r="I441" s="1" t="s">
        <v>966</v>
      </c>
      <c r="J441" s="1" t="s">
        <v>815</v>
      </c>
      <c r="K441" s="1" t="s">
        <v>895</v>
      </c>
      <c r="L441" s="1" t="s">
        <v>178</v>
      </c>
      <c r="M441" s="1" t="s">
        <v>517</v>
      </c>
      <c r="N441" s="1" t="s">
        <v>1071</v>
      </c>
      <c r="O441" s="1" t="s">
        <v>1516</v>
      </c>
      <c r="P441" s="1" t="s">
        <v>1073</v>
      </c>
      <c r="Q441" s="1" t="s">
        <v>54</v>
      </c>
      <c r="R441" s="1" t="s">
        <v>55</v>
      </c>
      <c r="S441" s="1"/>
      <c r="T441" s="1" t="s">
        <v>1520</v>
      </c>
      <c r="U441" s="1" t="s">
        <v>1519</v>
      </c>
      <c r="V441" t="s">
        <v>14</v>
      </c>
      <c r="W441">
        <v>0</v>
      </c>
      <c r="AB441" t="s">
        <v>17</v>
      </c>
      <c r="AJ441" t="s">
        <v>31</v>
      </c>
      <c r="AL441">
        <v>439</v>
      </c>
      <c r="AM441" t="s">
        <v>1518</v>
      </c>
      <c r="AN441" t="s">
        <v>1519</v>
      </c>
      <c r="AO441" t="s">
        <v>22</v>
      </c>
      <c r="AP441" t="s">
        <v>1518</v>
      </c>
    </row>
    <row r="442" spans="1:44" x14ac:dyDescent="0.25">
      <c r="A442" s="1">
        <v>12749</v>
      </c>
      <c r="B442" s="1" t="s">
        <v>1521</v>
      </c>
      <c r="C442" s="1" t="s">
        <v>348</v>
      </c>
      <c r="D442" s="1" t="s">
        <v>80</v>
      </c>
      <c r="E442" s="1" t="s">
        <v>833</v>
      </c>
      <c r="H442" s="1" t="s">
        <v>168</v>
      </c>
      <c r="I442" s="1" t="s">
        <v>966</v>
      </c>
      <c r="J442" s="1" t="s">
        <v>815</v>
      </c>
      <c r="K442" s="1" t="s">
        <v>895</v>
      </c>
      <c r="L442" s="1" t="s">
        <v>178</v>
      </c>
      <c r="M442" s="1" t="s">
        <v>463</v>
      </c>
      <c r="N442" s="1" t="s">
        <v>46</v>
      </c>
      <c r="O442" s="1" t="s">
        <v>1006</v>
      </c>
      <c r="P442" s="1">
        <v>20</v>
      </c>
      <c r="Q442" s="1" t="s">
        <v>54</v>
      </c>
      <c r="R442" s="1" t="s">
        <v>55</v>
      </c>
      <c r="S442" s="1" t="s">
        <v>14</v>
      </c>
      <c r="T442" s="1" t="s">
        <v>1522</v>
      </c>
      <c r="U442" s="1" t="s">
        <v>1521</v>
      </c>
      <c r="V442">
        <v>24</v>
      </c>
      <c r="W442">
        <v>10000</v>
      </c>
      <c r="AB442" t="s">
        <v>17</v>
      </c>
      <c r="AF442" t="s">
        <v>1523</v>
      </c>
      <c r="AG442">
        <v>5000</v>
      </c>
      <c r="AH442">
        <v>7000</v>
      </c>
      <c r="AI442">
        <v>9000</v>
      </c>
      <c r="AJ442" t="s">
        <v>31</v>
      </c>
      <c r="AL442">
        <v>269</v>
      </c>
      <c r="AM442" t="s">
        <v>1524</v>
      </c>
      <c r="AN442" t="s">
        <v>1521</v>
      </c>
      <c r="AO442" t="s">
        <v>22</v>
      </c>
      <c r="AP442" t="s">
        <v>1524</v>
      </c>
      <c r="AQ442" t="s">
        <v>1525</v>
      </c>
      <c r="AR442" t="s">
        <v>1526</v>
      </c>
    </row>
    <row r="443" spans="1:44" x14ac:dyDescent="0.25">
      <c r="A443" s="1">
        <v>12748</v>
      </c>
      <c r="B443" s="1" t="s">
        <v>1527</v>
      </c>
      <c r="C443" s="1" t="s">
        <v>348</v>
      </c>
      <c r="D443" s="1" t="s">
        <v>80</v>
      </c>
      <c r="E443" s="1" t="s">
        <v>833</v>
      </c>
      <c r="H443" s="1" t="s">
        <v>168</v>
      </c>
      <c r="I443" s="1" t="s">
        <v>966</v>
      </c>
      <c r="J443" s="1" t="s">
        <v>815</v>
      </c>
      <c r="K443" s="1" t="s">
        <v>895</v>
      </c>
      <c r="L443" s="1" t="s">
        <v>178</v>
      </c>
      <c r="M443" s="1" t="s">
        <v>463</v>
      </c>
      <c r="N443" s="1" t="s">
        <v>46</v>
      </c>
      <c r="O443" s="1" t="s">
        <v>116</v>
      </c>
      <c r="P443" s="1">
        <v>20</v>
      </c>
      <c r="Q443" s="1" t="s">
        <v>54</v>
      </c>
      <c r="R443" s="1" t="s">
        <v>55</v>
      </c>
      <c r="S443" s="1" t="s">
        <v>14</v>
      </c>
      <c r="T443" s="1" t="s">
        <v>1522</v>
      </c>
      <c r="U443" s="1" t="s">
        <v>1527</v>
      </c>
      <c r="V443">
        <v>24</v>
      </c>
      <c r="W443">
        <v>10000</v>
      </c>
      <c r="AB443" t="s">
        <v>17</v>
      </c>
      <c r="AF443" t="s">
        <v>1523</v>
      </c>
      <c r="AG443">
        <v>10000</v>
      </c>
      <c r="AH443">
        <v>15000</v>
      </c>
      <c r="AI443">
        <v>20000</v>
      </c>
      <c r="AJ443" t="s">
        <v>31</v>
      </c>
      <c r="AL443">
        <v>269</v>
      </c>
      <c r="AM443" t="s">
        <v>1528</v>
      </c>
      <c r="AN443" t="s">
        <v>1527</v>
      </c>
      <c r="AO443" t="s">
        <v>22</v>
      </c>
      <c r="AP443" t="s">
        <v>1528</v>
      </c>
      <c r="AQ443" t="s">
        <v>1529</v>
      </c>
      <c r="AR443" t="s">
        <v>1530</v>
      </c>
    </row>
    <row r="444" spans="1:44" x14ac:dyDescent="0.25">
      <c r="A444" s="1">
        <v>7948</v>
      </c>
      <c r="B444" s="1" t="s">
        <v>1531</v>
      </c>
      <c r="C444" s="1" t="s">
        <v>348</v>
      </c>
      <c r="D444" s="1" t="s">
        <v>80</v>
      </c>
      <c r="E444" s="1" t="s">
        <v>385</v>
      </c>
      <c r="H444" s="1" t="s">
        <v>168</v>
      </c>
      <c r="I444" s="1" t="s">
        <v>966</v>
      </c>
      <c r="J444" s="1" t="s">
        <v>815</v>
      </c>
      <c r="K444" s="1" t="s">
        <v>895</v>
      </c>
      <c r="L444" s="1" t="s">
        <v>178</v>
      </c>
      <c r="M444" s="1" t="s">
        <v>1305</v>
      </c>
      <c r="N444" s="1" t="s">
        <v>283</v>
      </c>
      <c r="O444" s="1" t="s">
        <v>1306</v>
      </c>
      <c r="P444" s="1">
        <v>5</v>
      </c>
      <c r="Q444" s="1" t="s">
        <v>1307</v>
      </c>
      <c r="R444" s="1" t="s">
        <v>1253</v>
      </c>
      <c r="S444" s="1"/>
      <c r="T444" s="1" t="s">
        <v>1532</v>
      </c>
      <c r="U444" s="1" t="s">
        <v>1531</v>
      </c>
      <c r="V444" t="s">
        <v>14</v>
      </c>
      <c r="W444">
        <v>0</v>
      </c>
      <c r="AB444" t="s">
        <v>17</v>
      </c>
      <c r="AJ444" t="s">
        <v>31</v>
      </c>
      <c r="AL444">
        <v>530</v>
      </c>
      <c r="AM444" t="s">
        <v>1533</v>
      </c>
      <c r="AN444" t="s">
        <v>1531</v>
      </c>
      <c r="AO444" t="s">
        <v>22</v>
      </c>
      <c r="AP444" t="s">
        <v>1533</v>
      </c>
    </row>
    <row r="445" spans="1:44" x14ac:dyDescent="0.25">
      <c r="A445" s="1">
        <v>13070</v>
      </c>
      <c r="B445" s="1" t="s">
        <v>1534</v>
      </c>
      <c r="C445" s="1" t="s">
        <v>348</v>
      </c>
      <c r="D445" s="1" t="s">
        <v>57</v>
      </c>
      <c r="E445" s="1" t="s">
        <v>385</v>
      </c>
      <c r="H445" s="1" t="s">
        <v>168</v>
      </c>
      <c r="I445" s="1" t="s">
        <v>1160</v>
      </c>
      <c r="J445" s="1" t="s">
        <v>894</v>
      </c>
      <c r="K445" s="1" t="s">
        <v>895</v>
      </c>
      <c r="L445" s="1" t="s">
        <v>934</v>
      </c>
      <c r="M445" s="1" t="s">
        <v>740</v>
      </c>
      <c r="N445" s="1" t="s">
        <v>46</v>
      </c>
      <c r="O445" s="1" t="s">
        <v>76</v>
      </c>
      <c r="P445" s="1">
        <v>28</v>
      </c>
      <c r="Q445" s="1" t="s">
        <v>1228</v>
      </c>
      <c r="R445" s="1" t="s">
        <v>94</v>
      </c>
      <c r="S445" s="1"/>
      <c r="T445" s="1" t="s">
        <v>1535</v>
      </c>
      <c r="U445" s="1" t="s">
        <v>1534</v>
      </c>
      <c r="V445">
        <v>36</v>
      </c>
      <c r="W445">
        <v>10000</v>
      </c>
      <c r="AB445" t="s">
        <v>17</v>
      </c>
      <c r="AJ445" t="s">
        <v>31</v>
      </c>
      <c r="AL445">
        <v>227</v>
      </c>
      <c r="AM445" t="s">
        <v>1536</v>
      </c>
      <c r="AN445" t="s">
        <v>1534</v>
      </c>
      <c r="AO445" t="s">
        <v>22</v>
      </c>
      <c r="AP445" t="s">
        <v>1536</v>
      </c>
    </row>
    <row r="446" spans="1:44" x14ac:dyDescent="0.25">
      <c r="A446" s="1">
        <v>13071</v>
      </c>
      <c r="B446" s="1" t="s">
        <v>1537</v>
      </c>
      <c r="C446" s="1" t="s">
        <v>348</v>
      </c>
      <c r="D446" s="1" t="s">
        <v>57</v>
      </c>
      <c r="E446" s="1" t="s">
        <v>385</v>
      </c>
      <c r="H446" s="1" t="s">
        <v>168</v>
      </c>
      <c r="I446" s="1" t="s">
        <v>1160</v>
      </c>
      <c r="J446" s="1" t="s">
        <v>894</v>
      </c>
      <c r="K446" s="1" t="s">
        <v>895</v>
      </c>
      <c r="L446" s="1" t="s">
        <v>934</v>
      </c>
      <c r="M446" s="1" t="s">
        <v>740</v>
      </c>
      <c r="N446" s="1" t="s">
        <v>46</v>
      </c>
      <c r="O446" s="1" t="s">
        <v>456</v>
      </c>
      <c r="P446" s="1">
        <v>28</v>
      </c>
      <c r="Q446" s="1" t="s">
        <v>1228</v>
      </c>
      <c r="R446" s="1" t="s">
        <v>94</v>
      </c>
      <c r="S446" s="1"/>
      <c r="T446" s="1" t="s">
        <v>1535</v>
      </c>
      <c r="U446" s="1" t="s">
        <v>1537</v>
      </c>
      <c r="V446">
        <v>36</v>
      </c>
      <c r="W446">
        <v>10000</v>
      </c>
      <c r="AB446" t="s">
        <v>17</v>
      </c>
      <c r="AJ446" t="s">
        <v>31</v>
      </c>
      <c r="AL446">
        <v>227</v>
      </c>
      <c r="AM446" t="s">
        <v>1538</v>
      </c>
      <c r="AN446" t="s">
        <v>1537</v>
      </c>
      <c r="AO446" t="s">
        <v>22</v>
      </c>
      <c r="AP446" t="s">
        <v>1538</v>
      </c>
    </row>
    <row r="447" spans="1:44" x14ac:dyDescent="0.25">
      <c r="A447" s="1">
        <v>13021</v>
      </c>
      <c r="B447" s="1" t="s">
        <v>1539</v>
      </c>
      <c r="C447" s="1" t="s">
        <v>348</v>
      </c>
      <c r="D447" s="1" t="s">
        <v>80</v>
      </c>
      <c r="E447" s="1" t="s">
        <v>833</v>
      </c>
      <c r="H447" s="1" t="s">
        <v>168</v>
      </c>
      <c r="I447" s="1" t="s">
        <v>1160</v>
      </c>
      <c r="J447" s="1" t="s">
        <v>894</v>
      </c>
      <c r="K447" s="1" t="s">
        <v>895</v>
      </c>
      <c r="L447" s="1" t="s">
        <v>934</v>
      </c>
      <c r="M447" s="1" t="s">
        <v>113</v>
      </c>
      <c r="N447" s="1" t="s">
        <v>46</v>
      </c>
      <c r="O447" s="1" t="s">
        <v>116</v>
      </c>
      <c r="P447" s="1">
        <v>28</v>
      </c>
      <c r="Q447" s="1" t="s">
        <v>111</v>
      </c>
      <c r="R447" s="1" t="s">
        <v>94</v>
      </c>
      <c r="S447" s="1" t="s">
        <v>14</v>
      </c>
      <c r="T447" s="1" t="s">
        <v>1540</v>
      </c>
      <c r="U447" s="1" t="s">
        <v>1539</v>
      </c>
      <c r="V447" t="s">
        <v>14</v>
      </c>
      <c r="W447">
        <v>10000</v>
      </c>
      <c r="AB447" t="s">
        <v>17</v>
      </c>
      <c r="AC447">
        <v>25000</v>
      </c>
      <c r="AG447">
        <v>0</v>
      </c>
      <c r="AH447">
        <v>0</v>
      </c>
      <c r="AI447">
        <v>0</v>
      </c>
      <c r="AJ447" t="s">
        <v>31</v>
      </c>
      <c r="AL447">
        <v>232</v>
      </c>
      <c r="AM447" t="s">
        <v>1541</v>
      </c>
      <c r="AN447" t="s">
        <v>1539</v>
      </c>
      <c r="AO447" t="s">
        <v>22</v>
      </c>
      <c r="AR447" t="s">
        <v>1541</v>
      </c>
    </row>
    <row r="448" spans="1:44" x14ac:dyDescent="0.25">
      <c r="A448" s="1">
        <v>13020</v>
      </c>
      <c r="B448" s="1" t="s">
        <v>1542</v>
      </c>
      <c r="C448" s="1" t="s">
        <v>348</v>
      </c>
      <c r="D448" s="1" t="s">
        <v>80</v>
      </c>
      <c r="E448" s="1" t="s">
        <v>833</v>
      </c>
      <c r="H448" s="1" t="s">
        <v>168</v>
      </c>
      <c r="I448" s="1" t="s">
        <v>1160</v>
      </c>
      <c r="J448" s="1" t="s">
        <v>894</v>
      </c>
      <c r="K448" s="1" t="s">
        <v>895</v>
      </c>
      <c r="L448" s="1" t="s">
        <v>934</v>
      </c>
      <c r="M448" s="1" t="s">
        <v>113</v>
      </c>
      <c r="N448" s="1" t="s">
        <v>46</v>
      </c>
      <c r="O448" s="1" t="s">
        <v>98</v>
      </c>
      <c r="P448" s="1">
        <v>28</v>
      </c>
      <c r="Q448" s="1" t="s">
        <v>111</v>
      </c>
      <c r="R448" s="1" t="s">
        <v>94</v>
      </c>
      <c r="S448" s="1" t="s">
        <v>14</v>
      </c>
      <c r="T448" s="1" t="s">
        <v>1543</v>
      </c>
      <c r="U448" s="1" t="s">
        <v>1542</v>
      </c>
      <c r="V448" t="s">
        <v>14</v>
      </c>
      <c r="W448">
        <v>10000</v>
      </c>
      <c r="AB448" t="s">
        <v>17</v>
      </c>
      <c r="AC448">
        <v>25000</v>
      </c>
      <c r="AG448">
        <v>0</v>
      </c>
      <c r="AH448">
        <v>0</v>
      </c>
      <c r="AI448">
        <v>0</v>
      </c>
      <c r="AJ448" t="s">
        <v>31</v>
      </c>
      <c r="AL448">
        <v>232</v>
      </c>
      <c r="AM448" t="s">
        <v>1544</v>
      </c>
      <c r="AN448" t="s">
        <v>1542</v>
      </c>
      <c r="AO448" t="s">
        <v>22</v>
      </c>
      <c r="AR448" t="s">
        <v>1544</v>
      </c>
    </row>
    <row r="449" spans="1:43" x14ac:dyDescent="0.25">
      <c r="A449" s="1">
        <v>12232</v>
      </c>
      <c r="B449" s="1" t="s">
        <v>1545</v>
      </c>
      <c r="C449" s="1" t="s">
        <v>348</v>
      </c>
      <c r="D449" s="1" t="s">
        <v>80</v>
      </c>
      <c r="E449" s="1" t="s">
        <v>354</v>
      </c>
      <c r="H449" s="1" t="s">
        <v>4</v>
      </c>
      <c r="I449" s="1" t="s">
        <v>1546</v>
      </c>
      <c r="J449" s="1" t="s">
        <v>1547</v>
      </c>
      <c r="K449" s="1" t="s">
        <v>895</v>
      </c>
      <c r="L449" s="1" t="s">
        <v>934</v>
      </c>
      <c r="M449" s="1" t="s">
        <v>1548</v>
      </c>
      <c r="N449" s="1" t="s">
        <v>495</v>
      </c>
      <c r="O449" s="1" t="s">
        <v>1549</v>
      </c>
      <c r="P449" s="1">
        <v>120</v>
      </c>
      <c r="Q449" s="1" t="s">
        <v>13</v>
      </c>
      <c r="R449" s="1" t="s">
        <v>13</v>
      </c>
      <c r="S449" s="1"/>
      <c r="T449" s="1" t="s">
        <v>1550</v>
      </c>
      <c r="U449" s="1" t="s">
        <v>1545</v>
      </c>
      <c r="V449" t="s">
        <v>14</v>
      </c>
      <c r="W449">
        <v>0</v>
      </c>
      <c r="AB449" t="s">
        <v>17</v>
      </c>
      <c r="AF449" t="s">
        <v>1551</v>
      </c>
      <c r="AG449">
        <v>15000</v>
      </c>
      <c r="AH449">
        <v>20000</v>
      </c>
      <c r="AI449">
        <v>25000</v>
      </c>
      <c r="AJ449" t="s">
        <v>31</v>
      </c>
      <c r="AL449">
        <v>312</v>
      </c>
      <c r="AM449" t="s">
        <v>1552</v>
      </c>
      <c r="AN449" t="s">
        <v>1545</v>
      </c>
      <c r="AO449" t="s">
        <v>22</v>
      </c>
      <c r="AQ449" t="s">
        <v>1552</v>
      </c>
    </row>
    <row r="450" spans="1:43" x14ac:dyDescent="0.25">
      <c r="A450" s="1">
        <v>12223</v>
      </c>
      <c r="B450" s="1" t="s">
        <v>1553</v>
      </c>
      <c r="C450" s="1" t="s">
        <v>348</v>
      </c>
      <c r="D450" s="1" t="s">
        <v>80</v>
      </c>
      <c r="E450" s="1" t="s">
        <v>354</v>
      </c>
      <c r="H450" s="1" t="s">
        <v>4</v>
      </c>
      <c r="I450" s="1" t="s">
        <v>1546</v>
      </c>
      <c r="J450" s="1" t="s">
        <v>1547</v>
      </c>
      <c r="K450" s="1" t="s">
        <v>895</v>
      </c>
      <c r="L450" s="1" t="s">
        <v>934</v>
      </c>
      <c r="M450" s="1" t="s">
        <v>1548</v>
      </c>
      <c r="N450" s="1" t="s">
        <v>495</v>
      </c>
      <c r="O450" s="1" t="s">
        <v>1549</v>
      </c>
      <c r="P450" s="1">
        <v>60</v>
      </c>
      <c r="Q450" s="1" t="s">
        <v>13</v>
      </c>
      <c r="R450" s="1" t="s">
        <v>13</v>
      </c>
      <c r="S450" s="1"/>
      <c r="T450" s="1" t="s">
        <v>1554</v>
      </c>
      <c r="U450" s="1" t="s">
        <v>1553</v>
      </c>
      <c r="V450">
        <v>24</v>
      </c>
      <c r="W450">
        <v>60000</v>
      </c>
      <c r="AB450" t="s">
        <v>17</v>
      </c>
      <c r="AF450" t="s">
        <v>1551</v>
      </c>
      <c r="AG450">
        <v>15000</v>
      </c>
      <c r="AH450">
        <v>20000</v>
      </c>
      <c r="AI450">
        <v>25000</v>
      </c>
      <c r="AJ450" t="s">
        <v>31</v>
      </c>
      <c r="AL450">
        <v>313</v>
      </c>
      <c r="AM450" t="s">
        <v>1555</v>
      </c>
      <c r="AN450" t="s">
        <v>1553</v>
      </c>
      <c r="AO450" t="s">
        <v>22</v>
      </c>
      <c r="AP450" t="s">
        <v>1555</v>
      </c>
      <c r="AQ450" t="s">
        <v>1556</v>
      </c>
    </row>
    <row r="451" spans="1:43" x14ac:dyDescent="0.25">
      <c r="A451" s="1">
        <v>12222</v>
      </c>
      <c r="B451" s="1" t="s">
        <v>1557</v>
      </c>
      <c r="C451" s="1" t="s">
        <v>348</v>
      </c>
      <c r="D451" s="1" t="s">
        <v>80</v>
      </c>
      <c r="E451" s="1" t="s">
        <v>354</v>
      </c>
      <c r="H451" s="1" t="s">
        <v>4</v>
      </c>
      <c r="I451" s="1" t="s">
        <v>1546</v>
      </c>
      <c r="J451" s="1" t="s">
        <v>1547</v>
      </c>
      <c r="K451" s="1" t="s">
        <v>895</v>
      </c>
      <c r="L451" s="1" t="s">
        <v>934</v>
      </c>
      <c r="M451" s="1" t="s">
        <v>1558</v>
      </c>
      <c r="N451" s="1" t="s">
        <v>495</v>
      </c>
      <c r="O451" s="1" t="s">
        <v>1559</v>
      </c>
      <c r="P451" s="1">
        <v>120</v>
      </c>
      <c r="Q451" s="1" t="s">
        <v>13</v>
      </c>
      <c r="R451" s="1" t="s">
        <v>13</v>
      </c>
      <c r="S451" s="1"/>
      <c r="T451" s="1" t="s">
        <v>1560</v>
      </c>
      <c r="U451" s="1" t="s">
        <v>1557</v>
      </c>
      <c r="V451">
        <v>36</v>
      </c>
      <c r="W451">
        <v>50000</v>
      </c>
      <c r="AB451" t="s">
        <v>17</v>
      </c>
      <c r="AF451" t="s">
        <v>1551</v>
      </c>
      <c r="AG451">
        <v>15000</v>
      </c>
      <c r="AH451">
        <v>20000</v>
      </c>
      <c r="AI451">
        <v>25000</v>
      </c>
      <c r="AJ451" t="s">
        <v>31</v>
      </c>
      <c r="AL451">
        <v>313</v>
      </c>
      <c r="AM451" t="s">
        <v>1561</v>
      </c>
      <c r="AN451" t="s">
        <v>1557</v>
      </c>
      <c r="AO451" t="s">
        <v>22</v>
      </c>
      <c r="AP451" t="s">
        <v>1561</v>
      </c>
      <c r="AQ451" t="s">
        <v>1562</v>
      </c>
    </row>
    <row r="452" spans="1:43" x14ac:dyDescent="0.25">
      <c r="A452" s="1">
        <v>14543</v>
      </c>
      <c r="B452" s="1" t="s">
        <v>1563</v>
      </c>
      <c r="C452" s="1" t="s">
        <v>348</v>
      </c>
      <c r="D452" s="1" t="s">
        <v>108</v>
      </c>
      <c r="E452" s="1" t="s">
        <v>385</v>
      </c>
      <c r="H452" s="1" t="s">
        <v>168</v>
      </c>
      <c r="I452" s="1" t="s">
        <v>932</v>
      </c>
      <c r="J452" s="1" t="s">
        <v>933</v>
      </c>
      <c r="K452" s="1" t="s">
        <v>895</v>
      </c>
      <c r="L452" s="1" t="s">
        <v>934</v>
      </c>
      <c r="M452" s="1" t="s">
        <v>1564</v>
      </c>
      <c r="N452" s="1" t="s">
        <v>46</v>
      </c>
      <c r="O452" s="1" t="s">
        <v>1565</v>
      </c>
      <c r="P452" s="1">
        <v>30</v>
      </c>
      <c r="Q452" s="1" t="s">
        <v>1163</v>
      </c>
      <c r="R452" s="1" t="s">
        <v>156</v>
      </c>
      <c r="S452" s="1"/>
      <c r="T452" s="1" t="s">
        <v>1566</v>
      </c>
      <c r="U452" s="1" t="s">
        <v>1563</v>
      </c>
      <c r="V452" t="s">
        <v>14</v>
      </c>
      <c r="W452">
        <v>0</v>
      </c>
      <c r="AB452" t="s">
        <v>17</v>
      </c>
      <c r="AJ452" t="s">
        <v>31</v>
      </c>
      <c r="AL452">
        <v>148</v>
      </c>
      <c r="AM452" t="s">
        <v>1567</v>
      </c>
      <c r="AN452" t="s">
        <v>1563</v>
      </c>
      <c r="AO452" t="s">
        <v>22</v>
      </c>
      <c r="AP452" t="s">
        <v>1567</v>
      </c>
    </row>
    <row r="453" spans="1:43" x14ac:dyDescent="0.25">
      <c r="A453" s="1">
        <v>14546</v>
      </c>
      <c r="B453" s="1" t="s">
        <v>1568</v>
      </c>
      <c r="C453" s="1" t="s">
        <v>348</v>
      </c>
      <c r="D453" s="1" t="s">
        <v>108</v>
      </c>
      <c r="E453" s="1" t="s">
        <v>385</v>
      </c>
      <c r="H453" s="1" t="s">
        <v>168</v>
      </c>
      <c r="I453" s="1" t="s">
        <v>932</v>
      </c>
      <c r="J453" s="1" t="s">
        <v>933</v>
      </c>
      <c r="K453" s="1" t="s">
        <v>895</v>
      </c>
      <c r="L453" s="1" t="s">
        <v>934</v>
      </c>
      <c r="M453" s="1" t="s">
        <v>1564</v>
      </c>
      <c r="N453" s="1" t="s">
        <v>46</v>
      </c>
      <c r="O453" s="1" t="s">
        <v>1569</v>
      </c>
      <c r="P453" s="1">
        <v>30</v>
      </c>
      <c r="Q453" s="1" t="s">
        <v>1163</v>
      </c>
      <c r="R453" s="1" t="s">
        <v>156</v>
      </c>
      <c r="S453" s="1"/>
      <c r="T453" s="1" t="s">
        <v>1566</v>
      </c>
      <c r="U453" s="1" t="s">
        <v>1568</v>
      </c>
      <c r="V453" t="s">
        <v>14</v>
      </c>
      <c r="W453">
        <v>0</v>
      </c>
      <c r="AB453" t="s">
        <v>17</v>
      </c>
      <c r="AJ453" t="s">
        <v>31</v>
      </c>
      <c r="AL453">
        <v>148</v>
      </c>
      <c r="AM453" t="s">
        <v>1570</v>
      </c>
      <c r="AN453" t="s">
        <v>1568</v>
      </c>
      <c r="AO453" t="s">
        <v>22</v>
      </c>
      <c r="AP453" t="s">
        <v>1570</v>
      </c>
    </row>
    <row r="454" spans="1:43" x14ac:dyDescent="0.25">
      <c r="A454" s="1">
        <v>14549</v>
      </c>
      <c r="B454" s="1" t="s">
        <v>1571</v>
      </c>
      <c r="C454" s="1" t="s">
        <v>348</v>
      </c>
      <c r="D454" s="1" t="s">
        <v>108</v>
      </c>
      <c r="E454" s="1" t="s">
        <v>385</v>
      </c>
      <c r="H454" s="1" t="s">
        <v>168</v>
      </c>
      <c r="I454" s="1" t="s">
        <v>932</v>
      </c>
      <c r="J454" s="1" t="s">
        <v>933</v>
      </c>
      <c r="K454" s="1" t="s">
        <v>895</v>
      </c>
      <c r="L454" s="1" t="s">
        <v>934</v>
      </c>
      <c r="M454" s="1" t="s">
        <v>1564</v>
      </c>
      <c r="N454" s="1" t="s">
        <v>46</v>
      </c>
      <c r="O454" s="1" t="s">
        <v>1572</v>
      </c>
      <c r="P454" s="1">
        <v>30</v>
      </c>
      <c r="Q454" s="1" t="s">
        <v>1163</v>
      </c>
      <c r="R454" s="1" t="s">
        <v>156</v>
      </c>
      <c r="S454" s="1"/>
      <c r="T454" s="1" t="s">
        <v>1566</v>
      </c>
      <c r="U454" s="1" t="s">
        <v>1571</v>
      </c>
      <c r="V454" t="s">
        <v>14</v>
      </c>
      <c r="W454">
        <v>0</v>
      </c>
      <c r="AB454" t="s">
        <v>17</v>
      </c>
      <c r="AJ454" t="s">
        <v>31</v>
      </c>
      <c r="AL454">
        <v>148</v>
      </c>
      <c r="AM454" t="s">
        <v>1573</v>
      </c>
      <c r="AN454" t="s">
        <v>1571</v>
      </c>
      <c r="AO454" t="s">
        <v>22</v>
      </c>
      <c r="AP454" t="s">
        <v>1573</v>
      </c>
    </row>
    <row r="455" spans="1:43" x14ac:dyDescent="0.25">
      <c r="A455" s="1">
        <v>14542</v>
      </c>
      <c r="B455" s="1" t="s">
        <v>1574</v>
      </c>
      <c r="C455" s="1" t="s">
        <v>348</v>
      </c>
      <c r="D455" s="1" t="s">
        <v>80</v>
      </c>
      <c r="E455" s="1" t="s">
        <v>385</v>
      </c>
      <c r="H455" s="1" t="s">
        <v>168</v>
      </c>
      <c r="I455" s="1" t="s">
        <v>932</v>
      </c>
      <c r="J455" s="1" t="s">
        <v>933</v>
      </c>
      <c r="K455" s="1" t="s">
        <v>895</v>
      </c>
      <c r="L455" s="1" t="s">
        <v>934</v>
      </c>
      <c r="M455" s="1" t="s">
        <v>1564</v>
      </c>
      <c r="N455" s="1" t="s">
        <v>46</v>
      </c>
      <c r="O455" s="1" t="s">
        <v>1565</v>
      </c>
      <c r="P455" s="1">
        <v>30</v>
      </c>
      <c r="Q455" s="1" t="s">
        <v>1163</v>
      </c>
      <c r="R455" s="1" t="s">
        <v>156</v>
      </c>
      <c r="S455" s="1"/>
      <c r="T455" s="1" t="s">
        <v>1575</v>
      </c>
      <c r="U455" s="1" t="s">
        <v>1574</v>
      </c>
      <c r="V455" t="s">
        <v>14</v>
      </c>
      <c r="W455">
        <v>0</v>
      </c>
      <c r="AB455" t="s">
        <v>17</v>
      </c>
      <c r="AJ455" t="s">
        <v>31</v>
      </c>
      <c r="AL455">
        <v>148</v>
      </c>
      <c r="AM455" t="s">
        <v>1567</v>
      </c>
      <c r="AN455" t="s">
        <v>1574</v>
      </c>
      <c r="AO455" t="s">
        <v>22</v>
      </c>
      <c r="AP455" t="s">
        <v>1567</v>
      </c>
    </row>
    <row r="456" spans="1:43" x14ac:dyDescent="0.25">
      <c r="A456" s="1">
        <v>14545</v>
      </c>
      <c r="B456" s="1" t="s">
        <v>1576</v>
      </c>
      <c r="C456" s="1" t="s">
        <v>348</v>
      </c>
      <c r="D456" s="1" t="s">
        <v>80</v>
      </c>
      <c r="E456" s="1" t="s">
        <v>385</v>
      </c>
      <c r="H456" s="1" t="s">
        <v>168</v>
      </c>
      <c r="I456" s="1" t="s">
        <v>932</v>
      </c>
      <c r="J456" s="1" t="s">
        <v>933</v>
      </c>
      <c r="K456" s="1" t="s">
        <v>895</v>
      </c>
      <c r="L456" s="1" t="s">
        <v>934</v>
      </c>
      <c r="M456" s="1" t="s">
        <v>1564</v>
      </c>
      <c r="N456" s="1" t="s">
        <v>46</v>
      </c>
      <c r="O456" s="1" t="s">
        <v>1569</v>
      </c>
      <c r="P456" s="1">
        <v>30</v>
      </c>
      <c r="Q456" s="1" t="s">
        <v>1163</v>
      </c>
      <c r="R456" s="1" t="s">
        <v>156</v>
      </c>
      <c r="S456" s="1"/>
      <c r="T456" s="1" t="s">
        <v>1577</v>
      </c>
      <c r="U456" s="1" t="s">
        <v>1576</v>
      </c>
      <c r="V456" t="s">
        <v>14</v>
      </c>
      <c r="W456">
        <v>0</v>
      </c>
      <c r="AB456" t="s">
        <v>17</v>
      </c>
      <c r="AJ456" t="s">
        <v>31</v>
      </c>
      <c r="AL456">
        <v>148</v>
      </c>
      <c r="AM456" t="s">
        <v>1570</v>
      </c>
      <c r="AN456" t="s">
        <v>1576</v>
      </c>
      <c r="AO456" t="s">
        <v>22</v>
      </c>
      <c r="AP456" t="s">
        <v>1570</v>
      </c>
    </row>
    <row r="457" spans="1:43" x14ac:dyDescent="0.25">
      <c r="A457" s="1">
        <v>14548</v>
      </c>
      <c r="B457" s="1" t="s">
        <v>1578</v>
      </c>
      <c r="C457" s="1" t="s">
        <v>348</v>
      </c>
      <c r="D457" s="1" t="s">
        <v>80</v>
      </c>
      <c r="E457" s="1" t="s">
        <v>385</v>
      </c>
      <c r="H457" s="1" t="s">
        <v>168</v>
      </c>
      <c r="I457" s="1" t="s">
        <v>932</v>
      </c>
      <c r="J457" s="1" t="s">
        <v>933</v>
      </c>
      <c r="K457" s="1" t="s">
        <v>895</v>
      </c>
      <c r="L457" s="1" t="s">
        <v>934</v>
      </c>
      <c r="M457" s="1" t="s">
        <v>1564</v>
      </c>
      <c r="N457" s="1" t="s">
        <v>46</v>
      </c>
      <c r="O457" s="1" t="s">
        <v>1572</v>
      </c>
      <c r="P457" s="1">
        <v>30</v>
      </c>
      <c r="Q457" s="1" t="s">
        <v>1163</v>
      </c>
      <c r="R457" s="1" t="s">
        <v>156</v>
      </c>
      <c r="S457" s="1"/>
      <c r="T457" s="1" t="s">
        <v>1575</v>
      </c>
      <c r="U457" s="1" t="s">
        <v>1578</v>
      </c>
      <c r="V457" t="s">
        <v>14</v>
      </c>
      <c r="W457">
        <v>0</v>
      </c>
      <c r="AB457" t="s">
        <v>17</v>
      </c>
      <c r="AJ457" t="s">
        <v>31</v>
      </c>
      <c r="AL457">
        <v>148</v>
      </c>
      <c r="AM457" t="s">
        <v>1573</v>
      </c>
      <c r="AN457" t="s">
        <v>1578</v>
      </c>
      <c r="AO457" t="s">
        <v>22</v>
      </c>
      <c r="AP457" t="s">
        <v>1573</v>
      </c>
    </row>
    <row r="458" spans="1:43" x14ac:dyDescent="0.25">
      <c r="A458" s="1">
        <v>14544</v>
      </c>
      <c r="B458" s="1" t="s">
        <v>1579</v>
      </c>
      <c r="C458" s="1" t="s">
        <v>348</v>
      </c>
      <c r="D458" s="1" t="s">
        <v>196</v>
      </c>
      <c r="E458" s="1" t="s">
        <v>385</v>
      </c>
      <c r="H458" s="1" t="s">
        <v>168</v>
      </c>
      <c r="I458" s="1" t="s">
        <v>932</v>
      </c>
      <c r="J458" s="1" t="s">
        <v>933</v>
      </c>
      <c r="K458" s="1" t="s">
        <v>895</v>
      </c>
      <c r="L458" s="1" t="s">
        <v>934</v>
      </c>
      <c r="M458" s="1" t="s">
        <v>1564</v>
      </c>
      <c r="N458" s="1" t="s">
        <v>46</v>
      </c>
      <c r="O458" s="1" t="s">
        <v>1565</v>
      </c>
      <c r="P458" s="1">
        <v>30</v>
      </c>
      <c r="Q458" s="1" t="s">
        <v>1163</v>
      </c>
      <c r="R458" s="1" t="s">
        <v>156</v>
      </c>
      <c r="S458" s="1"/>
      <c r="T458" s="1" t="s">
        <v>1566</v>
      </c>
      <c r="U458" s="1" t="s">
        <v>1579</v>
      </c>
      <c r="V458" t="s">
        <v>14</v>
      </c>
      <c r="W458">
        <v>0</v>
      </c>
      <c r="AB458" t="s">
        <v>17</v>
      </c>
      <c r="AJ458" t="s">
        <v>31</v>
      </c>
      <c r="AL458">
        <v>148</v>
      </c>
      <c r="AM458" t="s">
        <v>1567</v>
      </c>
      <c r="AN458" t="s">
        <v>1579</v>
      </c>
      <c r="AO458" t="s">
        <v>22</v>
      </c>
      <c r="AP458" t="s">
        <v>1567</v>
      </c>
    </row>
    <row r="459" spans="1:43" x14ac:dyDescent="0.25">
      <c r="A459" s="1">
        <v>14547</v>
      </c>
      <c r="B459" s="1" t="s">
        <v>1580</v>
      </c>
      <c r="C459" s="1" t="s">
        <v>348</v>
      </c>
      <c r="D459" s="1" t="s">
        <v>196</v>
      </c>
      <c r="E459" s="1" t="s">
        <v>385</v>
      </c>
      <c r="H459" s="1" t="s">
        <v>168</v>
      </c>
      <c r="I459" s="1" t="s">
        <v>932</v>
      </c>
      <c r="J459" s="1" t="s">
        <v>933</v>
      </c>
      <c r="K459" s="1" t="s">
        <v>895</v>
      </c>
      <c r="L459" s="1" t="s">
        <v>934</v>
      </c>
      <c r="M459" s="1" t="s">
        <v>1564</v>
      </c>
      <c r="N459" s="1" t="s">
        <v>46</v>
      </c>
      <c r="O459" s="1" t="s">
        <v>1569</v>
      </c>
      <c r="P459" s="1">
        <v>30</v>
      </c>
      <c r="Q459" s="1" t="s">
        <v>1163</v>
      </c>
      <c r="R459" s="1" t="s">
        <v>156</v>
      </c>
      <c r="S459" s="1"/>
      <c r="T459" s="1" t="s">
        <v>1566</v>
      </c>
      <c r="U459" s="1" t="s">
        <v>1580</v>
      </c>
      <c r="V459" t="s">
        <v>14</v>
      </c>
      <c r="W459">
        <v>0</v>
      </c>
      <c r="AB459" t="s">
        <v>17</v>
      </c>
      <c r="AJ459" t="s">
        <v>31</v>
      </c>
      <c r="AL459">
        <v>148</v>
      </c>
      <c r="AM459" t="s">
        <v>1570</v>
      </c>
      <c r="AN459" t="s">
        <v>1580</v>
      </c>
      <c r="AO459" t="s">
        <v>22</v>
      </c>
      <c r="AP459" t="s">
        <v>1570</v>
      </c>
    </row>
    <row r="460" spans="1:43" x14ac:dyDescent="0.25">
      <c r="A460" s="1">
        <v>14550</v>
      </c>
      <c r="B460" s="1" t="s">
        <v>1581</v>
      </c>
      <c r="C460" s="1" t="s">
        <v>348</v>
      </c>
      <c r="D460" s="1" t="s">
        <v>196</v>
      </c>
      <c r="E460" s="1" t="s">
        <v>385</v>
      </c>
      <c r="H460" s="1" t="s">
        <v>168</v>
      </c>
      <c r="I460" s="1" t="s">
        <v>932</v>
      </c>
      <c r="J460" s="1" t="s">
        <v>933</v>
      </c>
      <c r="K460" s="1" t="s">
        <v>895</v>
      </c>
      <c r="L460" s="1" t="s">
        <v>934</v>
      </c>
      <c r="M460" s="1" t="s">
        <v>1564</v>
      </c>
      <c r="N460" s="1" t="s">
        <v>46</v>
      </c>
      <c r="O460" s="1" t="s">
        <v>1572</v>
      </c>
      <c r="P460" s="1">
        <v>30</v>
      </c>
      <c r="Q460" s="1" t="s">
        <v>1163</v>
      </c>
      <c r="R460" s="1" t="s">
        <v>156</v>
      </c>
      <c r="S460" s="1"/>
      <c r="T460" s="1" t="s">
        <v>1566</v>
      </c>
      <c r="U460" s="1" t="s">
        <v>1581</v>
      </c>
      <c r="V460" t="s">
        <v>14</v>
      </c>
      <c r="W460">
        <v>0</v>
      </c>
      <c r="AB460" t="s">
        <v>17</v>
      </c>
      <c r="AJ460" t="s">
        <v>31</v>
      </c>
      <c r="AL460">
        <v>148</v>
      </c>
      <c r="AM460" t="s">
        <v>1573</v>
      </c>
      <c r="AN460" t="s">
        <v>1581</v>
      </c>
      <c r="AO460" t="s">
        <v>22</v>
      </c>
      <c r="AP460" t="s">
        <v>1573</v>
      </c>
    </row>
    <row r="461" spans="1:43" x14ac:dyDescent="0.25">
      <c r="A461" s="1">
        <v>14556</v>
      </c>
      <c r="B461" s="1" t="s">
        <v>1582</v>
      </c>
      <c r="C461" s="1" t="s">
        <v>348</v>
      </c>
      <c r="D461" s="1" t="s">
        <v>196</v>
      </c>
      <c r="E461" s="1" t="s">
        <v>385</v>
      </c>
      <c r="H461" s="1" t="s">
        <v>168</v>
      </c>
      <c r="I461" s="1" t="s">
        <v>932</v>
      </c>
      <c r="J461" s="1" t="s">
        <v>933</v>
      </c>
      <c r="K461" s="1" t="s">
        <v>895</v>
      </c>
      <c r="L461" s="1" t="s">
        <v>934</v>
      </c>
      <c r="M461" s="1" t="s">
        <v>113</v>
      </c>
      <c r="N461" s="1" t="s">
        <v>46</v>
      </c>
      <c r="O461" s="1" t="s">
        <v>116</v>
      </c>
      <c r="P461" s="1"/>
      <c r="Q461" s="1" t="s">
        <v>111</v>
      </c>
      <c r="R461" s="1" t="s">
        <v>94</v>
      </c>
      <c r="S461" s="1"/>
      <c r="T461" s="1" t="s">
        <v>1566</v>
      </c>
      <c r="U461" s="1" t="s">
        <v>1582</v>
      </c>
      <c r="V461" t="s">
        <v>14</v>
      </c>
      <c r="W461">
        <v>0</v>
      </c>
      <c r="AB461" t="s">
        <v>17</v>
      </c>
      <c r="AJ461" t="s">
        <v>31</v>
      </c>
      <c r="AL461">
        <v>148</v>
      </c>
      <c r="AM461" t="s">
        <v>938</v>
      </c>
      <c r="AN461" t="s">
        <v>1582</v>
      </c>
      <c r="AO461" t="s">
        <v>22</v>
      </c>
      <c r="AP461" t="s">
        <v>938</v>
      </c>
    </row>
    <row r="462" spans="1:43" x14ac:dyDescent="0.25">
      <c r="A462" s="1">
        <v>14553</v>
      </c>
      <c r="B462" s="1" t="s">
        <v>1583</v>
      </c>
      <c r="C462" s="1" t="s">
        <v>348</v>
      </c>
      <c r="D462" s="1" t="s">
        <v>196</v>
      </c>
      <c r="E462" s="1" t="s">
        <v>385</v>
      </c>
      <c r="H462" s="1" t="s">
        <v>168</v>
      </c>
      <c r="I462" s="1" t="s">
        <v>932</v>
      </c>
      <c r="J462" s="1" t="s">
        <v>933</v>
      </c>
      <c r="K462" s="1" t="s">
        <v>895</v>
      </c>
      <c r="L462" s="1" t="s">
        <v>934</v>
      </c>
      <c r="M462" s="1" t="s">
        <v>113</v>
      </c>
      <c r="N462" s="1" t="s">
        <v>46</v>
      </c>
      <c r="O462" s="1" t="s">
        <v>114</v>
      </c>
      <c r="P462" s="1"/>
      <c r="Q462" s="1" t="s">
        <v>111</v>
      </c>
      <c r="R462" s="1" t="s">
        <v>94</v>
      </c>
      <c r="S462" s="1"/>
      <c r="T462" s="1" t="s">
        <v>1566</v>
      </c>
      <c r="U462" s="1" t="s">
        <v>1583</v>
      </c>
      <c r="V462" t="s">
        <v>14</v>
      </c>
      <c r="W462">
        <v>0</v>
      </c>
      <c r="AB462" t="s">
        <v>17</v>
      </c>
      <c r="AJ462" t="s">
        <v>31</v>
      </c>
      <c r="AL462">
        <v>148</v>
      </c>
      <c r="AM462" t="s">
        <v>941</v>
      </c>
      <c r="AN462" t="s">
        <v>1583</v>
      </c>
      <c r="AO462" t="s">
        <v>22</v>
      </c>
      <c r="AP462" t="s">
        <v>941</v>
      </c>
    </row>
    <row r="463" spans="1:43" x14ac:dyDescent="0.25">
      <c r="A463" s="1">
        <v>14558</v>
      </c>
      <c r="B463" s="1" t="s">
        <v>1584</v>
      </c>
      <c r="C463" s="1" t="s">
        <v>348</v>
      </c>
      <c r="D463" s="1" t="s">
        <v>108</v>
      </c>
      <c r="E463" s="1" t="s">
        <v>385</v>
      </c>
      <c r="H463" s="1" t="s">
        <v>168</v>
      </c>
      <c r="I463" s="1" t="s">
        <v>932</v>
      </c>
      <c r="J463" s="1" t="s">
        <v>933</v>
      </c>
      <c r="K463" s="1" t="s">
        <v>895</v>
      </c>
      <c r="L463" s="1" t="s">
        <v>934</v>
      </c>
      <c r="M463" s="1" t="s">
        <v>650</v>
      </c>
      <c r="N463" s="1" t="s">
        <v>46</v>
      </c>
      <c r="O463" s="1" t="s">
        <v>98</v>
      </c>
      <c r="P463" s="1">
        <v>30</v>
      </c>
      <c r="Q463" s="1" t="s">
        <v>651</v>
      </c>
      <c r="R463" s="1" t="s">
        <v>94</v>
      </c>
      <c r="S463" s="1"/>
      <c r="T463" s="1" t="s">
        <v>1566</v>
      </c>
      <c r="U463" s="1" t="s">
        <v>1584</v>
      </c>
      <c r="V463" t="s">
        <v>14</v>
      </c>
      <c r="W463">
        <v>0</v>
      </c>
      <c r="AB463" t="s">
        <v>17</v>
      </c>
      <c r="AJ463" t="s">
        <v>31</v>
      </c>
      <c r="AL463">
        <v>148</v>
      </c>
      <c r="AM463" t="s">
        <v>948</v>
      </c>
      <c r="AN463" t="s">
        <v>1584</v>
      </c>
      <c r="AO463" t="s">
        <v>22</v>
      </c>
      <c r="AP463" t="s">
        <v>948</v>
      </c>
    </row>
    <row r="464" spans="1:43" x14ac:dyDescent="0.25">
      <c r="A464" s="1">
        <v>14566</v>
      </c>
      <c r="B464" s="1" t="s">
        <v>1585</v>
      </c>
      <c r="C464" s="1" t="s">
        <v>348</v>
      </c>
      <c r="D464" s="1" t="s">
        <v>80</v>
      </c>
      <c r="E464" s="1" t="s">
        <v>385</v>
      </c>
      <c r="H464" s="1" t="s">
        <v>168</v>
      </c>
      <c r="I464" s="1" t="s">
        <v>932</v>
      </c>
      <c r="J464" s="1" t="s">
        <v>933</v>
      </c>
      <c r="K464" s="1" t="s">
        <v>895</v>
      </c>
      <c r="L464" s="1" t="s">
        <v>934</v>
      </c>
      <c r="M464" s="1" t="s">
        <v>952</v>
      </c>
      <c r="N464" s="1" t="s">
        <v>10</v>
      </c>
      <c r="O464" s="1" t="s">
        <v>956</v>
      </c>
      <c r="P464" s="1"/>
      <c r="Q464" s="1"/>
      <c r="R464" s="1"/>
      <c r="S464" s="1"/>
      <c r="T464" s="1" t="s">
        <v>1586</v>
      </c>
      <c r="U464" s="1" t="s">
        <v>1585</v>
      </c>
      <c r="V464" t="s">
        <v>14</v>
      </c>
      <c r="W464">
        <v>0</v>
      </c>
      <c r="AB464" t="s">
        <v>17</v>
      </c>
      <c r="AJ464" t="s">
        <v>31</v>
      </c>
      <c r="AL464">
        <v>148</v>
      </c>
      <c r="AM464" t="s">
        <v>958</v>
      </c>
      <c r="AN464" t="s">
        <v>1585</v>
      </c>
      <c r="AO464" t="s">
        <v>22</v>
      </c>
      <c r="AP464" t="s">
        <v>958</v>
      </c>
    </row>
    <row r="465" spans="1:48" x14ac:dyDescent="0.25">
      <c r="A465" s="1">
        <v>14663</v>
      </c>
      <c r="B465" s="1" t="s">
        <v>1587</v>
      </c>
      <c r="C465" s="1" t="s">
        <v>348</v>
      </c>
      <c r="D465" s="1" t="s">
        <v>25</v>
      </c>
      <c r="E465" s="1" t="s">
        <v>354</v>
      </c>
      <c r="H465" s="1" t="s">
        <v>4</v>
      </c>
      <c r="I465" s="1" t="s">
        <v>1588</v>
      </c>
      <c r="J465" s="1" t="s">
        <v>1589</v>
      </c>
      <c r="K465" s="1" t="s">
        <v>895</v>
      </c>
      <c r="L465" s="1" t="s">
        <v>896</v>
      </c>
      <c r="M465" s="1" t="s">
        <v>1590</v>
      </c>
      <c r="N465" s="1" t="s">
        <v>29</v>
      </c>
      <c r="O465" s="1" t="s">
        <v>1398</v>
      </c>
      <c r="P465" s="1" t="s">
        <v>1591</v>
      </c>
      <c r="Q465" s="1" t="s">
        <v>13</v>
      </c>
      <c r="R465" s="1"/>
      <c r="S465" s="1"/>
      <c r="T465" s="1" t="s">
        <v>1592</v>
      </c>
      <c r="U465" s="1" t="s">
        <v>1587</v>
      </c>
      <c r="V465" t="s">
        <v>14</v>
      </c>
      <c r="W465">
        <v>0</v>
      </c>
      <c r="AB465" t="s">
        <v>17</v>
      </c>
      <c r="AF465" t="s">
        <v>1593</v>
      </c>
      <c r="AG465">
        <v>5000</v>
      </c>
      <c r="AH465">
        <v>7000</v>
      </c>
      <c r="AI465">
        <v>10000</v>
      </c>
      <c r="AJ465" t="s">
        <v>19</v>
      </c>
      <c r="AL465">
        <v>129</v>
      </c>
      <c r="AM465" t="s">
        <v>1594</v>
      </c>
      <c r="AN465" t="s">
        <v>1587</v>
      </c>
      <c r="AO465" t="s">
        <v>22</v>
      </c>
      <c r="AQ465" t="s">
        <v>1594</v>
      </c>
    </row>
    <row r="466" spans="1:48" x14ac:dyDescent="0.25">
      <c r="A466" s="1">
        <v>14664</v>
      </c>
      <c r="B466" s="1" t="s">
        <v>1595</v>
      </c>
      <c r="C466" s="1" t="s">
        <v>348</v>
      </c>
      <c r="D466" s="1" t="s">
        <v>25</v>
      </c>
      <c r="E466" s="1" t="s">
        <v>833</v>
      </c>
      <c r="H466" s="1" t="s">
        <v>4</v>
      </c>
      <c r="I466" s="1" t="s">
        <v>1596</v>
      </c>
      <c r="J466" s="1" t="s">
        <v>1589</v>
      </c>
      <c r="K466" s="1" t="s">
        <v>895</v>
      </c>
      <c r="L466" s="1" t="s">
        <v>896</v>
      </c>
      <c r="M466" s="1" t="s">
        <v>1590</v>
      </c>
      <c r="N466" s="1" t="s">
        <v>1597</v>
      </c>
      <c r="O466" s="1" t="s">
        <v>1598</v>
      </c>
      <c r="P466" s="1" t="s">
        <v>1599</v>
      </c>
      <c r="Q466" s="1"/>
      <c r="R466" s="1"/>
      <c r="S466" s="1" t="s">
        <v>296</v>
      </c>
      <c r="T466" s="1" t="s">
        <v>1600</v>
      </c>
      <c r="U466" s="1" t="s">
        <v>1595</v>
      </c>
      <c r="V466">
        <v>36</v>
      </c>
      <c r="W466">
        <v>0</v>
      </c>
      <c r="AB466" t="s">
        <v>17</v>
      </c>
      <c r="AF466" t="s">
        <v>1593</v>
      </c>
      <c r="AG466">
        <v>4000</v>
      </c>
      <c r="AH466">
        <v>8000</v>
      </c>
      <c r="AI466">
        <v>12000</v>
      </c>
      <c r="AJ466" t="s">
        <v>19</v>
      </c>
      <c r="AL466">
        <v>129</v>
      </c>
      <c r="AM466" t="s">
        <v>1601</v>
      </c>
      <c r="AN466" t="s">
        <v>1595</v>
      </c>
      <c r="AO466" t="s">
        <v>22</v>
      </c>
      <c r="AR466" t="s">
        <v>1601</v>
      </c>
    </row>
    <row r="467" spans="1:48" x14ac:dyDescent="0.25">
      <c r="A467" s="1">
        <v>14665</v>
      </c>
      <c r="B467" s="1" t="s">
        <v>1602</v>
      </c>
      <c r="C467" s="1" t="s">
        <v>348</v>
      </c>
      <c r="D467" s="1" t="s">
        <v>25</v>
      </c>
      <c r="E467" s="1" t="s">
        <v>833</v>
      </c>
      <c r="H467" s="1" t="s">
        <v>4</v>
      </c>
      <c r="I467" s="1" t="s">
        <v>1596</v>
      </c>
      <c r="J467" s="1" t="s">
        <v>1589</v>
      </c>
      <c r="K467" s="1" t="s">
        <v>895</v>
      </c>
      <c r="L467" s="1" t="s">
        <v>896</v>
      </c>
      <c r="M467" s="1" t="s">
        <v>1590</v>
      </c>
      <c r="N467" s="1" t="s">
        <v>1597</v>
      </c>
      <c r="O467" s="1" t="s">
        <v>1603</v>
      </c>
      <c r="P467" s="1" t="s">
        <v>1599</v>
      </c>
      <c r="Q467" s="1"/>
      <c r="R467" s="1"/>
      <c r="S467" s="1" t="s">
        <v>296</v>
      </c>
      <c r="T467" s="1" t="s">
        <v>1600</v>
      </c>
      <c r="U467" s="1" t="s">
        <v>1602</v>
      </c>
      <c r="V467">
        <v>36</v>
      </c>
      <c r="W467">
        <v>0</v>
      </c>
      <c r="AB467" t="s">
        <v>17</v>
      </c>
      <c r="AF467" t="s">
        <v>1593</v>
      </c>
      <c r="AG467">
        <v>4000</v>
      </c>
      <c r="AH467">
        <v>8000</v>
      </c>
      <c r="AI467">
        <v>12000</v>
      </c>
      <c r="AJ467" t="s">
        <v>19</v>
      </c>
      <c r="AL467">
        <v>129</v>
      </c>
      <c r="AM467" t="s">
        <v>1604</v>
      </c>
      <c r="AN467" t="s">
        <v>1602</v>
      </c>
      <c r="AO467" t="s">
        <v>22</v>
      </c>
      <c r="AR467" t="s">
        <v>1604</v>
      </c>
    </row>
    <row r="468" spans="1:48" x14ac:dyDescent="0.25">
      <c r="A468" s="1">
        <v>14662</v>
      </c>
      <c r="B468" s="1" t="s">
        <v>1605</v>
      </c>
      <c r="C468" s="1" t="s">
        <v>348</v>
      </c>
      <c r="D468" s="1" t="s">
        <v>25</v>
      </c>
      <c r="E468" s="1" t="s">
        <v>833</v>
      </c>
      <c r="H468" s="1" t="s">
        <v>4</v>
      </c>
      <c r="I468" s="1" t="s">
        <v>1588</v>
      </c>
      <c r="J468" s="1" t="s">
        <v>1589</v>
      </c>
      <c r="K468" s="1" t="s">
        <v>895</v>
      </c>
      <c r="L468" s="1" t="s">
        <v>896</v>
      </c>
      <c r="M468" s="1" t="s">
        <v>1590</v>
      </c>
      <c r="N468" s="1" t="s">
        <v>29</v>
      </c>
      <c r="O468" s="1" t="s">
        <v>228</v>
      </c>
      <c r="P468" s="1" t="s">
        <v>1591</v>
      </c>
      <c r="Q468" s="1" t="s">
        <v>13</v>
      </c>
      <c r="R468" s="1"/>
      <c r="S468" s="1" t="s">
        <v>14</v>
      </c>
      <c r="T468" s="1" t="s">
        <v>1592</v>
      </c>
      <c r="U468" s="1" t="s">
        <v>1605</v>
      </c>
      <c r="V468">
        <v>36</v>
      </c>
      <c r="W468">
        <v>176000</v>
      </c>
      <c r="AB468" t="s">
        <v>17</v>
      </c>
      <c r="AF468" t="s">
        <v>1593</v>
      </c>
      <c r="AG468">
        <v>5000</v>
      </c>
      <c r="AH468">
        <v>7000</v>
      </c>
      <c r="AI468">
        <v>10000</v>
      </c>
      <c r="AJ468" t="s">
        <v>19</v>
      </c>
      <c r="AL468">
        <v>129</v>
      </c>
      <c r="AM468" t="s">
        <v>1606</v>
      </c>
      <c r="AN468" t="s">
        <v>1605</v>
      </c>
      <c r="AO468" t="s">
        <v>22</v>
      </c>
      <c r="AR468" t="s">
        <v>1606</v>
      </c>
    </row>
    <row r="469" spans="1:48" x14ac:dyDescent="0.25">
      <c r="A469" s="1">
        <v>14661</v>
      </c>
      <c r="B469" s="1" t="s">
        <v>1607</v>
      </c>
      <c r="C469" s="1" t="s">
        <v>348</v>
      </c>
      <c r="D469" s="1" t="s">
        <v>25</v>
      </c>
      <c r="E469" s="1" t="s">
        <v>833</v>
      </c>
      <c r="H469" s="1" t="s">
        <v>4</v>
      </c>
      <c r="I469" s="1" t="s">
        <v>1588</v>
      </c>
      <c r="J469" s="1" t="s">
        <v>1589</v>
      </c>
      <c r="K469" s="1" t="s">
        <v>895</v>
      </c>
      <c r="L469" s="1" t="s">
        <v>896</v>
      </c>
      <c r="M469" s="1" t="s">
        <v>1590</v>
      </c>
      <c r="N469" s="1" t="s">
        <v>29</v>
      </c>
      <c r="O469" s="1" t="s">
        <v>1608</v>
      </c>
      <c r="P469" s="1" t="s">
        <v>1591</v>
      </c>
      <c r="Q469" s="1" t="s">
        <v>13</v>
      </c>
      <c r="R469" s="1"/>
      <c r="S469" s="1" t="s">
        <v>14</v>
      </c>
      <c r="T469" s="1" t="s">
        <v>1592</v>
      </c>
      <c r="U469" s="1" t="s">
        <v>1607</v>
      </c>
      <c r="V469">
        <v>36</v>
      </c>
      <c r="W469">
        <v>352000</v>
      </c>
      <c r="AB469" t="s">
        <v>17</v>
      </c>
      <c r="AF469" t="s">
        <v>1593</v>
      </c>
      <c r="AG469">
        <v>5000</v>
      </c>
      <c r="AH469">
        <v>7000</v>
      </c>
      <c r="AI469">
        <v>10000</v>
      </c>
      <c r="AJ469" t="s">
        <v>19</v>
      </c>
      <c r="AL469">
        <v>129</v>
      </c>
      <c r="AM469" t="s">
        <v>1609</v>
      </c>
      <c r="AN469" t="s">
        <v>1607</v>
      </c>
      <c r="AO469" t="s">
        <v>22</v>
      </c>
      <c r="AR469" t="s">
        <v>1609</v>
      </c>
    </row>
    <row r="470" spans="1:48" x14ac:dyDescent="0.25">
      <c r="A470" s="1">
        <v>6059</v>
      </c>
      <c r="B470" s="1" t="s">
        <v>1610</v>
      </c>
      <c r="C470" s="1" t="s">
        <v>348</v>
      </c>
      <c r="D470" s="1" t="s">
        <v>80</v>
      </c>
      <c r="E470" s="1" t="s">
        <v>1611</v>
      </c>
      <c r="F470" t="s">
        <v>908</v>
      </c>
      <c r="G470" t="s">
        <v>909</v>
      </c>
      <c r="H470" s="1" t="s">
        <v>168</v>
      </c>
      <c r="I470" s="1" t="s">
        <v>1160</v>
      </c>
      <c r="J470" s="1" t="s">
        <v>894</v>
      </c>
      <c r="K470" s="1" t="s">
        <v>895</v>
      </c>
      <c r="L470" s="1" t="s">
        <v>934</v>
      </c>
      <c r="M470" s="1" t="s">
        <v>740</v>
      </c>
      <c r="N470" s="1" t="s">
        <v>46</v>
      </c>
      <c r="O470" s="1" t="s">
        <v>76</v>
      </c>
      <c r="P470" s="1">
        <v>28</v>
      </c>
      <c r="Q470" s="1" t="s">
        <v>1228</v>
      </c>
      <c r="R470" s="1" t="s">
        <v>94</v>
      </c>
      <c r="S470" s="1" t="s">
        <v>342</v>
      </c>
      <c r="T470" s="1" t="s">
        <v>1612</v>
      </c>
      <c r="U470" s="1" t="s">
        <v>1610</v>
      </c>
      <c r="V470">
        <v>36</v>
      </c>
      <c r="W470">
        <v>10000</v>
      </c>
      <c r="AB470" t="s">
        <v>17</v>
      </c>
      <c r="AC470">
        <v>7000</v>
      </c>
      <c r="AF470" t="s">
        <v>1613</v>
      </c>
      <c r="AG470">
        <v>10000</v>
      </c>
      <c r="AH470">
        <v>0</v>
      </c>
      <c r="AI470">
        <v>0</v>
      </c>
      <c r="AJ470" t="s">
        <v>31</v>
      </c>
      <c r="AL470">
        <v>612</v>
      </c>
      <c r="AM470" t="s">
        <v>1614</v>
      </c>
      <c r="AN470" t="s">
        <v>1615</v>
      </c>
      <c r="AO470" t="s">
        <v>22</v>
      </c>
      <c r="AR470" t="s">
        <v>1614</v>
      </c>
      <c r="AS470" t="s">
        <v>1616</v>
      </c>
      <c r="AT470" t="s">
        <v>1617</v>
      </c>
      <c r="AV470" t="s">
        <v>1610</v>
      </c>
    </row>
    <row r="471" spans="1:48" x14ac:dyDescent="0.25">
      <c r="A471" s="1">
        <v>10352</v>
      </c>
      <c r="B471" s="1" t="s">
        <v>1618</v>
      </c>
      <c r="C471" s="1" t="s">
        <v>348</v>
      </c>
      <c r="D471" s="1" t="s">
        <v>152</v>
      </c>
      <c r="E471" s="1" t="s">
        <v>1611</v>
      </c>
      <c r="F471" t="s">
        <v>908</v>
      </c>
      <c r="G471" t="s">
        <v>909</v>
      </c>
      <c r="H471" s="1" t="s">
        <v>168</v>
      </c>
      <c r="I471" s="1" t="s">
        <v>1160</v>
      </c>
      <c r="J471" s="1" t="s">
        <v>894</v>
      </c>
      <c r="K471" s="1" t="s">
        <v>895</v>
      </c>
      <c r="L471" s="1" t="s">
        <v>934</v>
      </c>
      <c r="M471" s="1" t="s">
        <v>740</v>
      </c>
      <c r="N471" s="1" t="s">
        <v>46</v>
      </c>
      <c r="O471" s="1" t="s">
        <v>76</v>
      </c>
      <c r="P471" s="1">
        <v>28</v>
      </c>
      <c r="Q471" s="1" t="s">
        <v>1228</v>
      </c>
      <c r="R471" s="1" t="s">
        <v>94</v>
      </c>
      <c r="S471" s="1" t="s">
        <v>342</v>
      </c>
      <c r="T471" s="1" t="s">
        <v>1619</v>
      </c>
      <c r="U471" s="1" t="s">
        <v>1618</v>
      </c>
      <c r="V471">
        <v>36</v>
      </c>
      <c r="W471">
        <v>10000</v>
      </c>
      <c r="AB471" t="s">
        <v>17</v>
      </c>
      <c r="AC471">
        <v>7000</v>
      </c>
      <c r="AF471" t="s">
        <v>1620</v>
      </c>
      <c r="AG471">
        <v>10000</v>
      </c>
      <c r="AH471">
        <v>0</v>
      </c>
      <c r="AI471">
        <v>0</v>
      </c>
      <c r="AJ471" t="s">
        <v>31</v>
      </c>
      <c r="AL471">
        <v>410</v>
      </c>
      <c r="AM471" t="s">
        <v>1621</v>
      </c>
      <c r="AN471" t="s">
        <v>1618</v>
      </c>
      <c r="AO471" t="s">
        <v>22</v>
      </c>
      <c r="AT471" t="s">
        <v>1622</v>
      </c>
      <c r="AV471" t="s">
        <v>1623</v>
      </c>
    </row>
    <row r="472" spans="1:48" x14ac:dyDescent="0.25">
      <c r="A472" s="1">
        <v>10351</v>
      </c>
      <c r="B472" s="1" t="s">
        <v>1624</v>
      </c>
      <c r="C472" s="1" t="s">
        <v>348</v>
      </c>
      <c r="D472" s="1" t="s">
        <v>152</v>
      </c>
      <c r="E472" s="1" t="s">
        <v>1611</v>
      </c>
      <c r="F472" t="s">
        <v>908</v>
      </c>
      <c r="G472" t="s">
        <v>909</v>
      </c>
      <c r="H472" s="1" t="s">
        <v>168</v>
      </c>
      <c r="I472" s="1" t="s">
        <v>1160</v>
      </c>
      <c r="J472" s="1" t="s">
        <v>894</v>
      </c>
      <c r="K472" s="1" t="s">
        <v>895</v>
      </c>
      <c r="L472" s="1" t="s">
        <v>934</v>
      </c>
      <c r="M472" s="1" t="s">
        <v>740</v>
      </c>
      <c r="N472" s="1" t="s">
        <v>46</v>
      </c>
      <c r="O472" s="1" t="s">
        <v>456</v>
      </c>
      <c r="P472" s="1">
        <v>28</v>
      </c>
      <c r="Q472" s="1" t="s">
        <v>1228</v>
      </c>
      <c r="R472" s="1" t="s">
        <v>94</v>
      </c>
      <c r="S472" s="1" t="s">
        <v>342</v>
      </c>
      <c r="T472" s="1" t="s">
        <v>1619</v>
      </c>
      <c r="U472" s="1" t="s">
        <v>1624</v>
      </c>
      <c r="V472">
        <v>36</v>
      </c>
      <c r="W472">
        <v>10000</v>
      </c>
      <c r="AB472" t="s">
        <v>17</v>
      </c>
      <c r="AC472">
        <v>7000</v>
      </c>
      <c r="AF472" t="s">
        <v>1620</v>
      </c>
      <c r="AG472">
        <v>10000</v>
      </c>
      <c r="AH472">
        <v>0</v>
      </c>
      <c r="AI472">
        <v>0</v>
      </c>
      <c r="AJ472" t="s">
        <v>31</v>
      </c>
      <c r="AL472">
        <v>410</v>
      </c>
      <c r="AM472" t="s">
        <v>1625</v>
      </c>
      <c r="AN472" t="s">
        <v>1624</v>
      </c>
      <c r="AO472" t="s">
        <v>22</v>
      </c>
      <c r="AT472" t="s">
        <v>1622</v>
      </c>
      <c r="AV472" t="s">
        <v>1626</v>
      </c>
    </row>
    <row r="473" spans="1:48" x14ac:dyDescent="0.25">
      <c r="A473" s="1">
        <v>6057</v>
      </c>
      <c r="B473" s="1" t="s">
        <v>1627</v>
      </c>
      <c r="C473" s="1" t="s">
        <v>348</v>
      </c>
      <c r="D473" s="1" t="s">
        <v>80</v>
      </c>
      <c r="E473" s="1" t="s">
        <v>1611</v>
      </c>
      <c r="F473" t="s">
        <v>908</v>
      </c>
      <c r="G473" t="s">
        <v>909</v>
      </c>
      <c r="H473" s="1" t="s">
        <v>168</v>
      </c>
      <c r="I473" s="1" t="s">
        <v>1160</v>
      </c>
      <c r="J473" s="1" t="s">
        <v>894</v>
      </c>
      <c r="K473" s="1" t="s">
        <v>895</v>
      </c>
      <c r="L473" s="1" t="s">
        <v>934</v>
      </c>
      <c r="M473" s="1" t="s">
        <v>740</v>
      </c>
      <c r="N473" s="1" t="s">
        <v>46</v>
      </c>
      <c r="O473" s="1" t="s">
        <v>456</v>
      </c>
      <c r="P473" s="1">
        <v>28</v>
      </c>
      <c r="Q473" s="1" t="s">
        <v>1228</v>
      </c>
      <c r="R473" s="1" t="s">
        <v>94</v>
      </c>
      <c r="S473" s="1" t="s">
        <v>342</v>
      </c>
      <c r="T473" s="1" t="s">
        <v>1628</v>
      </c>
      <c r="U473" s="1" t="s">
        <v>1627</v>
      </c>
      <c r="V473">
        <v>36</v>
      </c>
      <c r="W473">
        <v>10000</v>
      </c>
      <c r="AB473" t="s">
        <v>17</v>
      </c>
      <c r="AC473">
        <v>7000</v>
      </c>
      <c r="AF473" t="s">
        <v>1613</v>
      </c>
      <c r="AG473">
        <v>10000</v>
      </c>
      <c r="AH473">
        <v>0</v>
      </c>
      <c r="AI473">
        <v>0</v>
      </c>
      <c r="AJ473" t="s">
        <v>31</v>
      </c>
      <c r="AL473">
        <v>612</v>
      </c>
      <c r="AM473" t="s">
        <v>1629</v>
      </c>
      <c r="AN473" t="s">
        <v>1627</v>
      </c>
      <c r="AO473" t="s">
        <v>22</v>
      </c>
      <c r="AR473" t="s">
        <v>1630</v>
      </c>
      <c r="AS473" t="s">
        <v>1629</v>
      </c>
      <c r="AT473" t="s">
        <v>1617</v>
      </c>
      <c r="AV473" t="s">
        <v>1631</v>
      </c>
    </row>
    <row r="474" spans="1:48" x14ac:dyDescent="0.25">
      <c r="A474" s="1">
        <v>13184</v>
      </c>
      <c r="B474" s="1" t="s">
        <v>1632</v>
      </c>
      <c r="C474" s="1" t="s">
        <v>348</v>
      </c>
      <c r="D474" s="1" t="s">
        <v>2</v>
      </c>
      <c r="E474" s="1" t="s">
        <v>385</v>
      </c>
      <c r="H474" s="1" t="s">
        <v>168</v>
      </c>
      <c r="I474" s="1" t="s">
        <v>966</v>
      </c>
      <c r="J474" s="1" t="s">
        <v>815</v>
      </c>
      <c r="K474" s="1" t="s">
        <v>895</v>
      </c>
      <c r="L474" s="1" t="s">
        <v>178</v>
      </c>
      <c r="M474" s="1" t="s">
        <v>1633</v>
      </c>
      <c r="N474" s="1" t="s">
        <v>29</v>
      </c>
      <c r="O474" s="1" t="s">
        <v>1634</v>
      </c>
      <c r="P474" s="1" t="s">
        <v>1635</v>
      </c>
      <c r="Q474" s="1" t="s">
        <v>319</v>
      </c>
      <c r="R474" s="1" t="s">
        <v>319</v>
      </c>
      <c r="S474" s="1"/>
      <c r="T474" s="1" t="s">
        <v>1636</v>
      </c>
      <c r="U474" s="1" t="s">
        <v>1632</v>
      </c>
      <c r="V474">
        <v>24</v>
      </c>
      <c r="W474">
        <v>10000</v>
      </c>
      <c r="AB474" t="s">
        <v>17</v>
      </c>
      <c r="AJ474" t="s">
        <v>31</v>
      </c>
      <c r="AL474">
        <v>213</v>
      </c>
      <c r="AM474" t="s">
        <v>1637</v>
      </c>
      <c r="AN474" t="s">
        <v>1632</v>
      </c>
      <c r="AO474" t="s">
        <v>22</v>
      </c>
      <c r="AP474" t="s">
        <v>1637</v>
      </c>
    </row>
    <row r="475" spans="1:48" x14ac:dyDescent="0.25">
      <c r="A475" s="1">
        <v>9408</v>
      </c>
      <c r="B475" s="1" t="s">
        <v>1638</v>
      </c>
      <c r="C475" s="1" t="s">
        <v>348</v>
      </c>
      <c r="D475" s="1" t="s">
        <v>80</v>
      </c>
      <c r="E475" s="1" t="s">
        <v>385</v>
      </c>
      <c r="H475" s="1" t="s">
        <v>168</v>
      </c>
      <c r="I475" s="1" t="s">
        <v>966</v>
      </c>
      <c r="J475" s="1" t="s">
        <v>815</v>
      </c>
      <c r="K475" s="1" t="s">
        <v>895</v>
      </c>
      <c r="L475" s="1" t="s">
        <v>178</v>
      </c>
      <c r="M475" s="1" t="s">
        <v>122</v>
      </c>
      <c r="N475" s="1" t="s">
        <v>46</v>
      </c>
      <c r="O475" s="1" t="s">
        <v>72</v>
      </c>
      <c r="P475" s="1">
        <v>14</v>
      </c>
      <c r="Q475" s="1" t="s">
        <v>123</v>
      </c>
      <c r="R475" s="1" t="s">
        <v>64</v>
      </c>
      <c r="S475" s="1"/>
      <c r="T475" s="1" t="s">
        <v>1639</v>
      </c>
      <c r="U475" s="1" t="s">
        <v>1640</v>
      </c>
      <c r="V475" t="s">
        <v>14</v>
      </c>
      <c r="W475">
        <v>0</v>
      </c>
      <c r="AB475" t="s">
        <v>17</v>
      </c>
      <c r="AJ475" t="s">
        <v>31</v>
      </c>
      <c r="AL475">
        <v>439</v>
      </c>
      <c r="AM475" t="s">
        <v>1641</v>
      </c>
      <c r="AN475" t="s">
        <v>1638</v>
      </c>
      <c r="AO475" t="s">
        <v>22</v>
      </c>
      <c r="AP475" t="s">
        <v>1641</v>
      </c>
    </row>
    <row r="476" spans="1:48" x14ac:dyDescent="0.25">
      <c r="A476" s="1">
        <v>12747</v>
      </c>
      <c r="B476" s="1" t="s">
        <v>1642</v>
      </c>
      <c r="C476" s="1" t="s">
        <v>348</v>
      </c>
      <c r="D476" s="1" t="s">
        <v>80</v>
      </c>
      <c r="E476" s="1" t="s">
        <v>833</v>
      </c>
      <c r="H476" s="1" t="s">
        <v>168</v>
      </c>
      <c r="I476" s="1" t="s">
        <v>966</v>
      </c>
      <c r="J476" s="1" t="s">
        <v>815</v>
      </c>
      <c r="K476" s="1" t="s">
        <v>895</v>
      </c>
      <c r="L476" s="1" t="s">
        <v>178</v>
      </c>
      <c r="M476" s="1" t="s">
        <v>133</v>
      </c>
      <c r="N476" s="1" t="s">
        <v>283</v>
      </c>
      <c r="O476" s="1" t="s">
        <v>84</v>
      </c>
      <c r="P476" s="1" t="s">
        <v>12</v>
      </c>
      <c r="Q476" s="1" t="s">
        <v>90</v>
      </c>
      <c r="R476" s="1" t="s">
        <v>64</v>
      </c>
      <c r="S476" s="1" t="s">
        <v>14</v>
      </c>
      <c r="T476" s="1" t="s">
        <v>1643</v>
      </c>
      <c r="U476" s="1" t="s">
        <v>1642</v>
      </c>
      <c r="V476">
        <v>18</v>
      </c>
      <c r="W476">
        <v>9800</v>
      </c>
      <c r="AB476" t="s">
        <v>17</v>
      </c>
      <c r="AF476" t="s">
        <v>1523</v>
      </c>
      <c r="AG476">
        <v>5000</v>
      </c>
      <c r="AH476">
        <v>7500</v>
      </c>
      <c r="AI476">
        <v>10000</v>
      </c>
      <c r="AJ476" t="s">
        <v>31</v>
      </c>
      <c r="AL476">
        <v>269</v>
      </c>
      <c r="AM476" t="s">
        <v>1644</v>
      </c>
      <c r="AN476" t="s">
        <v>1642</v>
      </c>
      <c r="AO476" t="s">
        <v>22</v>
      </c>
      <c r="AP476" t="s">
        <v>1644</v>
      </c>
      <c r="AQ476" t="s">
        <v>1645</v>
      </c>
      <c r="AR476" t="s">
        <v>1646</v>
      </c>
    </row>
    <row r="477" spans="1:48" x14ac:dyDescent="0.25">
      <c r="A477" s="1">
        <v>4849</v>
      </c>
      <c r="B477" s="1" t="s">
        <v>1647</v>
      </c>
      <c r="C477" s="1" t="s">
        <v>348</v>
      </c>
      <c r="D477" s="1" t="s">
        <v>80</v>
      </c>
      <c r="E477" s="1" t="s">
        <v>1648</v>
      </c>
      <c r="H477" s="1" t="s">
        <v>4</v>
      </c>
      <c r="I477" s="1" t="s">
        <v>1649</v>
      </c>
      <c r="J477" s="1" t="s">
        <v>1589</v>
      </c>
      <c r="K477" s="1" t="s">
        <v>895</v>
      </c>
      <c r="L477" s="1" t="s">
        <v>896</v>
      </c>
      <c r="M477" s="1" t="s">
        <v>1650</v>
      </c>
      <c r="N477" s="1" t="s">
        <v>316</v>
      </c>
      <c r="O477" s="1" t="s">
        <v>1651</v>
      </c>
      <c r="P477" s="1" t="s">
        <v>318</v>
      </c>
      <c r="Q477" s="1"/>
      <c r="R477" s="1"/>
      <c r="S477" s="1" t="s">
        <v>14</v>
      </c>
      <c r="T477" s="1" t="s">
        <v>1652</v>
      </c>
      <c r="U477" s="1" t="s">
        <v>1647</v>
      </c>
      <c r="V477">
        <v>24</v>
      </c>
      <c r="W477">
        <v>15300</v>
      </c>
      <c r="AB477" t="s">
        <v>17</v>
      </c>
      <c r="AF477" t="s">
        <v>1653</v>
      </c>
      <c r="AG477">
        <v>6000</v>
      </c>
      <c r="AH477">
        <v>120000</v>
      </c>
      <c r="AI477">
        <v>18000</v>
      </c>
      <c r="AJ477" t="s">
        <v>19</v>
      </c>
      <c r="AL477">
        <v>103</v>
      </c>
      <c r="AM477" t="s">
        <v>1654</v>
      </c>
      <c r="AN477" t="s">
        <v>1647</v>
      </c>
      <c r="AO477" t="s">
        <v>22</v>
      </c>
      <c r="AQ477" t="s">
        <v>1654</v>
      </c>
      <c r="AR477" t="s">
        <v>1655</v>
      </c>
      <c r="AS477" t="s">
        <v>1656</v>
      </c>
    </row>
    <row r="478" spans="1:48" x14ac:dyDescent="0.25">
      <c r="A478" s="1">
        <v>4589</v>
      </c>
      <c r="B478" s="1" t="s">
        <v>1657</v>
      </c>
      <c r="C478" s="1" t="s">
        <v>348</v>
      </c>
      <c r="D478" s="1" t="s">
        <v>80</v>
      </c>
      <c r="E478" s="1" t="s">
        <v>833</v>
      </c>
      <c r="H478" s="1" t="s">
        <v>4</v>
      </c>
      <c r="I478" s="1" t="s">
        <v>1649</v>
      </c>
      <c r="J478" s="1" t="s">
        <v>1589</v>
      </c>
      <c r="K478" s="1" t="s">
        <v>895</v>
      </c>
      <c r="L478" s="1" t="s">
        <v>896</v>
      </c>
      <c r="M478" s="1" t="s">
        <v>1658</v>
      </c>
      <c r="N478" s="1" t="s">
        <v>29</v>
      </c>
      <c r="O478" s="1" t="s">
        <v>1465</v>
      </c>
      <c r="P478" s="1">
        <v>5</v>
      </c>
      <c r="Q478" s="1" t="s">
        <v>13</v>
      </c>
      <c r="R478" s="1" t="s">
        <v>13</v>
      </c>
      <c r="S478" s="1" t="s">
        <v>14</v>
      </c>
      <c r="T478" s="1" t="s">
        <v>1659</v>
      </c>
      <c r="U478" s="1" t="s">
        <v>1657</v>
      </c>
      <c r="V478">
        <v>24</v>
      </c>
      <c r="W478">
        <v>5400</v>
      </c>
      <c r="AB478" t="s">
        <v>17</v>
      </c>
      <c r="AF478" t="s">
        <v>1660</v>
      </c>
      <c r="AG478">
        <v>15000</v>
      </c>
      <c r="AH478">
        <v>20000</v>
      </c>
      <c r="AI478">
        <v>30000</v>
      </c>
      <c r="AJ478" t="s">
        <v>19</v>
      </c>
      <c r="AL478">
        <v>103</v>
      </c>
      <c r="AM478" t="s">
        <v>1661</v>
      </c>
      <c r="AN478" t="s">
        <v>1657</v>
      </c>
      <c r="AO478" t="s">
        <v>22</v>
      </c>
      <c r="AP478" t="s">
        <v>1662</v>
      </c>
      <c r="AQ478" t="s">
        <v>1663</v>
      </c>
      <c r="AR478" t="s">
        <v>1664</v>
      </c>
    </row>
    <row r="479" spans="1:48" x14ac:dyDescent="0.25">
      <c r="A479" s="1">
        <v>4590</v>
      </c>
      <c r="B479" s="1" t="s">
        <v>1665</v>
      </c>
      <c r="C479" s="1" t="s">
        <v>348</v>
      </c>
      <c r="D479" s="1" t="s">
        <v>51</v>
      </c>
      <c r="E479" s="1" t="s">
        <v>833</v>
      </c>
      <c r="H479" s="1" t="s">
        <v>4</v>
      </c>
      <c r="I479" s="1" t="s">
        <v>1649</v>
      </c>
      <c r="J479" s="1" t="s">
        <v>1589</v>
      </c>
      <c r="K479" s="1" t="s">
        <v>895</v>
      </c>
      <c r="L479" s="1" t="s">
        <v>896</v>
      </c>
      <c r="M479" s="1" t="s">
        <v>1658</v>
      </c>
      <c r="N479" s="1" t="s">
        <v>29</v>
      </c>
      <c r="O479" s="1" t="s">
        <v>1465</v>
      </c>
      <c r="P479" s="1">
        <v>5</v>
      </c>
      <c r="Q479" s="1" t="s">
        <v>13</v>
      </c>
      <c r="R479" s="1" t="s">
        <v>13</v>
      </c>
      <c r="S479" s="1" t="s">
        <v>14</v>
      </c>
      <c r="T479" s="1" t="s">
        <v>1666</v>
      </c>
      <c r="U479" s="1" t="s">
        <v>1665</v>
      </c>
      <c r="V479">
        <v>24</v>
      </c>
      <c r="W479">
        <v>5400</v>
      </c>
      <c r="AB479" t="s">
        <v>17</v>
      </c>
      <c r="AF479" t="s">
        <v>1653</v>
      </c>
      <c r="AG479">
        <v>5000</v>
      </c>
      <c r="AH479">
        <v>8000</v>
      </c>
      <c r="AI479">
        <v>12000</v>
      </c>
      <c r="AJ479" t="s">
        <v>19</v>
      </c>
      <c r="AL479">
        <v>103</v>
      </c>
      <c r="AM479" t="s">
        <v>1661</v>
      </c>
      <c r="AN479" t="s">
        <v>1665</v>
      </c>
      <c r="AO479" t="s">
        <v>22</v>
      </c>
      <c r="AP479" t="s">
        <v>1662</v>
      </c>
      <c r="AQ479" t="s">
        <v>1667</v>
      </c>
      <c r="AR479" t="s">
        <v>1668</v>
      </c>
    </row>
    <row r="480" spans="1:48" x14ac:dyDescent="0.25">
      <c r="A480" s="1">
        <v>13211</v>
      </c>
      <c r="B480" s="1" t="s">
        <v>1669</v>
      </c>
      <c r="C480" s="1" t="s">
        <v>348</v>
      </c>
      <c r="D480" s="1" t="s">
        <v>2</v>
      </c>
      <c r="E480" s="1" t="s">
        <v>833</v>
      </c>
      <c r="H480" s="1" t="s">
        <v>4</v>
      </c>
      <c r="I480" s="1" t="s">
        <v>1670</v>
      </c>
      <c r="J480" s="1" t="s">
        <v>1589</v>
      </c>
      <c r="K480" s="1" t="s">
        <v>895</v>
      </c>
      <c r="L480" s="1" t="s">
        <v>896</v>
      </c>
      <c r="M480" s="1" t="s">
        <v>1671</v>
      </c>
      <c r="N480" s="1" t="s">
        <v>1672</v>
      </c>
      <c r="O480" s="1" t="s">
        <v>1673</v>
      </c>
      <c r="P480" s="1" t="s">
        <v>318</v>
      </c>
      <c r="Q480" s="1" t="s">
        <v>13</v>
      </c>
      <c r="R480" s="1"/>
      <c r="S480" s="1" t="s">
        <v>14</v>
      </c>
      <c r="T480" s="1" t="s">
        <v>1674</v>
      </c>
      <c r="U480" s="1" t="s">
        <v>1669</v>
      </c>
      <c r="V480" t="s">
        <v>14</v>
      </c>
      <c r="AB480" t="s">
        <v>17</v>
      </c>
      <c r="AF480" t="s">
        <v>1675</v>
      </c>
      <c r="AG480">
        <v>30000</v>
      </c>
      <c r="AH480">
        <v>0</v>
      </c>
      <c r="AI480">
        <v>0</v>
      </c>
      <c r="AJ480" t="s">
        <v>31</v>
      </c>
      <c r="AL480">
        <v>208</v>
      </c>
      <c r="AM480" t="s">
        <v>1676</v>
      </c>
      <c r="AN480" t="s">
        <v>1669</v>
      </c>
      <c r="AO480" t="s">
        <v>22</v>
      </c>
      <c r="AR480" t="s">
        <v>1676</v>
      </c>
    </row>
    <row r="481" spans="1:45" x14ac:dyDescent="0.25">
      <c r="A481" s="1">
        <v>15364</v>
      </c>
      <c r="B481" s="1" t="s">
        <v>1677</v>
      </c>
      <c r="C481" s="1" t="s">
        <v>348</v>
      </c>
      <c r="D481" s="1" t="s">
        <v>196</v>
      </c>
      <c r="E481" s="1" t="s">
        <v>1678</v>
      </c>
      <c r="F481" t="s">
        <v>1679</v>
      </c>
      <c r="G481" t="s">
        <v>1680</v>
      </c>
      <c r="H481" s="1" t="s">
        <v>168</v>
      </c>
      <c r="I481" s="1" t="s">
        <v>1160</v>
      </c>
      <c r="J481" s="1" t="s">
        <v>894</v>
      </c>
      <c r="K481" s="1" t="s">
        <v>895</v>
      </c>
      <c r="L481" s="1" t="s">
        <v>934</v>
      </c>
      <c r="M481" s="1" t="s">
        <v>1681</v>
      </c>
      <c r="N481" s="1" t="s">
        <v>61</v>
      </c>
      <c r="O481" s="1" t="s">
        <v>1682</v>
      </c>
      <c r="P481" s="1">
        <v>30</v>
      </c>
      <c r="Q481" s="1" t="s">
        <v>127</v>
      </c>
      <c r="R481" s="1" t="s">
        <v>100</v>
      </c>
      <c r="S481" s="1" t="s">
        <v>342</v>
      </c>
      <c r="T481" s="1" t="s">
        <v>1683</v>
      </c>
      <c r="U481" s="1" t="s">
        <v>1677</v>
      </c>
      <c r="V481">
        <v>24</v>
      </c>
      <c r="W481">
        <v>10000</v>
      </c>
      <c r="AB481" t="s">
        <v>17</v>
      </c>
      <c r="AG481">
        <v>0</v>
      </c>
      <c r="AH481">
        <v>0</v>
      </c>
      <c r="AI481">
        <v>0</v>
      </c>
      <c r="AJ481" t="s">
        <v>31</v>
      </c>
      <c r="AL481">
        <v>96</v>
      </c>
      <c r="AM481" t="s">
        <v>1677</v>
      </c>
      <c r="AN481" t="s">
        <v>1677</v>
      </c>
      <c r="AO481" t="s">
        <v>22</v>
      </c>
      <c r="AS481" t="s">
        <v>1677</v>
      </c>
    </row>
    <row r="482" spans="1:45" x14ac:dyDescent="0.25">
      <c r="A482" s="1">
        <v>13881</v>
      </c>
      <c r="B482" s="1" t="s">
        <v>1686</v>
      </c>
      <c r="C482" s="1" t="s">
        <v>1</v>
      </c>
      <c r="D482" s="1" t="s">
        <v>80</v>
      </c>
      <c r="E482" s="1" t="s">
        <v>3</v>
      </c>
      <c r="H482" s="1" t="s">
        <v>168</v>
      </c>
      <c r="I482" s="1" t="s">
        <v>1687</v>
      </c>
      <c r="J482" s="1" t="s">
        <v>917</v>
      </c>
      <c r="K482" s="1" t="s">
        <v>1688</v>
      </c>
      <c r="L482" s="1" t="s">
        <v>178</v>
      </c>
      <c r="M482" s="1" t="s">
        <v>1689</v>
      </c>
      <c r="N482" s="1" t="s">
        <v>29</v>
      </c>
      <c r="O482" s="1" t="s">
        <v>1690</v>
      </c>
      <c r="P482" s="1"/>
      <c r="Q482" s="1" t="s">
        <v>13</v>
      </c>
      <c r="R482" s="1" t="s">
        <v>13</v>
      </c>
      <c r="S482" s="1" t="s">
        <v>14</v>
      </c>
      <c r="T482" s="1" t="s">
        <v>1691</v>
      </c>
      <c r="U482" s="1" t="s">
        <v>1692</v>
      </c>
      <c r="V482" t="s">
        <v>14</v>
      </c>
      <c r="W482">
        <v>6400</v>
      </c>
      <c r="AB482" t="s">
        <v>17</v>
      </c>
      <c r="AF482" t="s">
        <v>1693</v>
      </c>
      <c r="AG482">
        <v>2133</v>
      </c>
      <c r="AH482">
        <v>2133</v>
      </c>
      <c r="AI482">
        <v>3200</v>
      </c>
      <c r="AJ482" t="s">
        <v>31</v>
      </c>
      <c r="AL482">
        <v>172</v>
      </c>
      <c r="AM482" t="s">
        <v>1694</v>
      </c>
      <c r="AN482" t="s">
        <v>1692</v>
      </c>
      <c r="AO482" t="s">
        <v>22</v>
      </c>
      <c r="AP482" t="s">
        <v>1694</v>
      </c>
      <c r="AQ482" t="s">
        <v>1695</v>
      </c>
      <c r="AR482" t="s">
        <v>1686</v>
      </c>
    </row>
    <row r="483" spans="1:45" x14ac:dyDescent="0.25">
      <c r="A483" s="1">
        <v>13888</v>
      </c>
      <c r="B483" s="1" t="s">
        <v>1696</v>
      </c>
      <c r="C483" s="1" t="s">
        <v>1</v>
      </c>
      <c r="D483" s="1" t="s">
        <v>80</v>
      </c>
      <c r="E483" s="1" t="s">
        <v>3</v>
      </c>
      <c r="H483" s="1" t="s">
        <v>168</v>
      </c>
      <c r="I483" s="1" t="s">
        <v>1687</v>
      </c>
      <c r="J483" s="1" t="s">
        <v>917</v>
      </c>
      <c r="K483" s="1" t="s">
        <v>1688</v>
      </c>
      <c r="L483" s="1" t="s">
        <v>178</v>
      </c>
      <c r="M483" s="1" t="s">
        <v>1697</v>
      </c>
      <c r="N483" s="1" t="s">
        <v>850</v>
      </c>
      <c r="O483" s="1" t="s">
        <v>474</v>
      </c>
      <c r="P483" s="1"/>
      <c r="Q483" s="1" t="s">
        <v>13</v>
      </c>
      <c r="R483" s="1" t="s">
        <v>13</v>
      </c>
      <c r="S483" s="1" t="s">
        <v>14</v>
      </c>
      <c r="T483" s="1" t="s">
        <v>1698</v>
      </c>
      <c r="U483" s="1" t="s">
        <v>1699</v>
      </c>
      <c r="V483">
        <v>24</v>
      </c>
      <c r="W483">
        <v>3135</v>
      </c>
      <c r="AB483" t="s">
        <v>17</v>
      </c>
      <c r="AF483" t="s">
        <v>1700</v>
      </c>
      <c r="AG483">
        <v>3135</v>
      </c>
      <c r="AH483">
        <v>3135</v>
      </c>
      <c r="AI483">
        <v>4703</v>
      </c>
      <c r="AJ483" t="s">
        <v>31</v>
      </c>
      <c r="AL483">
        <v>172</v>
      </c>
      <c r="AM483" t="s">
        <v>1701</v>
      </c>
      <c r="AN483" t="s">
        <v>1702</v>
      </c>
      <c r="AO483" t="s">
        <v>22</v>
      </c>
      <c r="AP483" t="s">
        <v>1701</v>
      </c>
      <c r="AQ483" t="s">
        <v>1703</v>
      </c>
      <c r="AR483" t="s">
        <v>1696</v>
      </c>
    </row>
    <row r="484" spans="1:45" x14ac:dyDescent="0.25">
      <c r="A484" s="1">
        <v>13879</v>
      </c>
      <c r="B484" s="1" t="s">
        <v>1704</v>
      </c>
      <c r="C484" s="1" t="s">
        <v>1</v>
      </c>
      <c r="D484" s="1" t="s">
        <v>80</v>
      </c>
      <c r="E484" s="1" t="s">
        <v>3</v>
      </c>
      <c r="H484" s="1" t="s">
        <v>168</v>
      </c>
      <c r="I484" s="1" t="s">
        <v>1687</v>
      </c>
      <c r="J484" s="1" t="s">
        <v>917</v>
      </c>
      <c r="K484" s="1" t="s">
        <v>1688</v>
      </c>
      <c r="L484" s="1" t="s">
        <v>178</v>
      </c>
      <c r="M484" s="1" t="s">
        <v>1705</v>
      </c>
      <c r="N484" s="1" t="s">
        <v>29</v>
      </c>
      <c r="O484" s="1" t="s">
        <v>53</v>
      </c>
      <c r="P484" s="1"/>
      <c r="Q484" s="1" t="s">
        <v>13</v>
      </c>
      <c r="R484" s="1" t="s">
        <v>13</v>
      </c>
      <c r="S484" s="1" t="s">
        <v>14</v>
      </c>
      <c r="T484" s="1" t="s">
        <v>1706</v>
      </c>
      <c r="U484" s="1" t="s">
        <v>1707</v>
      </c>
      <c r="V484">
        <v>48</v>
      </c>
      <c r="W484">
        <v>4200</v>
      </c>
      <c r="AB484" t="s">
        <v>17</v>
      </c>
      <c r="AF484" t="s">
        <v>1700</v>
      </c>
      <c r="AG484">
        <v>4200</v>
      </c>
      <c r="AH484">
        <v>4200</v>
      </c>
      <c r="AI484">
        <v>6300</v>
      </c>
      <c r="AJ484" t="s">
        <v>31</v>
      </c>
      <c r="AL484">
        <v>172</v>
      </c>
      <c r="AM484" t="s">
        <v>1708</v>
      </c>
      <c r="AN484" t="s">
        <v>1709</v>
      </c>
      <c r="AO484" t="s">
        <v>22</v>
      </c>
      <c r="AP484" t="s">
        <v>1708</v>
      </c>
      <c r="AQ484" t="s">
        <v>1710</v>
      </c>
      <c r="AR484" t="s">
        <v>1704</v>
      </c>
    </row>
    <row r="485" spans="1:45" x14ac:dyDescent="0.25">
      <c r="A485" s="1">
        <v>13890</v>
      </c>
      <c r="B485" s="1" t="s">
        <v>1711</v>
      </c>
      <c r="C485" s="1" t="s">
        <v>1</v>
      </c>
      <c r="D485" s="1" t="s">
        <v>80</v>
      </c>
      <c r="E485" s="1" t="s">
        <v>3</v>
      </c>
      <c r="H485" s="1" t="s">
        <v>168</v>
      </c>
      <c r="I485" s="1" t="s">
        <v>1687</v>
      </c>
      <c r="J485" s="1" t="s">
        <v>917</v>
      </c>
      <c r="K485" s="1" t="s">
        <v>1688</v>
      </c>
      <c r="L485" s="1" t="s">
        <v>178</v>
      </c>
      <c r="M485" s="1" t="s">
        <v>1712</v>
      </c>
      <c r="N485" s="1" t="s">
        <v>850</v>
      </c>
      <c r="O485" s="1" t="s">
        <v>72</v>
      </c>
      <c r="P485" s="1"/>
      <c r="Q485" s="1" t="s">
        <v>13</v>
      </c>
      <c r="R485" s="1" t="s">
        <v>13</v>
      </c>
      <c r="S485" s="1" t="s">
        <v>14</v>
      </c>
      <c r="T485" s="1" t="s">
        <v>1713</v>
      </c>
      <c r="U485" s="1" t="s">
        <v>1714</v>
      </c>
      <c r="V485">
        <v>48</v>
      </c>
      <c r="W485">
        <v>3398</v>
      </c>
      <c r="AB485" t="s">
        <v>17</v>
      </c>
      <c r="AF485" t="s">
        <v>1700</v>
      </c>
      <c r="AG485">
        <v>3398</v>
      </c>
      <c r="AH485">
        <v>3398</v>
      </c>
      <c r="AI485">
        <v>5097</v>
      </c>
      <c r="AJ485" t="s">
        <v>31</v>
      </c>
      <c r="AL485">
        <v>172</v>
      </c>
      <c r="AM485" t="s">
        <v>1715</v>
      </c>
      <c r="AN485" t="s">
        <v>1716</v>
      </c>
      <c r="AO485" t="s">
        <v>22</v>
      </c>
      <c r="AP485" t="s">
        <v>1715</v>
      </c>
      <c r="AQ485" t="s">
        <v>1717</v>
      </c>
      <c r="AR485" t="s">
        <v>1711</v>
      </c>
    </row>
    <row r="486" spans="1:45" x14ac:dyDescent="0.25">
      <c r="A486" s="1">
        <v>13880</v>
      </c>
      <c r="B486" s="1" t="s">
        <v>1718</v>
      </c>
      <c r="C486" s="1" t="s">
        <v>1</v>
      </c>
      <c r="D486" s="1" t="s">
        <v>80</v>
      </c>
      <c r="E486" s="1" t="s">
        <v>3</v>
      </c>
      <c r="H486" s="1" t="s">
        <v>168</v>
      </c>
      <c r="I486" s="1" t="s">
        <v>1687</v>
      </c>
      <c r="J486" s="1" t="s">
        <v>917</v>
      </c>
      <c r="K486" s="1" t="s">
        <v>1688</v>
      </c>
      <c r="L486" s="1" t="s">
        <v>178</v>
      </c>
      <c r="M486" s="1" t="s">
        <v>1719</v>
      </c>
      <c r="N486" s="1" t="s">
        <v>46</v>
      </c>
      <c r="O486" s="1" t="s">
        <v>149</v>
      </c>
      <c r="P486" s="1"/>
      <c r="Q486" s="1" t="s">
        <v>1252</v>
      </c>
      <c r="R486" s="1" t="s">
        <v>1253</v>
      </c>
      <c r="S486" s="1" t="s">
        <v>14</v>
      </c>
      <c r="T486" s="1" t="s">
        <v>1720</v>
      </c>
      <c r="U486" s="1" t="s">
        <v>1721</v>
      </c>
      <c r="V486" t="s">
        <v>14</v>
      </c>
      <c r="W486">
        <v>200000</v>
      </c>
      <c r="AB486" t="s">
        <v>17</v>
      </c>
      <c r="AF486" t="s">
        <v>1700</v>
      </c>
      <c r="AG486">
        <v>20000</v>
      </c>
      <c r="AH486">
        <v>30000</v>
      </c>
      <c r="AI486">
        <v>40000</v>
      </c>
      <c r="AJ486" t="s">
        <v>31</v>
      </c>
      <c r="AL486">
        <v>172</v>
      </c>
      <c r="AM486" t="s">
        <v>1722</v>
      </c>
      <c r="AN486" t="s">
        <v>1718</v>
      </c>
      <c r="AO486" t="s">
        <v>22</v>
      </c>
      <c r="AP486" t="s">
        <v>1722</v>
      </c>
      <c r="AQ486" t="s">
        <v>1723</v>
      </c>
      <c r="AR486" t="s">
        <v>1718</v>
      </c>
    </row>
    <row r="487" spans="1:45" x14ac:dyDescent="0.25">
      <c r="A487" s="1">
        <v>15811</v>
      </c>
      <c r="B487" s="1" t="s">
        <v>1724</v>
      </c>
      <c r="C487" s="1" t="s">
        <v>1</v>
      </c>
      <c r="D487" s="1" t="s">
        <v>80</v>
      </c>
      <c r="E487" s="1" t="s">
        <v>189</v>
      </c>
      <c r="H487" s="1" t="s">
        <v>4</v>
      </c>
      <c r="I487" s="1" t="s">
        <v>1725</v>
      </c>
      <c r="J487" s="1" t="s">
        <v>917</v>
      </c>
      <c r="K487" s="1" t="s">
        <v>1688</v>
      </c>
      <c r="L487" s="1" t="s">
        <v>178</v>
      </c>
      <c r="M487" s="1" t="s">
        <v>1726</v>
      </c>
      <c r="N487" s="1" t="s">
        <v>131</v>
      </c>
      <c r="O487" s="1" t="s">
        <v>98</v>
      </c>
      <c r="P487" s="1"/>
      <c r="Q487" s="1" t="s">
        <v>13</v>
      </c>
      <c r="R487" s="1" t="s">
        <v>13</v>
      </c>
      <c r="S487" s="1"/>
      <c r="T487" s="1" t="s">
        <v>1727</v>
      </c>
      <c r="U487" s="1" t="s">
        <v>1728</v>
      </c>
      <c r="V487" t="s">
        <v>14</v>
      </c>
      <c r="AB487" t="s">
        <v>17</v>
      </c>
      <c r="AF487" t="s">
        <v>1729</v>
      </c>
      <c r="AG487">
        <v>4000</v>
      </c>
      <c r="AH487">
        <v>8000</v>
      </c>
      <c r="AI487">
        <v>12000</v>
      </c>
      <c r="AJ487" t="s">
        <v>31</v>
      </c>
      <c r="AL487">
        <v>65</v>
      </c>
      <c r="AM487" t="s">
        <v>1724</v>
      </c>
      <c r="AN487" t="s">
        <v>1724</v>
      </c>
      <c r="AO487" t="s">
        <v>22</v>
      </c>
      <c r="AQ487" t="s">
        <v>1724</v>
      </c>
    </row>
    <row r="488" spans="1:45" x14ac:dyDescent="0.25">
      <c r="A488" s="1">
        <v>15810</v>
      </c>
      <c r="B488" s="1" t="s">
        <v>1730</v>
      </c>
      <c r="C488" s="1" t="s">
        <v>1</v>
      </c>
      <c r="D488" s="1" t="s">
        <v>80</v>
      </c>
      <c r="E488" s="1" t="s">
        <v>189</v>
      </c>
      <c r="H488" s="1" t="s">
        <v>4</v>
      </c>
      <c r="I488" s="1" t="s">
        <v>1725</v>
      </c>
      <c r="J488" s="1" t="s">
        <v>917</v>
      </c>
      <c r="K488" s="1" t="s">
        <v>1688</v>
      </c>
      <c r="L488" s="1" t="s">
        <v>178</v>
      </c>
      <c r="M488" s="1" t="s">
        <v>1726</v>
      </c>
      <c r="N488" s="1" t="s">
        <v>131</v>
      </c>
      <c r="O488" s="1" t="s">
        <v>149</v>
      </c>
      <c r="P488" s="1"/>
      <c r="Q488" s="1" t="s">
        <v>13</v>
      </c>
      <c r="R488" s="1" t="s">
        <v>13</v>
      </c>
      <c r="S488" s="1"/>
      <c r="T488" s="1" t="s">
        <v>1727</v>
      </c>
      <c r="U488" s="1" t="s">
        <v>1731</v>
      </c>
      <c r="V488" t="s">
        <v>14</v>
      </c>
      <c r="AB488" t="s">
        <v>17</v>
      </c>
      <c r="AF488" t="s">
        <v>1729</v>
      </c>
      <c r="AG488">
        <v>4000</v>
      </c>
      <c r="AH488">
        <v>8000</v>
      </c>
      <c r="AI488">
        <v>12000</v>
      </c>
      <c r="AJ488" t="s">
        <v>31</v>
      </c>
      <c r="AL488">
        <v>65</v>
      </c>
      <c r="AM488" t="s">
        <v>1730</v>
      </c>
      <c r="AN488" t="s">
        <v>1730</v>
      </c>
      <c r="AO488" t="s">
        <v>22</v>
      </c>
      <c r="AQ488" t="s">
        <v>1730</v>
      </c>
    </row>
    <row r="489" spans="1:45" x14ac:dyDescent="0.25">
      <c r="A489" s="1">
        <v>15809</v>
      </c>
      <c r="B489" s="1" t="s">
        <v>1732</v>
      </c>
      <c r="C489" s="1" t="s">
        <v>1</v>
      </c>
      <c r="D489" s="1" t="s">
        <v>80</v>
      </c>
      <c r="E489" s="1" t="s">
        <v>189</v>
      </c>
      <c r="H489" s="1" t="s">
        <v>4</v>
      </c>
      <c r="I489" s="1" t="s">
        <v>1725</v>
      </c>
      <c r="J489" s="1" t="s">
        <v>917</v>
      </c>
      <c r="K489" s="1" t="s">
        <v>1688</v>
      </c>
      <c r="L489" s="1" t="s">
        <v>178</v>
      </c>
      <c r="M489" s="1" t="s">
        <v>1726</v>
      </c>
      <c r="N489" s="1" t="s">
        <v>131</v>
      </c>
      <c r="O489" s="1" t="s">
        <v>114</v>
      </c>
      <c r="P489" s="1"/>
      <c r="Q489" s="1" t="s">
        <v>13</v>
      </c>
      <c r="R489" s="1" t="s">
        <v>13</v>
      </c>
      <c r="S489" s="1"/>
      <c r="T489" s="1" t="s">
        <v>1727</v>
      </c>
      <c r="U489" s="1" t="s">
        <v>1733</v>
      </c>
      <c r="V489" t="s">
        <v>14</v>
      </c>
      <c r="AB489" t="s">
        <v>17</v>
      </c>
      <c r="AF489" t="s">
        <v>1729</v>
      </c>
      <c r="AG489">
        <v>40000</v>
      </c>
      <c r="AH489">
        <v>8000</v>
      </c>
      <c r="AI489">
        <v>12000</v>
      </c>
      <c r="AJ489" t="s">
        <v>31</v>
      </c>
      <c r="AL489">
        <v>65</v>
      </c>
      <c r="AM489" t="s">
        <v>1732</v>
      </c>
      <c r="AN489" t="s">
        <v>1732</v>
      </c>
      <c r="AO489" t="s">
        <v>22</v>
      </c>
      <c r="AQ489" t="s">
        <v>1732</v>
      </c>
    </row>
    <row r="490" spans="1:45" x14ac:dyDescent="0.25">
      <c r="A490" s="1">
        <v>15808</v>
      </c>
      <c r="B490" s="1" t="s">
        <v>1734</v>
      </c>
      <c r="C490" s="1" t="s">
        <v>1</v>
      </c>
      <c r="D490" s="1" t="s">
        <v>96</v>
      </c>
      <c r="E490" s="1" t="s">
        <v>189</v>
      </c>
      <c r="H490" s="1" t="s">
        <v>4</v>
      </c>
      <c r="I490" s="1" t="s">
        <v>1725</v>
      </c>
      <c r="J490" s="1" t="s">
        <v>917</v>
      </c>
      <c r="K490" s="1" t="s">
        <v>1688</v>
      </c>
      <c r="L490" s="1" t="s">
        <v>178</v>
      </c>
      <c r="M490" s="1" t="s">
        <v>97</v>
      </c>
      <c r="N490" s="1" t="s">
        <v>46</v>
      </c>
      <c r="O490" s="1" t="s">
        <v>98</v>
      </c>
      <c r="P490" s="1">
        <v>4</v>
      </c>
      <c r="Q490" s="1" t="s">
        <v>99</v>
      </c>
      <c r="R490" s="1" t="s">
        <v>100</v>
      </c>
      <c r="S490" s="1"/>
      <c r="T490" s="1" t="s">
        <v>1727</v>
      </c>
      <c r="U490" s="1" t="s">
        <v>1735</v>
      </c>
      <c r="V490" t="s">
        <v>14</v>
      </c>
      <c r="W490">
        <v>0</v>
      </c>
      <c r="AB490" t="s">
        <v>17</v>
      </c>
      <c r="AF490" t="s">
        <v>1729</v>
      </c>
      <c r="AG490">
        <v>60000</v>
      </c>
      <c r="AH490">
        <v>65000</v>
      </c>
      <c r="AI490">
        <v>70000</v>
      </c>
      <c r="AJ490" t="s">
        <v>31</v>
      </c>
      <c r="AL490">
        <v>65</v>
      </c>
      <c r="AM490" t="s">
        <v>1734</v>
      </c>
      <c r="AN490" t="s">
        <v>1734</v>
      </c>
      <c r="AO490" t="s">
        <v>22</v>
      </c>
      <c r="AQ490" t="s">
        <v>1734</v>
      </c>
    </row>
    <row r="491" spans="1:45" x14ac:dyDescent="0.25">
      <c r="A491" s="1">
        <v>15807</v>
      </c>
      <c r="B491" s="1" t="s">
        <v>1736</v>
      </c>
      <c r="C491" s="1" t="s">
        <v>1</v>
      </c>
      <c r="D491" s="1" t="s">
        <v>96</v>
      </c>
      <c r="E491" s="1" t="s">
        <v>189</v>
      </c>
      <c r="H491" s="1" t="s">
        <v>4</v>
      </c>
      <c r="I491" s="1" t="s">
        <v>1725</v>
      </c>
      <c r="J491" s="1" t="s">
        <v>917</v>
      </c>
      <c r="K491" s="1" t="s">
        <v>1688</v>
      </c>
      <c r="L491" s="1" t="s">
        <v>178</v>
      </c>
      <c r="M491" s="1" t="s">
        <v>97</v>
      </c>
      <c r="N491" s="1" t="s">
        <v>131</v>
      </c>
      <c r="O491" s="1" t="s">
        <v>149</v>
      </c>
      <c r="P491" s="1"/>
      <c r="Q491" s="1" t="s">
        <v>13</v>
      </c>
      <c r="R491" s="1" t="s">
        <v>13</v>
      </c>
      <c r="S491" s="1"/>
      <c r="T491" s="1" t="s">
        <v>1727</v>
      </c>
      <c r="U491" s="1" t="s">
        <v>1737</v>
      </c>
      <c r="V491" t="s">
        <v>14</v>
      </c>
      <c r="W491">
        <v>0</v>
      </c>
      <c r="AB491" t="s">
        <v>17</v>
      </c>
      <c r="AF491" t="s">
        <v>1729</v>
      </c>
      <c r="AG491">
        <v>60000</v>
      </c>
      <c r="AH491">
        <v>65000</v>
      </c>
      <c r="AI491">
        <v>70000</v>
      </c>
      <c r="AJ491" t="s">
        <v>31</v>
      </c>
      <c r="AL491">
        <v>65</v>
      </c>
      <c r="AM491" t="s">
        <v>1736</v>
      </c>
      <c r="AN491" t="s">
        <v>1736</v>
      </c>
      <c r="AO491" t="s">
        <v>22</v>
      </c>
      <c r="AQ491" t="s">
        <v>1736</v>
      </c>
    </row>
    <row r="492" spans="1:45" x14ac:dyDescent="0.25">
      <c r="A492" s="1">
        <v>15806</v>
      </c>
      <c r="B492" s="1" t="s">
        <v>1738</v>
      </c>
      <c r="C492" s="1" t="s">
        <v>1</v>
      </c>
      <c r="D492" s="1" t="s">
        <v>96</v>
      </c>
      <c r="E492" s="1" t="s">
        <v>189</v>
      </c>
      <c r="H492" s="1" t="s">
        <v>4</v>
      </c>
      <c r="I492" s="1" t="s">
        <v>1725</v>
      </c>
      <c r="J492" s="1" t="s">
        <v>917</v>
      </c>
      <c r="K492" s="1" t="s">
        <v>1688</v>
      </c>
      <c r="L492" s="1" t="s">
        <v>178</v>
      </c>
      <c r="M492" s="1" t="s">
        <v>570</v>
      </c>
      <c r="N492" s="1" t="s">
        <v>46</v>
      </c>
      <c r="O492" s="1" t="s">
        <v>149</v>
      </c>
      <c r="P492" s="1">
        <v>30</v>
      </c>
      <c r="Q492" s="1" t="s">
        <v>1739</v>
      </c>
      <c r="R492" s="1" t="s">
        <v>100</v>
      </c>
      <c r="S492" s="1"/>
      <c r="T492" s="1" t="s">
        <v>1727</v>
      </c>
      <c r="U492" s="1" t="s">
        <v>1740</v>
      </c>
      <c r="V492" t="s">
        <v>14</v>
      </c>
      <c r="W492">
        <v>0</v>
      </c>
      <c r="AB492" t="s">
        <v>17</v>
      </c>
      <c r="AF492" t="s">
        <v>1729</v>
      </c>
      <c r="AG492">
        <v>30000</v>
      </c>
      <c r="AH492">
        <v>35000</v>
      </c>
      <c r="AI492">
        <v>40000</v>
      </c>
      <c r="AJ492" t="s">
        <v>31</v>
      </c>
      <c r="AL492">
        <v>65</v>
      </c>
      <c r="AM492" t="s">
        <v>1738</v>
      </c>
      <c r="AN492" t="s">
        <v>1738</v>
      </c>
      <c r="AO492" t="s">
        <v>22</v>
      </c>
      <c r="AQ492" t="s">
        <v>1738</v>
      </c>
    </row>
    <row r="493" spans="1:45" x14ac:dyDescent="0.25">
      <c r="A493" s="1">
        <v>15805</v>
      </c>
      <c r="B493" s="1" t="s">
        <v>1741</v>
      </c>
      <c r="C493" s="1" t="s">
        <v>1</v>
      </c>
      <c r="D493" s="1" t="s">
        <v>57</v>
      </c>
      <c r="E493" s="1" t="s">
        <v>189</v>
      </c>
      <c r="H493" s="1" t="s">
        <v>4</v>
      </c>
      <c r="I493" s="1" t="s">
        <v>1725</v>
      </c>
      <c r="J493" s="1" t="s">
        <v>917</v>
      </c>
      <c r="K493" s="1" t="s">
        <v>1688</v>
      </c>
      <c r="L493" s="1" t="s">
        <v>178</v>
      </c>
      <c r="M493" s="1" t="s">
        <v>1564</v>
      </c>
      <c r="N493" s="1" t="s">
        <v>131</v>
      </c>
      <c r="O493" s="1" t="s">
        <v>1572</v>
      </c>
      <c r="P493" s="1"/>
      <c r="Q493" s="1" t="s">
        <v>13</v>
      </c>
      <c r="R493" s="1" t="s">
        <v>13</v>
      </c>
      <c r="S493" s="1"/>
      <c r="T493" s="1" t="s">
        <v>1727</v>
      </c>
      <c r="U493" s="1" t="s">
        <v>1742</v>
      </c>
      <c r="V493" t="s">
        <v>14</v>
      </c>
      <c r="W493">
        <v>0</v>
      </c>
      <c r="AB493" t="s">
        <v>17</v>
      </c>
      <c r="AF493" t="s">
        <v>1729</v>
      </c>
      <c r="AG493">
        <v>10000</v>
      </c>
      <c r="AH493">
        <v>12000</v>
      </c>
      <c r="AI493">
        <v>13000</v>
      </c>
      <c r="AJ493" t="s">
        <v>31</v>
      </c>
      <c r="AL493">
        <v>65</v>
      </c>
      <c r="AM493" t="s">
        <v>1741</v>
      </c>
      <c r="AN493" t="s">
        <v>1741</v>
      </c>
      <c r="AO493" t="s">
        <v>22</v>
      </c>
      <c r="AQ493" t="s">
        <v>1741</v>
      </c>
    </row>
    <row r="494" spans="1:45" x14ac:dyDescent="0.25">
      <c r="A494" s="1">
        <v>15804</v>
      </c>
      <c r="B494" s="1" t="s">
        <v>1743</v>
      </c>
      <c r="C494" s="1" t="s">
        <v>1</v>
      </c>
      <c r="D494" s="1" t="s">
        <v>57</v>
      </c>
      <c r="E494" s="1" t="s">
        <v>189</v>
      </c>
      <c r="H494" s="1" t="s">
        <v>4</v>
      </c>
      <c r="I494" s="1" t="s">
        <v>1725</v>
      </c>
      <c r="J494" s="1" t="s">
        <v>917</v>
      </c>
      <c r="K494" s="1" t="s">
        <v>1688</v>
      </c>
      <c r="L494" s="1" t="s">
        <v>178</v>
      </c>
      <c r="M494" s="1" t="s">
        <v>1564</v>
      </c>
      <c r="N494" s="1" t="s">
        <v>131</v>
      </c>
      <c r="O494" s="1" t="s">
        <v>1569</v>
      </c>
      <c r="P494" s="1"/>
      <c r="Q494" s="1" t="s">
        <v>13</v>
      </c>
      <c r="R494" s="1" t="s">
        <v>13</v>
      </c>
      <c r="S494" s="1"/>
      <c r="T494" s="1" t="s">
        <v>1727</v>
      </c>
      <c r="U494" s="1" t="s">
        <v>1744</v>
      </c>
      <c r="V494" t="s">
        <v>14</v>
      </c>
      <c r="W494">
        <v>0</v>
      </c>
      <c r="AB494" t="s">
        <v>17</v>
      </c>
      <c r="AF494" t="s">
        <v>1729</v>
      </c>
      <c r="AG494">
        <v>10000</v>
      </c>
      <c r="AH494">
        <v>12000</v>
      </c>
      <c r="AI494">
        <v>13000</v>
      </c>
      <c r="AJ494" t="s">
        <v>31</v>
      </c>
      <c r="AL494">
        <v>65</v>
      </c>
      <c r="AM494" t="s">
        <v>1743</v>
      </c>
      <c r="AN494" t="s">
        <v>1743</v>
      </c>
      <c r="AO494" t="s">
        <v>22</v>
      </c>
      <c r="AQ494" t="s">
        <v>1743</v>
      </c>
    </row>
    <row r="495" spans="1:45" x14ac:dyDescent="0.25">
      <c r="A495" s="1">
        <v>15803</v>
      </c>
      <c r="B495" s="1" t="s">
        <v>1745</v>
      </c>
      <c r="C495" s="1" t="s">
        <v>1</v>
      </c>
      <c r="D495" s="1" t="s">
        <v>57</v>
      </c>
      <c r="E495" s="1" t="s">
        <v>189</v>
      </c>
      <c r="H495" s="1" t="s">
        <v>4</v>
      </c>
      <c r="I495" s="1" t="s">
        <v>1725</v>
      </c>
      <c r="J495" s="1" t="s">
        <v>917</v>
      </c>
      <c r="K495" s="1" t="s">
        <v>1688</v>
      </c>
      <c r="L495" s="1" t="s">
        <v>178</v>
      </c>
      <c r="M495" s="1" t="s">
        <v>1564</v>
      </c>
      <c r="N495" s="1" t="s">
        <v>131</v>
      </c>
      <c r="O495" s="1" t="s">
        <v>1565</v>
      </c>
      <c r="P495" s="1"/>
      <c r="Q495" s="1" t="s">
        <v>13</v>
      </c>
      <c r="R495" s="1" t="s">
        <v>13</v>
      </c>
      <c r="S495" s="1"/>
      <c r="T495" s="1" t="s">
        <v>1727</v>
      </c>
      <c r="U495" s="1" t="s">
        <v>1746</v>
      </c>
      <c r="V495" t="s">
        <v>14</v>
      </c>
      <c r="W495">
        <v>0</v>
      </c>
      <c r="AB495" t="s">
        <v>17</v>
      </c>
      <c r="AF495" t="s">
        <v>1729</v>
      </c>
      <c r="AG495">
        <v>10000</v>
      </c>
      <c r="AH495">
        <v>12000</v>
      </c>
      <c r="AI495">
        <v>13000</v>
      </c>
      <c r="AJ495" t="s">
        <v>31</v>
      </c>
      <c r="AL495">
        <v>65</v>
      </c>
      <c r="AM495" t="s">
        <v>1745</v>
      </c>
      <c r="AN495" t="s">
        <v>1745</v>
      </c>
      <c r="AO495" t="s">
        <v>22</v>
      </c>
      <c r="AQ495" t="s">
        <v>1745</v>
      </c>
    </row>
    <row r="496" spans="1:45" x14ac:dyDescent="0.25">
      <c r="A496" s="1">
        <v>15802</v>
      </c>
      <c r="B496" s="1" t="s">
        <v>1747</v>
      </c>
      <c r="C496" s="1" t="s">
        <v>1</v>
      </c>
      <c r="D496" s="1" t="s">
        <v>25</v>
      </c>
      <c r="E496" s="1" t="s">
        <v>189</v>
      </c>
      <c r="H496" s="1" t="s">
        <v>4</v>
      </c>
      <c r="I496" s="1" t="s">
        <v>1725</v>
      </c>
      <c r="J496" s="1" t="s">
        <v>917</v>
      </c>
      <c r="K496" s="1" t="s">
        <v>1688</v>
      </c>
      <c r="L496" s="1" t="s">
        <v>178</v>
      </c>
      <c r="M496" s="1" t="s">
        <v>731</v>
      </c>
      <c r="N496" s="1" t="s">
        <v>46</v>
      </c>
      <c r="O496" s="1" t="s">
        <v>53</v>
      </c>
      <c r="P496" s="1"/>
      <c r="Q496" s="1" t="s">
        <v>111</v>
      </c>
      <c r="R496" s="1" t="s">
        <v>94</v>
      </c>
      <c r="S496" s="1"/>
      <c r="T496" s="1" t="s">
        <v>1727</v>
      </c>
      <c r="U496" s="1" t="s">
        <v>1748</v>
      </c>
      <c r="V496" t="s">
        <v>14</v>
      </c>
      <c r="W496">
        <v>0</v>
      </c>
      <c r="AB496" t="s">
        <v>17</v>
      </c>
      <c r="AF496" t="s">
        <v>1729</v>
      </c>
      <c r="AG496">
        <v>10000</v>
      </c>
      <c r="AH496">
        <v>15000</v>
      </c>
      <c r="AI496">
        <v>20000</v>
      </c>
      <c r="AJ496" t="s">
        <v>31</v>
      </c>
      <c r="AL496">
        <v>65</v>
      </c>
      <c r="AM496" t="s">
        <v>1747</v>
      </c>
      <c r="AN496" t="s">
        <v>1747</v>
      </c>
      <c r="AO496" t="s">
        <v>22</v>
      </c>
      <c r="AQ496" t="s">
        <v>1747</v>
      </c>
    </row>
    <row r="497" spans="1:43" x14ac:dyDescent="0.25">
      <c r="A497" s="1">
        <v>15801</v>
      </c>
      <c r="B497" s="1" t="s">
        <v>1749</v>
      </c>
      <c r="C497" s="1" t="s">
        <v>1</v>
      </c>
      <c r="D497" s="1" t="s">
        <v>25</v>
      </c>
      <c r="E497" s="1" t="s">
        <v>189</v>
      </c>
      <c r="H497" s="1" t="s">
        <v>4</v>
      </c>
      <c r="I497" s="1" t="s">
        <v>1725</v>
      </c>
      <c r="J497" s="1" t="s">
        <v>917</v>
      </c>
      <c r="K497" s="1" t="s">
        <v>1688</v>
      </c>
      <c r="L497" s="1" t="s">
        <v>178</v>
      </c>
      <c r="M497" s="1" t="s">
        <v>731</v>
      </c>
      <c r="N497" s="1" t="s">
        <v>46</v>
      </c>
      <c r="O497" s="1" t="s">
        <v>479</v>
      </c>
      <c r="P497" s="1"/>
      <c r="Q497" s="1" t="s">
        <v>111</v>
      </c>
      <c r="R497" s="1" t="s">
        <v>94</v>
      </c>
      <c r="S497" s="1"/>
      <c r="T497" s="1" t="s">
        <v>1727</v>
      </c>
      <c r="U497" s="1" t="s">
        <v>1750</v>
      </c>
      <c r="V497" t="s">
        <v>14</v>
      </c>
      <c r="W497">
        <v>0</v>
      </c>
      <c r="AB497" t="s">
        <v>17</v>
      </c>
      <c r="AF497" t="s">
        <v>1729</v>
      </c>
      <c r="AG497">
        <v>10000</v>
      </c>
      <c r="AH497">
        <v>15000</v>
      </c>
      <c r="AI497">
        <v>20000</v>
      </c>
      <c r="AJ497" t="s">
        <v>31</v>
      </c>
      <c r="AL497">
        <v>65</v>
      </c>
      <c r="AM497" t="s">
        <v>1749</v>
      </c>
      <c r="AN497" t="s">
        <v>1749</v>
      </c>
      <c r="AO497" t="s">
        <v>22</v>
      </c>
      <c r="AQ497" t="s">
        <v>1749</v>
      </c>
    </row>
    <row r="498" spans="1:43" x14ac:dyDescent="0.25">
      <c r="A498" s="1">
        <v>15800</v>
      </c>
      <c r="B498" s="1" t="s">
        <v>1751</v>
      </c>
      <c r="C498" s="1" t="s">
        <v>1</v>
      </c>
      <c r="D498" s="1" t="s">
        <v>80</v>
      </c>
      <c r="E498" s="1" t="s">
        <v>41</v>
      </c>
      <c r="H498" s="1" t="s">
        <v>4</v>
      </c>
      <c r="I498" s="1" t="s">
        <v>1725</v>
      </c>
      <c r="J498" s="1" t="s">
        <v>917</v>
      </c>
      <c r="K498" s="1" t="s">
        <v>1688</v>
      </c>
      <c r="L498" s="1" t="s">
        <v>178</v>
      </c>
      <c r="M498" s="1" t="s">
        <v>1752</v>
      </c>
      <c r="N498" s="1" t="s">
        <v>67</v>
      </c>
      <c r="O498" s="1" t="s">
        <v>1753</v>
      </c>
      <c r="P498" s="1"/>
      <c r="Q498" s="1" t="s">
        <v>1754</v>
      </c>
      <c r="R498" s="1"/>
      <c r="S498" s="1"/>
      <c r="T498" s="1" t="s">
        <v>1727</v>
      </c>
      <c r="U498" s="1" t="s">
        <v>1755</v>
      </c>
      <c r="V498" t="s">
        <v>14</v>
      </c>
      <c r="AB498" t="s">
        <v>17</v>
      </c>
      <c r="AJ498" t="s">
        <v>31</v>
      </c>
      <c r="AL498">
        <v>65</v>
      </c>
      <c r="AM498" t="s">
        <v>1751</v>
      </c>
      <c r="AN498" t="s">
        <v>1751</v>
      </c>
      <c r="AO498" t="s">
        <v>22</v>
      </c>
      <c r="AP498" t="s">
        <v>1751</v>
      </c>
    </row>
    <row r="499" spans="1:43" x14ac:dyDescent="0.25">
      <c r="A499" s="1">
        <v>15797</v>
      </c>
      <c r="B499" s="1" t="s">
        <v>1756</v>
      </c>
      <c r="C499" s="1" t="s">
        <v>1</v>
      </c>
      <c r="D499" s="1" t="s">
        <v>145</v>
      </c>
      <c r="E499" s="1" t="s">
        <v>189</v>
      </c>
      <c r="H499" s="1" t="s">
        <v>4</v>
      </c>
      <c r="I499" s="1" t="s">
        <v>1725</v>
      </c>
      <c r="J499" s="1" t="s">
        <v>917</v>
      </c>
      <c r="K499" s="1" t="s">
        <v>1688</v>
      </c>
      <c r="L499" s="1" t="s">
        <v>178</v>
      </c>
      <c r="M499" s="1" t="s">
        <v>146</v>
      </c>
      <c r="N499" s="1" t="s">
        <v>131</v>
      </c>
      <c r="O499" s="1" t="s">
        <v>114</v>
      </c>
      <c r="P499" s="1"/>
      <c r="Q499" s="1" t="s">
        <v>13</v>
      </c>
      <c r="R499" s="1" t="s">
        <v>13</v>
      </c>
      <c r="S499" s="1"/>
      <c r="T499" s="1" t="s">
        <v>1727</v>
      </c>
      <c r="U499" s="1" t="s">
        <v>1757</v>
      </c>
      <c r="V499" t="s">
        <v>14</v>
      </c>
      <c r="AB499" t="s">
        <v>17</v>
      </c>
      <c r="AF499" t="s">
        <v>1729</v>
      </c>
      <c r="AG499">
        <v>5000</v>
      </c>
      <c r="AH499">
        <v>10000</v>
      </c>
      <c r="AI499">
        <v>15000</v>
      </c>
      <c r="AJ499" t="s">
        <v>31</v>
      </c>
      <c r="AL499">
        <v>65</v>
      </c>
      <c r="AM499" t="s">
        <v>1756</v>
      </c>
      <c r="AN499" t="s">
        <v>1756</v>
      </c>
      <c r="AO499" t="s">
        <v>22</v>
      </c>
      <c r="AQ499" t="s">
        <v>1756</v>
      </c>
    </row>
    <row r="500" spans="1:43" x14ac:dyDescent="0.25">
      <c r="A500" s="1">
        <v>15796</v>
      </c>
      <c r="B500" s="1" t="s">
        <v>1758</v>
      </c>
      <c r="C500" s="1" t="s">
        <v>1</v>
      </c>
      <c r="D500" s="1" t="s">
        <v>80</v>
      </c>
      <c r="E500" s="1" t="s">
        <v>189</v>
      </c>
      <c r="H500" s="1" t="s">
        <v>4</v>
      </c>
      <c r="I500" s="1" t="s">
        <v>1725</v>
      </c>
      <c r="J500" s="1" t="s">
        <v>917</v>
      </c>
      <c r="K500" s="1" t="s">
        <v>1688</v>
      </c>
      <c r="L500" s="1" t="s">
        <v>178</v>
      </c>
      <c r="M500" s="1" t="s">
        <v>680</v>
      </c>
      <c r="N500" s="1" t="s">
        <v>46</v>
      </c>
      <c r="O500" s="1" t="s">
        <v>114</v>
      </c>
      <c r="P500" s="1">
        <v>30</v>
      </c>
      <c r="Q500" s="1" t="s">
        <v>774</v>
      </c>
      <c r="R500" s="1" t="s">
        <v>94</v>
      </c>
      <c r="S500" s="1"/>
      <c r="T500" s="1" t="s">
        <v>1727</v>
      </c>
      <c r="U500" s="1" t="s">
        <v>1759</v>
      </c>
      <c r="V500" t="s">
        <v>14</v>
      </c>
      <c r="W500">
        <v>0</v>
      </c>
      <c r="AB500" t="s">
        <v>17</v>
      </c>
      <c r="AF500" t="s">
        <v>1729</v>
      </c>
      <c r="AG500">
        <v>1500</v>
      </c>
      <c r="AH500">
        <v>3000</v>
      </c>
      <c r="AI500">
        <v>4500</v>
      </c>
      <c r="AJ500" t="s">
        <v>31</v>
      </c>
      <c r="AL500">
        <v>65</v>
      </c>
      <c r="AM500" t="s">
        <v>1758</v>
      </c>
      <c r="AN500" t="s">
        <v>1758</v>
      </c>
      <c r="AO500" t="s">
        <v>22</v>
      </c>
      <c r="AQ500" t="s">
        <v>1758</v>
      </c>
    </row>
    <row r="501" spans="1:43" x14ac:dyDescent="0.25">
      <c r="A501" s="1">
        <v>15795</v>
      </c>
      <c r="B501" s="1" t="s">
        <v>1760</v>
      </c>
      <c r="C501" s="1" t="s">
        <v>1</v>
      </c>
      <c r="D501" s="1" t="s">
        <v>80</v>
      </c>
      <c r="E501" s="1" t="s">
        <v>41</v>
      </c>
      <c r="H501" s="1" t="s">
        <v>4</v>
      </c>
      <c r="I501" s="1" t="s">
        <v>1725</v>
      </c>
      <c r="J501" s="1" t="s">
        <v>917</v>
      </c>
      <c r="K501" s="1" t="s">
        <v>1688</v>
      </c>
      <c r="L501" s="1" t="s">
        <v>178</v>
      </c>
      <c r="M501" s="1" t="s">
        <v>1719</v>
      </c>
      <c r="N501" s="1" t="s">
        <v>131</v>
      </c>
      <c r="O501" s="1" t="s">
        <v>149</v>
      </c>
      <c r="P501" s="1"/>
      <c r="Q501" s="1" t="s">
        <v>13</v>
      </c>
      <c r="R501" s="1" t="s">
        <v>13</v>
      </c>
      <c r="S501" s="1"/>
      <c r="T501" s="1" t="s">
        <v>1727</v>
      </c>
      <c r="U501" s="1" t="s">
        <v>1761</v>
      </c>
      <c r="V501" t="s">
        <v>14</v>
      </c>
      <c r="AB501" t="s">
        <v>17</v>
      </c>
      <c r="AJ501" t="s">
        <v>31</v>
      </c>
      <c r="AL501">
        <v>65</v>
      </c>
      <c r="AM501" t="s">
        <v>1760</v>
      </c>
      <c r="AN501" t="s">
        <v>1760</v>
      </c>
      <c r="AO501" t="s">
        <v>22</v>
      </c>
      <c r="AP501" t="s">
        <v>1760</v>
      </c>
    </row>
    <row r="502" spans="1:43" x14ac:dyDescent="0.25">
      <c r="A502" s="1">
        <v>15794</v>
      </c>
      <c r="B502" s="1" t="s">
        <v>1762</v>
      </c>
      <c r="C502" s="1" t="s">
        <v>1</v>
      </c>
      <c r="D502" s="1" t="s">
        <v>57</v>
      </c>
      <c r="E502" s="1" t="s">
        <v>189</v>
      </c>
      <c r="H502" s="1" t="s">
        <v>4</v>
      </c>
      <c r="I502" s="1" t="s">
        <v>1725</v>
      </c>
      <c r="J502" s="1" t="s">
        <v>917</v>
      </c>
      <c r="K502" s="1" t="s">
        <v>1688</v>
      </c>
      <c r="L502" s="1" t="s">
        <v>178</v>
      </c>
      <c r="M502" s="1" t="s">
        <v>1763</v>
      </c>
      <c r="N502" s="1" t="s">
        <v>46</v>
      </c>
      <c r="O502" s="1" t="s">
        <v>114</v>
      </c>
      <c r="P502" s="1">
        <v>28</v>
      </c>
      <c r="Q502" s="1" t="s">
        <v>651</v>
      </c>
      <c r="R502" s="1" t="s">
        <v>94</v>
      </c>
      <c r="S502" s="1"/>
      <c r="T502" s="1" t="s">
        <v>1727</v>
      </c>
      <c r="U502" s="1" t="s">
        <v>1764</v>
      </c>
      <c r="V502" t="s">
        <v>14</v>
      </c>
      <c r="W502">
        <v>0</v>
      </c>
      <c r="AB502" t="s">
        <v>17</v>
      </c>
      <c r="AF502" t="s">
        <v>1729</v>
      </c>
      <c r="AG502">
        <v>5000</v>
      </c>
      <c r="AH502">
        <v>6000</v>
      </c>
      <c r="AI502">
        <v>7000</v>
      </c>
      <c r="AJ502" t="s">
        <v>31</v>
      </c>
      <c r="AL502">
        <v>65</v>
      </c>
      <c r="AM502" t="s">
        <v>1762</v>
      </c>
      <c r="AN502" t="s">
        <v>1762</v>
      </c>
      <c r="AO502" t="s">
        <v>22</v>
      </c>
      <c r="AQ502" t="s">
        <v>1762</v>
      </c>
    </row>
    <row r="503" spans="1:43" x14ac:dyDescent="0.25">
      <c r="A503" s="1">
        <v>15793</v>
      </c>
      <c r="B503" s="1" t="s">
        <v>1765</v>
      </c>
      <c r="C503" s="1" t="s">
        <v>1</v>
      </c>
      <c r="D503" s="1" t="s">
        <v>57</v>
      </c>
      <c r="E503" s="1" t="s">
        <v>189</v>
      </c>
      <c r="H503" s="1" t="s">
        <v>4</v>
      </c>
      <c r="I503" s="1" t="s">
        <v>1725</v>
      </c>
      <c r="J503" s="1" t="s">
        <v>917</v>
      </c>
      <c r="K503" s="1" t="s">
        <v>1688</v>
      </c>
      <c r="L503" s="1" t="s">
        <v>178</v>
      </c>
      <c r="M503" s="1" t="s">
        <v>1763</v>
      </c>
      <c r="N503" s="1" t="s">
        <v>46</v>
      </c>
      <c r="O503" s="1" t="s">
        <v>98</v>
      </c>
      <c r="P503" s="1"/>
      <c r="Q503" s="1" t="s">
        <v>651</v>
      </c>
      <c r="R503" s="1" t="s">
        <v>94</v>
      </c>
      <c r="S503" s="1"/>
      <c r="T503" s="1" t="s">
        <v>1727</v>
      </c>
      <c r="U503" s="1" t="s">
        <v>1766</v>
      </c>
      <c r="V503" t="s">
        <v>14</v>
      </c>
      <c r="W503">
        <v>0</v>
      </c>
      <c r="AB503" t="s">
        <v>17</v>
      </c>
      <c r="AF503" t="s">
        <v>1729</v>
      </c>
      <c r="AG503">
        <v>5000</v>
      </c>
      <c r="AH503">
        <v>6000</v>
      </c>
      <c r="AI503">
        <v>7000</v>
      </c>
      <c r="AJ503" t="s">
        <v>31</v>
      </c>
      <c r="AL503">
        <v>65</v>
      </c>
      <c r="AM503" t="s">
        <v>1765</v>
      </c>
      <c r="AN503" t="s">
        <v>1765</v>
      </c>
      <c r="AO503" t="s">
        <v>22</v>
      </c>
      <c r="AQ503" t="s">
        <v>1765</v>
      </c>
    </row>
    <row r="504" spans="1:43" x14ac:dyDescent="0.25">
      <c r="A504" s="1">
        <v>15792</v>
      </c>
      <c r="B504" s="1" t="s">
        <v>1767</v>
      </c>
      <c r="C504" s="1" t="s">
        <v>1</v>
      </c>
      <c r="D504" s="1" t="s">
        <v>57</v>
      </c>
      <c r="E504" s="1" t="s">
        <v>189</v>
      </c>
      <c r="H504" s="1" t="s">
        <v>4</v>
      </c>
      <c r="I504" s="1" t="s">
        <v>1725</v>
      </c>
      <c r="J504" s="1" t="s">
        <v>917</v>
      </c>
      <c r="K504" s="1" t="s">
        <v>1688</v>
      </c>
      <c r="L504" s="1" t="s">
        <v>178</v>
      </c>
      <c r="M504" s="1" t="s">
        <v>1768</v>
      </c>
      <c r="N504" s="1" t="s">
        <v>131</v>
      </c>
      <c r="O504" s="1" t="s">
        <v>114</v>
      </c>
      <c r="P504" s="1"/>
      <c r="Q504" s="1" t="s">
        <v>13</v>
      </c>
      <c r="R504" s="1" t="s">
        <v>13</v>
      </c>
      <c r="S504" s="1"/>
      <c r="T504" s="1" t="s">
        <v>1727</v>
      </c>
      <c r="U504" s="1" t="s">
        <v>1769</v>
      </c>
      <c r="V504" t="s">
        <v>14</v>
      </c>
      <c r="W504">
        <v>0</v>
      </c>
      <c r="AB504" t="s">
        <v>17</v>
      </c>
      <c r="AF504" t="s">
        <v>1729</v>
      </c>
      <c r="AG504">
        <v>4000</v>
      </c>
      <c r="AH504">
        <v>5000</v>
      </c>
      <c r="AI504">
        <v>6000</v>
      </c>
      <c r="AJ504" t="s">
        <v>31</v>
      </c>
      <c r="AL504">
        <v>65</v>
      </c>
      <c r="AM504" t="s">
        <v>1767</v>
      </c>
      <c r="AN504" t="s">
        <v>1767</v>
      </c>
      <c r="AO504" t="s">
        <v>22</v>
      </c>
      <c r="AQ504" t="s">
        <v>1767</v>
      </c>
    </row>
    <row r="505" spans="1:43" x14ac:dyDescent="0.25">
      <c r="A505" s="1">
        <v>9268</v>
      </c>
      <c r="B505" s="1" t="s">
        <v>1770</v>
      </c>
      <c r="C505" s="1" t="s">
        <v>1</v>
      </c>
      <c r="D505" s="1" t="s">
        <v>80</v>
      </c>
      <c r="E505" s="1" t="s">
        <v>189</v>
      </c>
      <c r="H505" s="1" t="s">
        <v>4</v>
      </c>
      <c r="I505" s="1" t="s">
        <v>1725</v>
      </c>
      <c r="J505" s="1" t="s">
        <v>917</v>
      </c>
      <c r="K505" s="1" t="s">
        <v>1688</v>
      </c>
      <c r="L505" s="1" t="s">
        <v>178</v>
      </c>
      <c r="M505" s="1" t="s">
        <v>1768</v>
      </c>
      <c r="N505" s="1" t="s">
        <v>131</v>
      </c>
      <c r="O505" s="1" t="s">
        <v>114</v>
      </c>
      <c r="P505" s="1"/>
      <c r="Q505" s="1" t="s">
        <v>13</v>
      </c>
      <c r="R505" s="1" t="s">
        <v>13</v>
      </c>
      <c r="S505" s="1"/>
      <c r="T505" s="1" t="s">
        <v>1771</v>
      </c>
      <c r="U505" s="1" t="s">
        <v>1772</v>
      </c>
      <c r="V505" t="s">
        <v>14</v>
      </c>
      <c r="W505">
        <v>0</v>
      </c>
      <c r="AB505" t="s">
        <v>17</v>
      </c>
      <c r="AF505" t="s">
        <v>1729</v>
      </c>
      <c r="AG505">
        <v>5000</v>
      </c>
      <c r="AH505">
        <v>10000</v>
      </c>
      <c r="AI505">
        <v>15000</v>
      </c>
      <c r="AJ505" t="s">
        <v>31</v>
      </c>
      <c r="AL505">
        <v>446</v>
      </c>
      <c r="AM505" t="s">
        <v>1773</v>
      </c>
      <c r="AN505" t="s">
        <v>1770</v>
      </c>
      <c r="AO505" t="s">
        <v>22</v>
      </c>
      <c r="AP505" t="s">
        <v>1773</v>
      </c>
      <c r="AQ505" t="s">
        <v>1770</v>
      </c>
    </row>
    <row r="506" spans="1:43" x14ac:dyDescent="0.25">
      <c r="A506" s="1">
        <v>9269</v>
      </c>
      <c r="B506" s="1" t="s">
        <v>1774</v>
      </c>
      <c r="C506" s="1" t="s">
        <v>1</v>
      </c>
      <c r="D506" s="1" t="s">
        <v>152</v>
      </c>
      <c r="E506" s="1" t="s">
        <v>189</v>
      </c>
      <c r="H506" s="1" t="s">
        <v>4</v>
      </c>
      <c r="I506" s="1" t="s">
        <v>1725</v>
      </c>
      <c r="J506" s="1" t="s">
        <v>917</v>
      </c>
      <c r="K506" s="1" t="s">
        <v>1688</v>
      </c>
      <c r="L506" s="1" t="s">
        <v>178</v>
      </c>
      <c r="M506" s="1" t="s">
        <v>1768</v>
      </c>
      <c r="N506" s="1" t="s">
        <v>131</v>
      </c>
      <c r="O506" s="1" t="s">
        <v>114</v>
      </c>
      <c r="P506" s="1"/>
      <c r="Q506" s="1" t="s">
        <v>13</v>
      </c>
      <c r="R506" s="1" t="s">
        <v>13</v>
      </c>
      <c r="S506" s="1"/>
      <c r="T506" s="1" t="s">
        <v>1775</v>
      </c>
      <c r="U506" s="1" t="s">
        <v>1776</v>
      </c>
      <c r="V506" t="s">
        <v>14</v>
      </c>
      <c r="W506">
        <v>0</v>
      </c>
      <c r="AB506" t="s">
        <v>17</v>
      </c>
      <c r="AF506" t="s">
        <v>1729</v>
      </c>
      <c r="AG506">
        <v>4000</v>
      </c>
      <c r="AH506">
        <v>5000</v>
      </c>
      <c r="AI506">
        <v>6000</v>
      </c>
      <c r="AJ506" t="s">
        <v>31</v>
      </c>
      <c r="AL506">
        <v>446</v>
      </c>
      <c r="AM506" t="s">
        <v>1773</v>
      </c>
      <c r="AN506" t="s">
        <v>1774</v>
      </c>
      <c r="AO506" t="s">
        <v>22</v>
      </c>
      <c r="AP506" t="s">
        <v>1773</v>
      </c>
      <c r="AQ506" t="s">
        <v>1774</v>
      </c>
    </row>
    <row r="507" spans="1:43" x14ac:dyDescent="0.25">
      <c r="A507" s="1">
        <v>9267</v>
      </c>
      <c r="B507" s="1" t="s">
        <v>1777</v>
      </c>
      <c r="C507" s="1" t="s">
        <v>1</v>
      </c>
      <c r="D507" s="1" t="s">
        <v>152</v>
      </c>
      <c r="E507" s="1" t="s">
        <v>189</v>
      </c>
      <c r="H507" s="1" t="s">
        <v>4</v>
      </c>
      <c r="I507" s="1" t="s">
        <v>1725</v>
      </c>
      <c r="J507" s="1" t="s">
        <v>917</v>
      </c>
      <c r="K507" s="1" t="s">
        <v>1688</v>
      </c>
      <c r="L507" s="1" t="s">
        <v>178</v>
      </c>
      <c r="M507" s="1" t="s">
        <v>1768</v>
      </c>
      <c r="N507" s="1" t="s">
        <v>131</v>
      </c>
      <c r="O507" s="1" t="s">
        <v>471</v>
      </c>
      <c r="P507" s="1"/>
      <c r="Q507" s="1" t="s">
        <v>13</v>
      </c>
      <c r="R507" s="1" t="s">
        <v>13</v>
      </c>
      <c r="S507" s="1"/>
      <c r="T507" s="1" t="s">
        <v>1778</v>
      </c>
      <c r="U507" s="1" t="s">
        <v>1779</v>
      </c>
      <c r="V507" t="s">
        <v>14</v>
      </c>
      <c r="W507">
        <v>0</v>
      </c>
      <c r="AB507" t="s">
        <v>17</v>
      </c>
      <c r="AF507" t="s">
        <v>1729</v>
      </c>
      <c r="AG507">
        <v>4000</v>
      </c>
      <c r="AH507">
        <v>5000</v>
      </c>
      <c r="AI507">
        <v>6000</v>
      </c>
      <c r="AJ507" t="s">
        <v>31</v>
      </c>
      <c r="AL507">
        <v>446</v>
      </c>
      <c r="AM507" t="s">
        <v>1780</v>
      </c>
      <c r="AN507" t="s">
        <v>1777</v>
      </c>
      <c r="AO507" t="s">
        <v>22</v>
      </c>
      <c r="AP507" t="s">
        <v>1780</v>
      </c>
      <c r="AQ507" t="s">
        <v>1777</v>
      </c>
    </row>
    <row r="508" spans="1:43" x14ac:dyDescent="0.25">
      <c r="A508" s="1">
        <v>9266</v>
      </c>
      <c r="B508" s="1" t="s">
        <v>1781</v>
      </c>
      <c r="C508" s="1" t="s">
        <v>1</v>
      </c>
      <c r="D508" s="1" t="s">
        <v>80</v>
      </c>
      <c r="E508" s="1" t="s">
        <v>189</v>
      </c>
      <c r="H508" s="1" t="s">
        <v>4</v>
      </c>
      <c r="I508" s="1" t="s">
        <v>1725</v>
      </c>
      <c r="J508" s="1" t="s">
        <v>917</v>
      </c>
      <c r="K508" s="1" t="s">
        <v>1688</v>
      </c>
      <c r="L508" s="1" t="s">
        <v>178</v>
      </c>
      <c r="M508" s="1" t="s">
        <v>1768</v>
      </c>
      <c r="N508" s="1" t="s">
        <v>131</v>
      </c>
      <c r="O508" s="1" t="s">
        <v>471</v>
      </c>
      <c r="P508" s="1"/>
      <c r="Q508" s="1" t="s">
        <v>13</v>
      </c>
      <c r="R508" s="1" t="s">
        <v>13</v>
      </c>
      <c r="S508" s="1"/>
      <c r="T508" s="1" t="s">
        <v>1778</v>
      </c>
      <c r="U508" s="1" t="s">
        <v>1782</v>
      </c>
      <c r="V508" t="s">
        <v>14</v>
      </c>
      <c r="W508">
        <v>0</v>
      </c>
      <c r="AB508" t="s">
        <v>17</v>
      </c>
      <c r="AF508" t="s">
        <v>1729</v>
      </c>
      <c r="AG508">
        <v>5000</v>
      </c>
      <c r="AH508">
        <v>10000</v>
      </c>
      <c r="AI508">
        <v>15000</v>
      </c>
      <c r="AJ508" t="s">
        <v>31</v>
      </c>
      <c r="AL508">
        <v>446</v>
      </c>
      <c r="AM508" t="s">
        <v>1780</v>
      </c>
      <c r="AN508" t="s">
        <v>1781</v>
      </c>
      <c r="AO508" t="s">
        <v>22</v>
      </c>
      <c r="AP508" t="s">
        <v>1780</v>
      </c>
      <c r="AQ508" t="s">
        <v>1781</v>
      </c>
    </row>
    <row r="509" spans="1:43" x14ac:dyDescent="0.25">
      <c r="A509" s="1">
        <v>15791</v>
      </c>
      <c r="B509" s="1" t="s">
        <v>1783</v>
      </c>
      <c r="C509" s="1" t="s">
        <v>1</v>
      </c>
      <c r="D509" s="1" t="s">
        <v>57</v>
      </c>
      <c r="E509" s="1" t="s">
        <v>189</v>
      </c>
      <c r="H509" s="1" t="s">
        <v>4</v>
      </c>
      <c r="I509" s="1" t="s">
        <v>1725</v>
      </c>
      <c r="J509" s="1" t="s">
        <v>917</v>
      </c>
      <c r="K509" s="1" t="s">
        <v>1688</v>
      </c>
      <c r="L509" s="1" t="s">
        <v>178</v>
      </c>
      <c r="M509" s="1" t="s">
        <v>1784</v>
      </c>
      <c r="N509" s="1" t="s">
        <v>131</v>
      </c>
      <c r="O509" s="1" t="s">
        <v>149</v>
      </c>
      <c r="P509" s="1"/>
      <c r="Q509" s="1" t="s">
        <v>13</v>
      </c>
      <c r="R509" s="1" t="s">
        <v>13</v>
      </c>
      <c r="S509" s="1"/>
      <c r="T509" s="1" t="s">
        <v>1727</v>
      </c>
      <c r="U509" s="1" t="s">
        <v>1785</v>
      </c>
      <c r="V509" t="s">
        <v>14</v>
      </c>
      <c r="AB509" t="s">
        <v>17</v>
      </c>
      <c r="AF509" t="s">
        <v>1729</v>
      </c>
      <c r="AG509">
        <v>2500</v>
      </c>
      <c r="AH509">
        <v>5000</v>
      </c>
      <c r="AI509">
        <v>7000</v>
      </c>
      <c r="AJ509" t="s">
        <v>31</v>
      </c>
      <c r="AL509">
        <v>65</v>
      </c>
      <c r="AM509" t="s">
        <v>1783</v>
      </c>
      <c r="AN509" t="s">
        <v>1783</v>
      </c>
      <c r="AO509" t="s">
        <v>22</v>
      </c>
      <c r="AQ509" t="s">
        <v>1783</v>
      </c>
    </row>
    <row r="510" spans="1:43" x14ac:dyDescent="0.25">
      <c r="A510" s="1">
        <v>9240</v>
      </c>
      <c r="B510" s="1" t="s">
        <v>1786</v>
      </c>
      <c r="C510" s="1" t="s">
        <v>1</v>
      </c>
      <c r="D510" s="1" t="s">
        <v>80</v>
      </c>
      <c r="E510" s="1" t="s">
        <v>189</v>
      </c>
      <c r="H510" s="1" t="s">
        <v>4</v>
      </c>
      <c r="I510" s="1" t="s">
        <v>1725</v>
      </c>
      <c r="J510" s="1" t="s">
        <v>917</v>
      </c>
      <c r="K510" s="1" t="s">
        <v>1688</v>
      </c>
      <c r="L510" s="1" t="s">
        <v>178</v>
      </c>
      <c r="M510" s="1" t="s">
        <v>113</v>
      </c>
      <c r="N510" s="1" t="s">
        <v>46</v>
      </c>
      <c r="O510" s="1" t="s">
        <v>116</v>
      </c>
      <c r="P510" s="1"/>
      <c r="Q510" s="1" t="s">
        <v>111</v>
      </c>
      <c r="R510" s="1" t="s">
        <v>94</v>
      </c>
      <c r="S510" s="1"/>
      <c r="T510" s="1" t="s">
        <v>1787</v>
      </c>
      <c r="U510" s="1" t="s">
        <v>1788</v>
      </c>
      <c r="V510" t="s">
        <v>14</v>
      </c>
      <c r="W510">
        <v>0</v>
      </c>
      <c r="AB510" t="s">
        <v>17</v>
      </c>
      <c r="AF510" t="s">
        <v>1729</v>
      </c>
      <c r="AG510">
        <v>3000</v>
      </c>
      <c r="AH510">
        <v>4000</v>
      </c>
      <c r="AI510">
        <v>5000</v>
      </c>
      <c r="AJ510" t="s">
        <v>31</v>
      </c>
      <c r="AL510">
        <v>446</v>
      </c>
      <c r="AM510" t="s">
        <v>1789</v>
      </c>
      <c r="AN510" t="s">
        <v>1786</v>
      </c>
      <c r="AO510" t="s">
        <v>22</v>
      </c>
      <c r="AP510" t="s">
        <v>1789</v>
      </c>
      <c r="AQ510" t="s">
        <v>1786</v>
      </c>
    </row>
    <row r="511" spans="1:43" x14ac:dyDescent="0.25">
      <c r="A511" s="1">
        <v>15790</v>
      </c>
      <c r="B511" s="1" t="s">
        <v>1790</v>
      </c>
      <c r="C511" s="1" t="s">
        <v>1</v>
      </c>
      <c r="D511" s="1" t="s">
        <v>57</v>
      </c>
      <c r="E511" s="1" t="s">
        <v>189</v>
      </c>
      <c r="H511" s="1" t="s">
        <v>4</v>
      </c>
      <c r="I511" s="1" t="s">
        <v>1725</v>
      </c>
      <c r="J511" s="1" t="s">
        <v>917</v>
      </c>
      <c r="K511" s="1" t="s">
        <v>1688</v>
      </c>
      <c r="L511" s="1" t="s">
        <v>178</v>
      </c>
      <c r="M511" s="1" t="s">
        <v>113</v>
      </c>
      <c r="N511" s="1" t="s">
        <v>46</v>
      </c>
      <c r="O511" s="1" t="s">
        <v>114</v>
      </c>
      <c r="P511" s="1"/>
      <c r="Q511" s="1" t="s">
        <v>111</v>
      </c>
      <c r="R511" s="1" t="s">
        <v>94</v>
      </c>
      <c r="S511" s="1"/>
      <c r="T511" s="1" t="s">
        <v>1791</v>
      </c>
      <c r="U511" s="1" t="s">
        <v>1792</v>
      </c>
      <c r="V511" t="s">
        <v>14</v>
      </c>
      <c r="W511">
        <v>0</v>
      </c>
      <c r="AB511" t="s">
        <v>17</v>
      </c>
      <c r="AF511" t="s">
        <v>1729</v>
      </c>
      <c r="AG511">
        <v>10000</v>
      </c>
      <c r="AH511">
        <v>12000</v>
      </c>
      <c r="AI511">
        <v>13000</v>
      </c>
      <c r="AJ511" t="s">
        <v>31</v>
      </c>
      <c r="AL511">
        <v>65</v>
      </c>
      <c r="AM511" t="s">
        <v>1793</v>
      </c>
      <c r="AN511" t="s">
        <v>1790</v>
      </c>
      <c r="AO511" t="s">
        <v>22</v>
      </c>
      <c r="AP511" t="s">
        <v>1793</v>
      </c>
      <c r="AQ511" t="s">
        <v>1790</v>
      </c>
    </row>
    <row r="512" spans="1:43" x14ac:dyDescent="0.25">
      <c r="A512" s="1">
        <v>9239</v>
      </c>
      <c r="B512" s="1" t="s">
        <v>1794</v>
      </c>
      <c r="C512" s="1" t="s">
        <v>1</v>
      </c>
      <c r="D512" s="1" t="s">
        <v>80</v>
      </c>
      <c r="E512" s="1" t="s">
        <v>189</v>
      </c>
      <c r="H512" s="1" t="s">
        <v>4</v>
      </c>
      <c r="I512" s="1" t="s">
        <v>1725</v>
      </c>
      <c r="J512" s="1" t="s">
        <v>917</v>
      </c>
      <c r="K512" s="1" t="s">
        <v>1688</v>
      </c>
      <c r="L512" s="1" t="s">
        <v>178</v>
      </c>
      <c r="M512" s="1" t="s">
        <v>113</v>
      </c>
      <c r="N512" s="1" t="s">
        <v>46</v>
      </c>
      <c r="O512" s="1" t="s">
        <v>114</v>
      </c>
      <c r="P512" s="1"/>
      <c r="Q512" s="1" t="s">
        <v>111</v>
      </c>
      <c r="R512" s="1" t="s">
        <v>94</v>
      </c>
      <c r="S512" s="1"/>
      <c r="T512" s="1" t="s">
        <v>1795</v>
      </c>
      <c r="U512" s="1" t="s">
        <v>1796</v>
      </c>
      <c r="V512" t="s">
        <v>14</v>
      </c>
      <c r="W512">
        <v>0</v>
      </c>
      <c r="AB512" t="s">
        <v>17</v>
      </c>
      <c r="AF512" t="s">
        <v>1729</v>
      </c>
      <c r="AG512">
        <v>3000</v>
      </c>
      <c r="AH512">
        <v>4000</v>
      </c>
      <c r="AI512">
        <v>5000</v>
      </c>
      <c r="AJ512" t="s">
        <v>31</v>
      </c>
      <c r="AL512">
        <v>446</v>
      </c>
      <c r="AM512" t="s">
        <v>1797</v>
      </c>
      <c r="AN512" t="s">
        <v>1794</v>
      </c>
      <c r="AO512" t="s">
        <v>22</v>
      </c>
      <c r="AP512" t="s">
        <v>1797</v>
      </c>
      <c r="AQ512" t="s">
        <v>1794</v>
      </c>
    </row>
    <row r="513" spans="1:48" x14ac:dyDescent="0.25">
      <c r="A513" s="1">
        <v>15850</v>
      </c>
      <c r="B513" s="1" t="s">
        <v>1798</v>
      </c>
      <c r="C513" s="1" t="s">
        <v>1</v>
      </c>
      <c r="D513" s="1" t="s">
        <v>1799</v>
      </c>
      <c r="E513" s="1" t="s">
        <v>34</v>
      </c>
      <c r="F513" t="s">
        <v>1800</v>
      </c>
      <c r="G513" t="s">
        <v>1801</v>
      </c>
      <c r="H513" s="1" t="s">
        <v>168</v>
      </c>
      <c r="I513" s="1" t="s">
        <v>1802</v>
      </c>
      <c r="J513" s="1" t="s">
        <v>917</v>
      </c>
      <c r="K513" s="1" t="s">
        <v>1688</v>
      </c>
      <c r="L513" s="1" t="s">
        <v>178</v>
      </c>
      <c r="M513" s="1" t="s">
        <v>1803</v>
      </c>
      <c r="N513" s="1" t="s">
        <v>1234</v>
      </c>
      <c r="O513" s="1" t="s">
        <v>1804</v>
      </c>
      <c r="P513" s="1" t="s">
        <v>1805</v>
      </c>
      <c r="Q513" s="1"/>
      <c r="R513" s="1"/>
      <c r="S513" s="1" t="s">
        <v>14</v>
      </c>
      <c r="T513" s="1" t="s">
        <v>1806</v>
      </c>
      <c r="U513" s="1" t="s">
        <v>1798</v>
      </c>
      <c r="V513">
        <v>24</v>
      </c>
      <c r="W513">
        <v>10000</v>
      </c>
      <c r="AB513" t="s">
        <v>17</v>
      </c>
      <c r="AG513">
        <v>0</v>
      </c>
      <c r="AH513">
        <v>0</v>
      </c>
      <c r="AI513">
        <v>0</v>
      </c>
      <c r="AJ513" t="s">
        <v>31</v>
      </c>
      <c r="AL513">
        <v>61</v>
      </c>
      <c r="AM513" t="s">
        <v>1798</v>
      </c>
      <c r="AN513" t="s">
        <v>1798</v>
      </c>
      <c r="AO513" t="s">
        <v>22</v>
      </c>
      <c r="AS513" t="s">
        <v>1798</v>
      </c>
    </row>
    <row r="514" spans="1:48" x14ac:dyDescent="0.25">
      <c r="A514" s="1">
        <v>15849</v>
      </c>
      <c r="B514" s="1" t="s">
        <v>1807</v>
      </c>
      <c r="C514" s="1" t="s">
        <v>1</v>
      </c>
      <c r="D514" s="1" t="s">
        <v>1808</v>
      </c>
      <c r="E514" s="1" t="s">
        <v>34</v>
      </c>
      <c r="F514" t="s">
        <v>1800</v>
      </c>
      <c r="G514" t="s">
        <v>1801</v>
      </c>
      <c r="H514" s="1" t="s">
        <v>168</v>
      </c>
      <c r="I514" s="1" t="s">
        <v>1802</v>
      </c>
      <c r="J514" s="1" t="s">
        <v>917</v>
      </c>
      <c r="K514" s="1" t="s">
        <v>1688</v>
      </c>
      <c r="L514" s="1" t="s">
        <v>178</v>
      </c>
      <c r="M514" s="1" t="s">
        <v>1803</v>
      </c>
      <c r="N514" s="1" t="s">
        <v>1234</v>
      </c>
      <c r="O514" s="1" t="s">
        <v>1804</v>
      </c>
      <c r="P514" s="1" t="s">
        <v>1805</v>
      </c>
      <c r="Q514" s="1"/>
      <c r="R514" s="1"/>
      <c r="S514" s="1" t="s">
        <v>14</v>
      </c>
      <c r="T514" s="1" t="s">
        <v>1806</v>
      </c>
      <c r="U514" s="1" t="s">
        <v>1807</v>
      </c>
      <c r="V514">
        <v>24</v>
      </c>
      <c r="W514">
        <v>10000</v>
      </c>
      <c r="AB514" t="s">
        <v>17</v>
      </c>
      <c r="AG514">
        <v>0</v>
      </c>
      <c r="AH514">
        <v>0</v>
      </c>
      <c r="AI514">
        <v>0</v>
      </c>
      <c r="AJ514" t="s">
        <v>31</v>
      </c>
      <c r="AL514">
        <v>61</v>
      </c>
      <c r="AM514" t="s">
        <v>1807</v>
      </c>
      <c r="AN514" t="s">
        <v>1807</v>
      </c>
      <c r="AO514" t="s">
        <v>22</v>
      </c>
      <c r="AS514" t="s">
        <v>1807</v>
      </c>
    </row>
    <row r="515" spans="1:48" x14ac:dyDescent="0.25">
      <c r="A515" s="1">
        <v>15848</v>
      </c>
      <c r="B515" s="1" t="s">
        <v>1809</v>
      </c>
      <c r="C515" s="1" t="s">
        <v>1</v>
      </c>
      <c r="D515" s="1" t="s">
        <v>1810</v>
      </c>
      <c r="E515" s="1" t="s">
        <v>34</v>
      </c>
      <c r="F515" t="s">
        <v>1800</v>
      </c>
      <c r="G515" t="s">
        <v>1801</v>
      </c>
      <c r="H515" s="1" t="s">
        <v>168</v>
      </c>
      <c r="I515" s="1" t="s">
        <v>1802</v>
      </c>
      <c r="J515" s="1" t="s">
        <v>917</v>
      </c>
      <c r="K515" s="1" t="s">
        <v>1688</v>
      </c>
      <c r="L515" s="1" t="s">
        <v>178</v>
      </c>
      <c r="M515" s="1" t="s">
        <v>1803</v>
      </c>
      <c r="N515" s="1" t="s">
        <v>1234</v>
      </c>
      <c r="O515" s="1" t="s">
        <v>1804</v>
      </c>
      <c r="P515" s="1" t="s">
        <v>1805</v>
      </c>
      <c r="Q515" s="1"/>
      <c r="R515" s="1"/>
      <c r="S515" s="1" t="s">
        <v>14</v>
      </c>
      <c r="T515" s="1" t="s">
        <v>1806</v>
      </c>
      <c r="U515" s="1" t="s">
        <v>1809</v>
      </c>
      <c r="V515">
        <v>24</v>
      </c>
      <c r="W515">
        <v>10000</v>
      </c>
      <c r="AB515" t="s">
        <v>17</v>
      </c>
      <c r="AG515">
        <v>0</v>
      </c>
      <c r="AH515">
        <v>0</v>
      </c>
      <c r="AI515">
        <v>0</v>
      </c>
      <c r="AJ515" t="s">
        <v>31</v>
      </c>
      <c r="AL515">
        <v>61</v>
      </c>
      <c r="AM515" t="s">
        <v>1809</v>
      </c>
      <c r="AN515" t="s">
        <v>1809</v>
      </c>
      <c r="AO515" t="s">
        <v>22</v>
      </c>
      <c r="AS515" t="s">
        <v>1809</v>
      </c>
    </row>
    <row r="516" spans="1:48" x14ac:dyDescent="0.25">
      <c r="A516" s="1">
        <v>15847</v>
      </c>
      <c r="B516" s="1" t="s">
        <v>1811</v>
      </c>
      <c r="C516" s="1" t="s">
        <v>1</v>
      </c>
      <c r="D516" s="1" t="s">
        <v>1799</v>
      </c>
      <c r="E516" s="1" t="s">
        <v>34</v>
      </c>
      <c r="F516" t="s">
        <v>1812</v>
      </c>
      <c r="G516" t="s">
        <v>1813</v>
      </c>
      <c r="H516" s="1" t="s">
        <v>168</v>
      </c>
      <c r="I516" s="1" t="s">
        <v>1802</v>
      </c>
      <c r="J516" s="1" t="s">
        <v>917</v>
      </c>
      <c r="K516" s="1" t="s">
        <v>1688</v>
      </c>
      <c r="L516" s="1" t="s">
        <v>178</v>
      </c>
      <c r="M516" s="1" t="s">
        <v>1814</v>
      </c>
      <c r="N516" s="1" t="s">
        <v>1234</v>
      </c>
      <c r="O516" s="1" t="s">
        <v>1815</v>
      </c>
      <c r="P516" s="1" t="s">
        <v>1805</v>
      </c>
      <c r="Q516" s="1"/>
      <c r="R516" s="1"/>
      <c r="S516" s="1" t="s">
        <v>14</v>
      </c>
      <c r="T516" s="1" t="s">
        <v>1806</v>
      </c>
      <c r="U516" s="1" t="s">
        <v>1811</v>
      </c>
      <c r="V516">
        <v>36</v>
      </c>
      <c r="W516">
        <v>10000</v>
      </c>
      <c r="AB516" t="s">
        <v>17</v>
      </c>
      <c r="AG516">
        <v>0</v>
      </c>
      <c r="AH516">
        <v>0</v>
      </c>
      <c r="AI516">
        <v>0</v>
      </c>
      <c r="AJ516" t="s">
        <v>31</v>
      </c>
      <c r="AL516">
        <v>61</v>
      </c>
      <c r="AM516" t="s">
        <v>1811</v>
      </c>
      <c r="AN516" t="s">
        <v>1811</v>
      </c>
      <c r="AO516" t="s">
        <v>22</v>
      </c>
      <c r="AS516" t="s">
        <v>1811</v>
      </c>
    </row>
    <row r="517" spans="1:48" x14ac:dyDescent="0.25">
      <c r="A517" s="1">
        <v>15846</v>
      </c>
      <c r="B517" s="1" t="s">
        <v>1816</v>
      </c>
      <c r="C517" s="1" t="s">
        <v>1</v>
      </c>
      <c r="D517" s="1" t="s">
        <v>1808</v>
      </c>
      <c r="E517" s="1" t="s">
        <v>34</v>
      </c>
      <c r="F517" t="s">
        <v>1812</v>
      </c>
      <c r="G517" t="s">
        <v>1813</v>
      </c>
      <c r="H517" s="1" t="s">
        <v>168</v>
      </c>
      <c r="I517" s="1" t="s">
        <v>1802</v>
      </c>
      <c r="J517" s="1" t="s">
        <v>917</v>
      </c>
      <c r="K517" s="1" t="s">
        <v>1688</v>
      </c>
      <c r="L517" s="1" t="s">
        <v>178</v>
      </c>
      <c r="M517" s="1" t="s">
        <v>1814</v>
      </c>
      <c r="N517" s="1" t="s">
        <v>1234</v>
      </c>
      <c r="O517" s="1" t="s">
        <v>1815</v>
      </c>
      <c r="P517" s="1" t="s">
        <v>1805</v>
      </c>
      <c r="Q517" s="1"/>
      <c r="R517" s="1"/>
      <c r="S517" s="1" t="s">
        <v>14</v>
      </c>
      <c r="T517" s="1" t="s">
        <v>1806</v>
      </c>
      <c r="U517" s="1" t="s">
        <v>1816</v>
      </c>
      <c r="V517">
        <v>36</v>
      </c>
      <c r="W517">
        <v>10000</v>
      </c>
      <c r="AB517" t="s">
        <v>17</v>
      </c>
      <c r="AG517">
        <v>0</v>
      </c>
      <c r="AH517">
        <v>0</v>
      </c>
      <c r="AI517">
        <v>0</v>
      </c>
      <c r="AJ517" t="s">
        <v>31</v>
      </c>
      <c r="AL517">
        <v>61</v>
      </c>
      <c r="AM517" t="s">
        <v>1816</v>
      </c>
      <c r="AN517" t="s">
        <v>1816</v>
      </c>
      <c r="AO517" t="s">
        <v>22</v>
      </c>
      <c r="AS517" t="s">
        <v>1816</v>
      </c>
    </row>
    <row r="518" spans="1:48" x14ac:dyDescent="0.25">
      <c r="A518" s="1">
        <v>15845</v>
      </c>
      <c r="B518" s="1" t="s">
        <v>1817</v>
      </c>
      <c r="C518" s="1" t="s">
        <v>1</v>
      </c>
      <c r="D518" s="1" t="s">
        <v>1810</v>
      </c>
      <c r="E518" s="1" t="s">
        <v>34</v>
      </c>
      <c r="F518" t="s">
        <v>1812</v>
      </c>
      <c r="G518" t="s">
        <v>1813</v>
      </c>
      <c r="H518" s="1" t="s">
        <v>168</v>
      </c>
      <c r="I518" s="1" t="s">
        <v>1802</v>
      </c>
      <c r="J518" s="1" t="s">
        <v>917</v>
      </c>
      <c r="K518" s="1" t="s">
        <v>1688</v>
      </c>
      <c r="L518" s="1" t="s">
        <v>178</v>
      </c>
      <c r="M518" s="1" t="s">
        <v>1814</v>
      </c>
      <c r="N518" s="1" t="s">
        <v>1234</v>
      </c>
      <c r="O518" s="1" t="s">
        <v>1815</v>
      </c>
      <c r="P518" s="1" t="s">
        <v>1805</v>
      </c>
      <c r="Q518" s="1"/>
      <c r="R518" s="1"/>
      <c r="S518" s="1" t="s">
        <v>14</v>
      </c>
      <c r="T518" s="1" t="s">
        <v>1806</v>
      </c>
      <c r="U518" s="1" t="s">
        <v>1817</v>
      </c>
      <c r="V518">
        <v>36</v>
      </c>
      <c r="W518">
        <v>10000</v>
      </c>
      <c r="AB518" t="s">
        <v>17</v>
      </c>
      <c r="AG518">
        <v>0</v>
      </c>
      <c r="AH518">
        <v>0</v>
      </c>
      <c r="AI518">
        <v>0</v>
      </c>
      <c r="AJ518" t="s">
        <v>31</v>
      </c>
      <c r="AL518">
        <v>61</v>
      </c>
      <c r="AM518" t="s">
        <v>1817</v>
      </c>
      <c r="AN518" t="s">
        <v>1817</v>
      </c>
      <c r="AO518" t="s">
        <v>22</v>
      </c>
      <c r="AS518" t="s">
        <v>1817</v>
      </c>
    </row>
    <row r="519" spans="1:48" x14ac:dyDescent="0.25">
      <c r="A519" s="1">
        <v>15844</v>
      </c>
      <c r="B519" s="1" t="s">
        <v>1818</v>
      </c>
      <c r="C519" s="1" t="s">
        <v>1</v>
      </c>
      <c r="D519" s="1" t="s">
        <v>1799</v>
      </c>
      <c r="E519" s="1" t="s">
        <v>34</v>
      </c>
      <c r="F519" t="s">
        <v>1819</v>
      </c>
      <c r="G519" t="s">
        <v>1820</v>
      </c>
      <c r="H519" s="1" t="s">
        <v>168</v>
      </c>
      <c r="I519" s="1" t="s">
        <v>1821</v>
      </c>
      <c r="J519" s="1" t="s">
        <v>917</v>
      </c>
      <c r="K519" s="1" t="s">
        <v>1688</v>
      </c>
      <c r="L519" s="1" t="s">
        <v>178</v>
      </c>
      <c r="M519" s="1" t="s">
        <v>1822</v>
      </c>
      <c r="N519" s="1" t="s">
        <v>171</v>
      </c>
      <c r="O519" s="1" t="s">
        <v>1823</v>
      </c>
      <c r="P519" s="1">
        <v>5</v>
      </c>
      <c r="Q519" s="1"/>
      <c r="R519" s="1"/>
      <c r="S519" s="1" t="s">
        <v>245</v>
      </c>
      <c r="T519" s="1" t="s">
        <v>1806</v>
      </c>
      <c r="U519" s="1" t="s">
        <v>1818</v>
      </c>
      <c r="V519" t="s">
        <v>14</v>
      </c>
      <c r="W519">
        <v>0</v>
      </c>
      <c r="AB519" t="s">
        <v>17</v>
      </c>
      <c r="AG519">
        <v>0</v>
      </c>
      <c r="AH519">
        <v>0</v>
      </c>
      <c r="AI519">
        <v>0</v>
      </c>
      <c r="AJ519" t="s">
        <v>31</v>
      </c>
      <c r="AL519">
        <v>61</v>
      </c>
      <c r="AM519" t="s">
        <v>1818</v>
      </c>
      <c r="AN519" t="s">
        <v>1818</v>
      </c>
      <c r="AO519" t="s">
        <v>22</v>
      </c>
      <c r="AS519" t="s">
        <v>1818</v>
      </c>
    </row>
    <row r="520" spans="1:48" x14ac:dyDescent="0.25">
      <c r="A520" s="1">
        <v>15843</v>
      </c>
      <c r="B520" s="1" t="s">
        <v>1824</v>
      </c>
      <c r="C520" s="1" t="s">
        <v>1</v>
      </c>
      <c r="D520" s="1" t="s">
        <v>1808</v>
      </c>
      <c r="E520" s="1" t="s">
        <v>34</v>
      </c>
      <c r="F520" t="s">
        <v>1819</v>
      </c>
      <c r="G520" t="s">
        <v>1820</v>
      </c>
      <c r="H520" s="1" t="s">
        <v>168</v>
      </c>
      <c r="I520" s="1" t="s">
        <v>1821</v>
      </c>
      <c r="J520" s="1" t="s">
        <v>917</v>
      </c>
      <c r="K520" s="1" t="s">
        <v>1688</v>
      </c>
      <c r="L520" s="1" t="s">
        <v>178</v>
      </c>
      <c r="M520" s="1" t="s">
        <v>1822</v>
      </c>
      <c r="N520" s="1" t="s">
        <v>171</v>
      </c>
      <c r="O520" s="1" t="s">
        <v>1823</v>
      </c>
      <c r="P520" s="1">
        <v>5</v>
      </c>
      <c r="Q520" s="1"/>
      <c r="R520" s="1"/>
      <c r="S520" s="1" t="s">
        <v>245</v>
      </c>
      <c r="T520" s="1" t="s">
        <v>1806</v>
      </c>
      <c r="U520" s="1" t="s">
        <v>1824</v>
      </c>
      <c r="V520" t="s">
        <v>14</v>
      </c>
      <c r="W520">
        <v>0</v>
      </c>
      <c r="AB520" t="s">
        <v>17</v>
      </c>
      <c r="AG520">
        <v>0</v>
      </c>
      <c r="AH520">
        <v>0</v>
      </c>
      <c r="AI520">
        <v>0</v>
      </c>
      <c r="AJ520" t="s">
        <v>31</v>
      </c>
      <c r="AL520">
        <v>61</v>
      </c>
      <c r="AM520" t="s">
        <v>1824</v>
      </c>
      <c r="AN520" t="s">
        <v>1824</v>
      </c>
      <c r="AO520" t="s">
        <v>22</v>
      </c>
      <c r="AS520" t="s">
        <v>1824</v>
      </c>
    </row>
    <row r="521" spans="1:48" x14ac:dyDescent="0.25">
      <c r="A521" s="1">
        <v>15842</v>
      </c>
      <c r="B521" s="1" t="s">
        <v>1825</v>
      </c>
      <c r="C521" s="1" t="s">
        <v>1</v>
      </c>
      <c r="D521" s="1" t="s">
        <v>1810</v>
      </c>
      <c r="E521" s="1" t="s">
        <v>34</v>
      </c>
      <c r="F521" t="s">
        <v>1819</v>
      </c>
      <c r="G521" t="s">
        <v>1820</v>
      </c>
      <c r="H521" s="1" t="s">
        <v>168</v>
      </c>
      <c r="I521" s="1" t="s">
        <v>1821</v>
      </c>
      <c r="J521" s="1" t="s">
        <v>917</v>
      </c>
      <c r="K521" s="1" t="s">
        <v>1688</v>
      </c>
      <c r="L521" s="1" t="s">
        <v>178</v>
      </c>
      <c r="M521" s="1" t="s">
        <v>1822</v>
      </c>
      <c r="N521" s="1" t="s">
        <v>171</v>
      </c>
      <c r="O521" s="1" t="s">
        <v>1823</v>
      </c>
      <c r="P521" s="1">
        <v>5</v>
      </c>
      <c r="Q521" s="1"/>
      <c r="R521" s="1"/>
      <c r="S521" s="1" t="s">
        <v>245</v>
      </c>
      <c r="T521" s="1" t="s">
        <v>1806</v>
      </c>
      <c r="U521" s="1" t="s">
        <v>1825</v>
      </c>
      <c r="V521" t="s">
        <v>14</v>
      </c>
      <c r="W521">
        <v>0</v>
      </c>
      <c r="AB521" t="s">
        <v>17</v>
      </c>
      <c r="AG521">
        <v>0</v>
      </c>
      <c r="AH521">
        <v>0</v>
      </c>
      <c r="AI521">
        <v>0</v>
      </c>
      <c r="AJ521" t="s">
        <v>31</v>
      </c>
      <c r="AL521">
        <v>61</v>
      </c>
      <c r="AM521" t="s">
        <v>1825</v>
      </c>
      <c r="AN521" t="s">
        <v>1825</v>
      </c>
      <c r="AO521" t="s">
        <v>22</v>
      </c>
      <c r="AS521" t="s">
        <v>1825</v>
      </c>
    </row>
    <row r="522" spans="1:48" x14ac:dyDescent="0.25">
      <c r="A522" s="1">
        <v>15875</v>
      </c>
      <c r="B522" s="1" t="s">
        <v>1826</v>
      </c>
      <c r="C522" s="1" t="s">
        <v>1</v>
      </c>
      <c r="D522" s="1" t="s">
        <v>51</v>
      </c>
      <c r="E522" s="1" t="s">
        <v>176</v>
      </c>
      <c r="H522" s="1" t="s">
        <v>168</v>
      </c>
      <c r="I522" s="1" t="s">
        <v>1802</v>
      </c>
      <c r="J522" s="1" t="s">
        <v>917</v>
      </c>
      <c r="K522" s="1" t="s">
        <v>1688</v>
      </c>
      <c r="L522" s="1" t="s">
        <v>178</v>
      </c>
      <c r="M522" s="1" t="s">
        <v>170</v>
      </c>
      <c r="N522" s="1" t="s">
        <v>283</v>
      </c>
      <c r="O522" s="1" t="s">
        <v>172</v>
      </c>
      <c r="P522" s="1">
        <v>1</v>
      </c>
      <c r="Q522" s="1" t="s">
        <v>234</v>
      </c>
      <c r="R522" s="1" t="s">
        <v>235</v>
      </c>
      <c r="S522" s="1" t="s">
        <v>14</v>
      </c>
      <c r="T522" s="1" t="s">
        <v>1827</v>
      </c>
      <c r="U522" s="1" t="s">
        <v>1826</v>
      </c>
      <c r="V522">
        <v>36</v>
      </c>
      <c r="W522">
        <v>5000</v>
      </c>
      <c r="AB522" t="s">
        <v>17</v>
      </c>
      <c r="AG522">
        <v>0</v>
      </c>
      <c r="AH522">
        <v>0</v>
      </c>
      <c r="AI522">
        <v>0</v>
      </c>
      <c r="AJ522" t="s">
        <v>31</v>
      </c>
      <c r="AL522">
        <v>58</v>
      </c>
      <c r="AM522" t="s">
        <v>1826</v>
      </c>
      <c r="AN522" t="s">
        <v>1826</v>
      </c>
      <c r="AO522" t="s">
        <v>22</v>
      </c>
      <c r="AS522" t="s">
        <v>1826</v>
      </c>
    </row>
    <row r="523" spans="1:48" x14ac:dyDescent="0.25">
      <c r="A523" s="1">
        <v>16473</v>
      </c>
      <c r="B523" s="1" t="s">
        <v>1828</v>
      </c>
      <c r="C523" s="1" t="s">
        <v>1</v>
      </c>
      <c r="D523" s="1" t="s">
        <v>1206</v>
      </c>
      <c r="E523" s="1" t="s">
        <v>176</v>
      </c>
      <c r="F523" t="s">
        <v>1829</v>
      </c>
      <c r="G523" t="s">
        <v>1830</v>
      </c>
      <c r="H523" s="1" t="s">
        <v>168</v>
      </c>
      <c r="I523" s="1" t="s">
        <v>1821</v>
      </c>
      <c r="J523" s="1" t="s">
        <v>917</v>
      </c>
      <c r="K523" s="1" t="s">
        <v>1688</v>
      </c>
      <c r="L523" s="1" t="s">
        <v>178</v>
      </c>
      <c r="M523" s="1" t="s">
        <v>1831</v>
      </c>
      <c r="N523" s="1" t="s">
        <v>633</v>
      </c>
      <c r="O523" s="1" t="s">
        <v>149</v>
      </c>
      <c r="P523" s="1">
        <v>10</v>
      </c>
      <c r="Q523" s="1"/>
      <c r="R523" s="1"/>
      <c r="S523" s="1" t="s">
        <v>342</v>
      </c>
      <c r="T523" s="1"/>
      <c r="U523" s="1" t="s">
        <v>1828</v>
      </c>
      <c r="V523">
        <v>36</v>
      </c>
      <c r="W523">
        <v>5000</v>
      </c>
      <c r="AB523" t="s">
        <v>17</v>
      </c>
      <c r="AF523" t="s">
        <v>1832</v>
      </c>
      <c r="AG523">
        <v>5000</v>
      </c>
      <c r="AH523">
        <v>5000</v>
      </c>
      <c r="AI523">
        <v>5000</v>
      </c>
      <c r="AJ523" t="s">
        <v>31</v>
      </c>
      <c r="AL523">
        <v>31</v>
      </c>
      <c r="AM523" t="s">
        <v>1828</v>
      </c>
      <c r="AN523" t="s">
        <v>1833</v>
      </c>
      <c r="AO523" t="s">
        <v>22</v>
      </c>
      <c r="AS523" t="s">
        <v>1828</v>
      </c>
    </row>
    <row r="524" spans="1:48" x14ac:dyDescent="0.25">
      <c r="A524" s="1">
        <v>13897</v>
      </c>
      <c r="B524" s="1" t="s">
        <v>1834</v>
      </c>
      <c r="C524" s="1" t="s">
        <v>1</v>
      </c>
      <c r="D524" s="1" t="s">
        <v>80</v>
      </c>
      <c r="E524" s="1" t="s">
        <v>3</v>
      </c>
      <c r="H524" s="1" t="s">
        <v>168</v>
      </c>
      <c r="I524" s="1" t="s">
        <v>1687</v>
      </c>
      <c r="J524" s="1" t="s">
        <v>917</v>
      </c>
      <c r="K524" s="1" t="s">
        <v>1688</v>
      </c>
      <c r="L524" s="1" t="s">
        <v>178</v>
      </c>
      <c r="M524" s="1" t="s">
        <v>1835</v>
      </c>
      <c r="N524" s="1" t="s">
        <v>29</v>
      </c>
      <c r="O524" s="1" t="s">
        <v>1836</v>
      </c>
      <c r="P524" s="1" t="s">
        <v>1837</v>
      </c>
      <c r="Q524" s="1" t="s">
        <v>1838</v>
      </c>
      <c r="R524" s="1"/>
      <c r="S524" s="1" t="s">
        <v>14</v>
      </c>
      <c r="T524" s="1" t="s">
        <v>1839</v>
      </c>
      <c r="U524" s="1" t="s">
        <v>1834</v>
      </c>
      <c r="V524">
        <v>36</v>
      </c>
      <c r="W524">
        <v>5000</v>
      </c>
      <c r="AB524" t="s">
        <v>17</v>
      </c>
      <c r="AF524" t="s">
        <v>1693</v>
      </c>
      <c r="AG524">
        <v>1000</v>
      </c>
      <c r="AH524">
        <v>1500</v>
      </c>
      <c r="AI524">
        <v>2000</v>
      </c>
      <c r="AJ524" t="s">
        <v>31</v>
      </c>
      <c r="AL524">
        <v>172</v>
      </c>
      <c r="AM524" t="s">
        <v>1840</v>
      </c>
      <c r="AN524" t="s">
        <v>1834</v>
      </c>
      <c r="AO524" t="s">
        <v>22</v>
      </c>
      <c r="AP524" t="s">
        <v>1840</v>
      </c>
      <c r="AQ524" t="s">
        <v>1841</v>
      </c>
      <c r="AR524" t="s">
        <v>1842</v>
      </c>
    </row>
    <row r="525" spans="1:48" x14ac:dyDescent="0.25">
      <c r="A525" s="1">
        <v>2051</v>
      </c>
      <c r="B525" s="1" t="s">
        <v>1843</v>
      </c>
      <c r="C525" s="1" t="s">
        <v>188</v>
      </c>
      <c r="D525" s="1" t="s">
        <v>80</v>
      </c>
      <c r="E525" s="1" t="s">
        <v>3</v>
      </c>
      <c r="H525" s="1" t="s">
        <v>168</v>
      </c>
      <c r="I525" s="1" t="s">
        <v>1844</v>
      </c>
      <c r="J525" s="1" t="s">
        <v>1845</v>
      </c>
      <c r="K525" s="1" t="s">
        <v>1688</v>
      </c>
      <c r="L525" s="1" t="s">
        <v>178</v>
      </c>
      <c r="M525" s="1" t="s">
        <v>1846</v>
      </c>
      <c r="N525" s="1" t="s">
        <v>1847</v>
      </c>
      <c r="O525" s="1" t="s">
        <v>1848</v>
      </c>
      <c r="P525" s="1">
        <v>10</v>
      </c>
      <c r="Q525" s="1" t="s">
        <v>1849</v>
      </c>
      <c r="R525" s="1" t="s">
        <v>1850</v>
      </c>
      <c r="S525" s="1" t="s">
        <v>14</v>
      </c>
      <c r="T525" s="1" t="s">
        <v>1851</v>
      </c>
      <c r="U525" s="1" t="s">
        <v>1852</v>
      </c>
      <c r="V525">
        <v>24</v>
      </c>
      <c r="W525">
        <v>5000</v>
      </c>
      <c r="AB525" t="s">
        <v>17</v>
      </c>
      <c r="AG525">
        <v>0</v>
      </c>
      <c r="AH525">
        <v>0</v>
      </c>
      <c r="AI525">
        <v>0</v>
      </c>
      <c r="AJ525" t="s">
        <v>31</v>
      </c>
      <c r="AL525">
        <v>763</v>
      </c>
      <c r="AM525" t="s">
        <v>1853</v>
      </c>
      <c r="AN525" t="s">
        <v>1843</v>
      </c>
      <c r="AO525" t="s">
        <v>22</v>
      </c>
      <c r="AP525" t="s">
        <v>1853</v>
      </c>
      <c r="AR525" t="s">
        <v>1843</v>
      </c>
    </row>
    <row r="526" spans="1:48" x14ac:dyDescent="0.25">
      <c r="A526" s="1">
        <v>16534</v>
      </c>
      <c r="B526" s="1" t="s">
        <v>1854</v>
      </c>
      <c r="C526" s="1" t="s">
        <v>188</v>
      </c>
      <c r="D526" s="1" t="s">
        <v>152</v>
      </c>
      <c r="E526" s="1" t="s">
        <v>176</v>
      </c>
      <c r="F526" t="s">
        <v>1855</v>
      </c>
      <c r="G526" t="s">
        <v>1856</v>
      </c>
      <c r="H526" s="1" t="s">
        <v>168</v>
      </c>
      <c r="I526" s="1" t="s">
        <v>1857</v>
      </c>
      <c r="J526" s="1" t="s">
        <v>917</v>
      </c>
      <c r="K526" s="1" t="s">
        <v>1688</v>
      </c>
      <c r="L526" s="1" t="s">
        <v>178</v>
      </c>
      <c r="M526" s="1" t="s">
        <v>88</v>
      </c>
      <c r="N526" s="1" t="s">
        <v>46</v>
      </c>
      <c r="O526" s="1" t="s">
        <v>72</v>
      </c>
      <c r="P526" s="1">
        <v>10</v>
      </c>
      <c r="Q526" s="1" t="s">
        <v>90</v>
      </c>
      <c r="R526" s="1" t="s">
        <v>64</v>
      </c>
      <c r="S526" s="1" t="s">
        <v>245</v>
      </c>
      <c r="T526" s="1" t="s">
        <v>1858</v>
      </c>
      <c r="U526" s="1" t="s">
        <v>1854</v>
      </c>
      <c r="V526" t="s">
        <v>14</v>
      </c>
      <c r="W526">
        <v>5000</v>
      </c>
      <c r="AB526" t="s">
        <v>17</v>
      </c>
      <c r="AG526">
        <v>0</v>
      </c>
      <c r="AH526">
        <v>0</v>
      </c>
      <c r="AI526">
        <v>0</v>
      </c>
      <c r="AJ526" t="s">
        <v>31</v>
      </c>
      <c r="AL526">
        <v>12</v>
      </c>
      <c r="AM526" t="s">
        <v>1854</v>
      </c>
      <c r="AN526" t="s">
        <v>1854</v>
      </c>
      <c r="AO526" t="s">
        <v>22</v>
      </c>
      <c r="AS526" t="s">
        <v>1854</v>
      </c>
    </row>
    <row r="527" spans="1:48" x14ac:dyDescent="0.25">
      <c r="A527" s="1">
        <v>11088</v>
      </c>
      <c r="B527" s="1" t="s">
        <v>1859</v>
      </c>
      <c r="C527" s="1" t="s">
        <v>241</v>
      </c>
      <c r="D527" s="1" t="s">
        <v>152</v>
      </c>
      <c r="E527" s="1" t="s">
        <v>304</v>
      </c>
      <c r="F527" t="s">
        <v>1860</v>
      </c>
      <c r="G527" t="s">
        <v>1861</v>
      </c>
      <c r="H527" s="1" t="s">
        <v>168</v>
      </c>
      <c r="I527" s="1" t="s">
        <v>1844</v>
      </c>
      <c r="J527" s="1" t="s">
        <v>1845</v>
      </c>
      <c r="K527" s="1" t="s">
        <v>1688</v>
      </c>
      <c r="L527" s="1" t="s">
        <v>178</v>
      </c>
      <c r="M527" s="1" t="s">
        <v>1658</v>
      </c>
      <c r="N527" s="1" t="s">
        <v>540</v>
      </c>
      <c r="O527" s="1" t="s">
        <v>1862</v>
      </c>
      <c r="P527" s="1">
        <v>5</v>
      </c>
      <c r="Q527" s="1" t="s">
        <v>54</v>
      </c>
      <c r="R527" s="1" t="s">
        <v>55</v>
      </c>
      <c r="S527" s="1" t="s">
        <v>245</v>
      </c>
      <c r="T527" s="1" t="s">
        <v>1863</v>
      </c>
      <c r="U527" s="1" t="s">
        <v>1864</v>
      </c>
      <c r="V527">
        <v>36</v>
      </c>
      <c r="W527">
        <v>5200</v>
      </c>
      <c r="AB527" t="s">
        <v>17</v>
      </c>
      <c r="AF527" t="s">
        <v>1865</v>
      </c>
      <c r="AG527">
        <v>10400</v>
      </c>
      <c r="AH527">
        <v>15600</v>
      </c>
      <c r="AI527">
        <v>20800</v>
      </c>
      <c r="AJ527" t="s">
        <v>31</v>
      </c>
      <c r="AL527">
        <v>183</v>
      </c>
      <c r="AM527" t="s">
        <v>1866</v>
      </c>
      <c r="AN527" t="s">
        <v>1867</v>
      </c>
      <c r="AO527" t="s">
        <v>22</v>
      </c>
      <c r="AR527" t="s">
        <v>1866</v>
      </c>
      <c r="AS527" t="s">
        <v>1868</v>
      </c>
      <c r="AT527" t="s">
        <v>1864</v>
      </c>
      <c r="AV527" t="s">
        <v>1859</v>
      </c>
    </row>
    <row r="528" spans="1:48" x14ac:dyDescent="0.25">
      <c r="A528" s="1">
        <v>13106</v>
      </c>
      <c r="B528" s="1" t="s">
        <v>1869</v>
      </c>
      <c r="C528" s="1" t="s">
        <v>241</v>
      </c>
      <c r="D528" s="1" t="s">
        <v>152</v>
      </c>
      <c r="E528" s="1" t="s">
        <v>304</v>
      </c>
      <c r="F528" t="s">
        <v>1870</v>
      </c>
      <c r="G528" t="s">
        <v>1871</v>
      </c>
      <c r="H528" s="1" t="s">
        <v>168</v>
      </c>
      <c r="I528" s="1" t="s">
        <v>1821</v>
      </c>
      <c r="J528" s="1" t="s">
        <v>917</v>
      </c>
      <c r="K528" s="1" t="s">
        <v>1688</v>
      </c>
      <c r="L528" s="1" t="s">
        <v>178</v>
      </c>
      <c r="M528" s="1" t="s">
        <v>1872</v>
      </c>
      <c r="N528" s="1" t="s">
        <v>1248</v>
      </c>
      <c r="O528" s="1" t="s">
        <v>1873</v>
      </c>
      <c r="P528" s="1" t="s">
        <v>415</v>
      </c>
      <c r="Q528" s="1" t="s">
        <v>319</v>
      </c>
      <c r="R528" s="1" t="s">
        <v>13</v>
      </c>
      <c r="S528" s="1" t="s">
        <v>342</v>
      </c>
      <c r="T528" s="1" t="s">
        <v>1874</v>
      </c>
      <c r="U528" s="1" t="s">
        <v>1875</v>
      </c>
      <c r="V528">
        <v>36</v>
      </c>
      <c r="W528">
        <v>30000</v>
      </c>
      <c r="AB528" t="s">
        <v>17</v>
      </c>
      <c r="AF528" t="s">
        <v>276</v>
      </c>
      <c r="AG528">
        <v>15000</v>
      </c>
      <c r="AH528">
        <v>25000</v>
      </c>
      <c r="AI528">
        <v>40000</v>
      </c>
      <c r="AJ528" t="s">
        <v>31</v>
      </c>
      <c r="AL528">
        <v>222</v>
      </c>
      <c r="AM528" t="s">
        <v>1876</v>
      </c>
      <c r="AN528" t="s">
        <v>1877</v>
      </c>
      <c r="AO528" t="s">
        <v>22</v>
      </c>
      <c r="AS528" t="s">
        <v>1876</v>
      </c>
      <c r="AT528" t="s">
        <v>1875</v>
      </c>
      <c r="AV528" t="s">
        <v>1869</v>
      </c>
    </row>
    <row r="529" spans="1:51" x14ac:dyDescent="0.25">
      <c r="A529" s="1">
        <v>14653</v>
      </c>
      <c r="B529" s="1" t="s">
        <v>1878</v>
      </c>
      <c r="C529" s="1" t="s">
        <v>241</v>
      </c>
      <c r="D529" s="1" t="s">
        <v>96</v>
      </c>
      <c r="E529" s="1" t="s">
        <v>304</v>
      </c>
      <c r="F529" t="s">
        <v>13</v>
      </c>
      <c r="G529" t="s">
        <v>13</v>
      </c>
      <c r="H529" s="1" t="s">
        <v>168</v>
      </c>
      <c r="I529" s="1" t="s">
        <v>1844</v>
      </c>
      <c r="J529" s="1" t="s">
        <v>1845</v>
      </c>
      <c r="K529" s="1" t="s">
        <v>1688</v>
      </c>
      <c r="L529" s="1" t="s">
        <v>178</v>
      </c>
      <c r="M529" s="1" t="s">
        <v>1658</v>
      </c>
      <c r="N529" s="1" t="s">
        <v>540</v>
      </c>
      <c r="O529" s="1" t="s">
        <v>1862</v>
      </c>
      <c r="P529" s="1">
        <v>5</v>
      </c>
      <c r="Q529" s="1" t="s">
        <v>54</v>
      </c>
      <c r="R529" s="1" t="s">
        <v>55</v>
      </c>
      <c r="S529" s="1" t="s">
        <v>14</v>
      </c>
      <c r="T529" s="1" t="s">
        <v>1879</v>
      </c>
      <c r="U529" s="1" t="s">
        <v>1878</v>
      </c>
      <c r="V529">
        <v>36</v>
      </c>
      <c r="W529">
        <v>5200</v>
      </c>
      <c r="AB529" t="s">
        <v>17</v>
      </c>
      <c r="AF529" t="s">
        <v>1880</v>
      </c>
      <c r="AG529">
        <v>40000</v>
      </c>
      <c r="AH529">
        <v>75000</v>
      </c>
      <c r="AI529">
        <v>100000</v>
      </c>
      <c r="AJ529" t="s">
        <v>31</v>
      </c>
      <c r="AL529">
        <v>131</v>
      </c>
      <c r="AM529" t="s">
        <v>1881</v>
      </c>
      <c r="AN529" t="s">
        <v>1882</v>
      </c>
      <c r="AO529" t="s">
        <v>22</v>
      </c>
      <c r="AT529" t="s">
        <v>1883</v>
      </c>
      <c r="AV529" t="s">
        <v>1878</v>
      </c>
    </row>
    <row r="530" spans="1:51" x14ac:dyDescent="0.25">
      <c r="A530" s="1">
        <v>9793</v>
      </c>
      <c r="B530" s="1" t="s">
        <v>1884</v>
      </c>
      <c r="C530" s="1" t="s">
        <v>241</v>
      </c>
      <c r="D530" s="1" t="s">
        <v>51</v>
      </c>
      <c r="E530" s="1" t="s">
        <v>1157</v>
      </c>
      <c r="F530" t="s">
        <v>1885</v>
      </c>
      <c r="G530" t="s">
        <v>1886</v>
      </c>
      <c r="H530" s="1" t="s">
        <v>168</v>
      </c>
      <c r="I530" s="1" t="s">
        <v>1821</v>
      </c>
      <c r="J530" s="1" t="s">
        <v>917</v>
      </c>
      <c r="K530" s="1" t="s">
        <v>1688</v>
      </c>
      <c r="L530" s="1" t="s">
        <v>178</v>
      </c>
      <c r="M530" s="1" t="s">
        <v>1887</v>
      </c>
      <c r="N530" s="1" t="s">
        <v>540</v>
      </c>
      <c r="O530" s="1" t="s">
        <v>1888</v>
      </c>
      <c r="P530" s="1">
        <v>6</v>
      </c>
      <c r="Q530" s="1"/>
      <c r="R530" s="1"/>
      <c r="S530" s="1" t="s">
        <v>342</v>
      </c>
      <c r="T530" s="1" t="s">
        <v>1164</v>
      </c>
      <c r="U530" s="1" t="s">
        <v>1884</v>
      </c>
      <c r="V530" t="s">
        <v>14</v>
      </c>
      <c r="W530">
        <v>6800</v>
      </c>
      <c r="AB530" t="s">
        <v>17</v>
      </c>
      <c r="AG530">
        <v>0</v>
      </c>
      <c r="AH530">
        <v>0</v>
      </c>
      <c r="AI530">
        <v>0</v>
      </c>
      <c r="AJ530" t="s">
        <v>31</v>
      </c>
      <c r="AL530">
        <v>429</v>
      </c>
      <c r="AM530" t="s">
        <v>1889</v>
      </c>
      <c r="AN530" t="s">
        <v>1884</v>
      </c>
      <c r="AO530" t="s">
        <v>22</v>
      </c>
      <c r="AW530" t="s">
        <v>1889</v>
      </c>
      <c r="AY530" t="s">
        <v>1884</v>
      </c>
    </row>
    <row r="531" spans="1:51" x14ac:dyDescent="0.25">
      <c r="A531" s="1">
        <v>9763</v>
      </c>
      <c r="B531" s="1" t="s">
        <v>1890</v>
      </c>
      <c r="C531" s="1" t="s">
        <v>241</v>
      </c>
      <c r="D531" s="1" t="s">
        <v>51</v>
      </c>
      <c r="E531" s="1" t="s">
        <v>1157</v>
      </c>
      <c r="F531" t="s">
        <v>1891</v>
      </c>
      <c r="G531" t="s">
        <v>1892</v>
      </c>
      <c r="H531" s="1" t="s">
        <v>168</v>
      </c>
      <c r="I531" s="1" t="s">
        <v>1821</v>
      </c>
      <c r="J531" s="1" t="s">
        <v>917</v>
      </c>
      <c r="K531" s="1" t="s">
        <v>1688</v>
      </c>
      <c r="L531" s="1" t="s">
        <v>178</v>
      </c>
      <c r="M531" s="1" t="s">
        <v>1872</v>
      </c>
      <c r="N531" s="1" t="s">
        <v>171</v>
      </c>
      <c r="O531" s="1" t="s">
        <v>1893</v>
      </c>
      <c r="P531" s="1">
        <v>5</v>
      </c>
      <c r="Q531" s="1"/>
      <c r="R531" s="1"/>
      <c r="S531" s="1" t="s">
        <v>342</v>
      </c>
      <c r="T531" s="1" t="s">
        <v>1164</v>
      </c>
      <c r="U531" s="1" t="s">
        <v>1890</v>
      </c>
      <c r="V531">
        <v>36</v>
      </c>
      <c r="W531">
        <v>7200</v>
      </c>
      <c r="AB531" t="s">
        <v>17</v>
      </c>
      <c r="AG531">
        <v>0</v>
      </c>
      <c r="AH531">
        <v>0</v>
      </c>
      <c r="AI531">
        <v>0</v>
      </c>
      <c r="AJ531" t="s">
        <v>31</v>
      </c>
      <c r="AL531">
        <v>429</v>
      </c>
      <c r="AM531" t="s">
        <v>1894</v>
      </c>
      <c r="AN531" t="s">
        <v>1890</v>
      </c>
      <c r="AO531" t="s">
        <v>22</v>
      </c>
      <c r="AW531" t="s">
        <v>1894</v>
      </c>
      <c r="AY531" t="s">
        <v>1890</v>
      </c>
    </row>
    <row r="532" spans="1:51" x14ac:dyDescent="0.25">
      <c r="A532" s="1">
        <v>3487</v>
      </c>
      <c r="B532" s="1" t="s">
        <v>1895</v>
      </c>
      <c r="C532" s="1" t="s">
        <v>241</v>
      </c>
      <c r="D532" s="1" t="s">
        <v>80</v>
      </c>
      <c r="E532" s="1" t="s">
        <v>1125</v>
      </c>
      <c r="F532" t="s">
        <v>1896</v>
      </c>
      <c r="G532" t="s">
        <v>1897</v>
      </c>
      <c r="H532" s="1" t="s">
        <v>168</v>
      </c>
      <c r="I532" s="1" t="s">
        <v>1821</v>
      </c>
      <c r="J532" s="1" t="s">
        <v>917</v>
      </c>
      <c r="K532" s="1" t="s">
        <v>1688</v>
      </c>
      <c r="L532" s="1" t="s">
        <v>178</v>
      </c>
      <c r="M532" s="1" t="s">
        <v>1898</v>
      </c>
      <c r="N532" s="1" t="s">
        <v>1071</v>
      </c>
      <c r="O532" s="1" t="s">
        <v>626</v>
      </c>
      <c r="P532" s="1" t="s">
        <v>377</v>
      </c>
      <c r="Q532" s="1"/>
      <c r="R532" s="1"/>
      <c r="S532" s="1" t="s">
        <v>245</v>
      </c>
      <c r="T532" s="1" t="s">
        <v>1899</v>
      </c>
      <c r="U532" s="1" t="s">
        <v>1900</v>
      </c>
      <c r="V532">
        <v>60</v>
      </c>
      <c r="W532">
        <v>9333</v>
      </c>
      <c r="AB532" t="s">
        <v>17</v>
      </c>
      <c r="AG532">
        <v>0</v>
      </c>
      <c r="AH532">
        <v>0</v>
      </c>
      <c r="AI532">
        <v>0</v>
      </c>
      <c r="AJ532" t="s">
        <v>31</v>
      </c>
      <c r="AL532">
        <v>952</v>
      </c>
      <c r="AM532" t="s">
        <v>1901</v>
      </c>
      <c r="AN532" t="s">
        <v>1895</v>
      </c>
      <c r="AO532" t="s">
        <v>22</v>
      </c>
      <c r="AT532" t="s">
        <v>1902</v>
      </c>
      <c r="AW532" t="s">
        <v>1900</v>
      </c>
      <c r="AX532" t="s">
        <v>1895</v>
      </c>
    </row>
    <row r="533" spans="1:51" x14ac:dyDescent="0.25">
      <c r="A533" s="1">
        <v>9770</v>
      </c>
      <c r="B533" s="1" t="s">
        <v>1903</v>
      </c>
      <c r="C533" s="1" t="s">
        <v>241</v>
      </c>
      <c r="D533" s="1" t="s">
        <v>80</v>
      </c>
      <c r="E533" s="1" t="s">
        <v>1125</v>
      </c>
      <c r="F533" t="s">
        <v>1829</v>
      </c>
      <c r="G533" t="s">
        <v>1830</v>
      </c>
      <c r="H533" s="1" t="s">
        <v>168</v>
      </c>
      <c r="I533" s="1" t="s">
        <v>1821</v>
      </c>
      <c r="J533" s="1" t="s">
        <v>917</v>
      </c>
      <c r="K533" s="1" t="s">
        <v>1688</v>
      </c>
      <c r="L533" s="1" t="s">
        <v>178</v>
      </c>
      <c r="M533" s="1" t="s">
        <v>1831</v>
      </c>
      <c r="N533" s="1" t="s">
        <v>633</v>
      </c>
      <c r="O533" s="1" t="s">
        <v>149</v>
      </c>
      <c r="P533" s="1">
        <v>10</v>
      </c>
      <c r="Q533" s="1"/>
      <c r="R533" s="1"/>
      <c r="S533" s="1" t="s">
        <v>342</v>
      </c>
      <c r="T533" s="1"/>
      <c r="U533" s="1"/>
      <c r="V533">
        <v>36</v>
      </c>
      <c r="W533">
        <v>5000</v>
      </c>
      <c r="AB533" t="s">
        <v>17</v>
      </c>
      <c r="AG533">
        <v>0</v>
      </c>
      <c r="AH533">
        <v>0</v>
      </c>
      <c r="AI533">
        <v>0</v>
      </c>
      <c r="AJ533" t="s">
        <v>31</v>
      </c>
      <c r="AL533">
        <v>429</v>
      </c>
      <c r="AM533" t="s">
        <v>1894</v>
      </c>
      <c r="AN533" t="s">
        <v>1903</v>
      </c>
      <c r="AO533" t="s">
        <v>22</v>
      </c>
      <c r="AW533" t="s">
        <v>1894</v>
      </c>
      <c r="AX533" t="s">
        <v>1903</v>
      </c>
    </row>
    <row r="534" spans="1:51" x14ac:dyDescent="0.25">
      <c r="A534" s="1">
        <v>9771</v>
      </c>
      <c r="B534" s="1" t="s">
        <v>1904</v>
      </c>
      <c r="C534" s="1" t="s">
        <v>241</v>
      </c>
      <c r="D534" s="1" t="s">
        <v>152</v>
      </c>
      <c r="E534" s="1" t="s">
        <v>1125</v>
      </c>
      <c r="F534" t="s">
        <v>1829</v>
      </c>
      <c r="G534" t="s">
        <v>1830</v>
      </c>
      <c r="H534" s="1" t="s">
        <v>168</v>
      </c>
      <c r="I534" s="1" t="s">
        <v>1821</v>
      </c>
      <c r="J534" s="1" t="s">
        <v>917</v>
      </c>
      <c r="K534" s="1" t="s">
        <v>1688</v>
      </c>
      <c r="L534" s="1" t="s">
        <v>178</v>
      </c>
      <c r="M534" s="1" t="s">
        <v>1831</v>
      </c>
      <c r="N534" s="1" t="s">
        <v>633</v>
      </c>
      <c r="O534" s="1" t="s">
        <v>149</v>
      </c>
      <c r="P534" s="1">
        <v>10</v>
      </c>
      <c r="Q534" s="1"/>
      <c r="R534" s="1"/>
      <c r="S534" s="1" t="s">
        <v>342</v>
      </c>
      <c r="T534" s="1"/>
      <c r="U534" s="1"/>
      <c r="V534">
        <v>36</v>
      </c>
      <c r="W534">
        <v>5000</v>
      </c>
      <c r="AB534" t="s">
        <v>17</v>
      </c>
      <c r="AF534" t="s">
        <v>359</v>
      </c>
      <c r="AG534">
        <v>15000</v>
      </c>
      <c r="AH534">
        <v>0</v>
      </c>
      <c r="AI534">
        <v>0</v>
      </c>
      <c r="AJ534" t="s">
        <v>31</v>
      </c>
      <c r="AL534">
        <v>429</v>
      </c>
      <c r="AM534" t="s">
        <v>1894</v>
      </c>
      <c r="AN534" t="s">
        <v>1904</v>
      </c>
      <c r="AO534" t="s">
        <v>22</v>
      </c>
      <c r="AW534" t="s">
        <v>1894</v>
      </c>
      <c r="AX534" t="s">
        <v>1904</v>
      </c>
    </row>
    <row r="535" spans="1:51" x14ac:dyDescent="0.25">
      <c r="A535" s="1">
        <v>14636</v>
      </c>
      <c r="B535" s="1" t="s">
        <v>1905</v>
      </c>
      <c r="C535" s="1" t="s">
        <v>241</v>
      </c>
      <c r="D535" s="1" t="s">
        <v>2</v>
      </c>
      <c r="E535" s="1" t="s">
        <v>1157</v>
      </c>
      <c r="F535" t="s">
        <v>13</v>
      </c>
      <c r="G535" t="s">
        <v>13</v>
      </c>
      <c r="H535" s="1" t="s">
        <v>168</v>
      </c>
      <c r="I535" s="1" t="s">
        <v>1844</v>
      </c>
      <c r="J535" s="1" t="s">
        <v>1845</v>
      </c>
      <c r="K535" s="1" t="s">
        <v>1688</v>
      </c>
      <c r="L535" s="1" t="s">
        <v>178</v>
      </c>
      <c r="M535" s="1" t="s">
        <v>1284</v>
      </c>
      <c r="N535" s="1" t="s">
        <v>29</v>
      </c>
      <c r="O535" s="1" t="s">
        <v>1906</v>
      </c>
      <c r="P535" s="1" t="s">
        <v>1635</v>
      </c>
      <c r="Q535" s="1" t="s">
        <v>1907</v>
      </c>
      <c r="R535" s="1" t="s">
        <v>13</v>
      </c>
      <c r="S535" s="1" t="s">
        <v>14</v>
      </c>
      <c r="T535" s="1" t="s">
        <v>1908</v>
      </c>
      <c r="U535" s="1" t="s">
        <v>1909</v>
      </c>
      <c r="V535">
        <v>36</v>
      </c>
      <c r="W535">
        <v>9000</v>
      </c>
      <c r="AB535" t="s">
        <v>17</v>
      </c>
      <c r="AG535">
        <v>0</v>
      </c>
      <c r="AH535">
        <v>0</v>
      </c>
      <c r="AI535">
        <v>0</v>
      </c>
      <c r="AJ535" t="s">
        <v>31</v>
      </c>
      <c r="AL535">
        <v>131</v>
      </c>
      <c r="AM535" t="s">
        <v>1909</v>
      </c>
      <c r="AN535" t="s">
        <v>1910</v>
      </c>
      <c r="AO535" t="s">
        <v>22</v>
      </c>
      <c r="AT535" t="s">
        <v>1911</v>
      </c>
      <c r="AX535" t="s">
        <v>1912</v>
      </c>
      <c r="AY535" t="s">
        <v>1905</v>
      </c>
    </row>
    <row r="536" spans="1:51" x14ac:dyDescent="0.25">
      <c r="A536" s="1">
        <v>8032</v>
      </c>
      <c r="B536" s="1" t="s">
        <v>1913</v>
      </c>
      <c r="C536" s="1" t="s">
        <v>241</v>
      </c>
      <c r="D536" s="1" t="s">
        <v>80</v>
      </c>
      <c r="E536" s="1" t="s">
        <v>304</v>
      </c>
      <c r="F536" t="s">
        <v>1870</v>
      </c>
      <c r="G536" t="s">
        <v>1871</v>
      </c>
      <c r="H536" s="1" t="s">
        <v>168</v>
      </c>
      <c r="I536" s="1" t="s">
        <v>1821</v>
      </c>
      <c r="J536" s="1" t="s">
        <v>917</v>
      </c>
      <c r="K536" s="1" t="s">
        <v>1688</v>
      </c>
      <c r="L536" s="1" t="s">
        <v>178</v>
      </c>
      <c r="M536" s="1" t="s">
        <v>1872</v>
      </c>
      <c r="N536" s="1" t="s">
        <v>1248</v>
      </c>
      <c r="O536" s="1" t="s">
        <v>1873</v>
      </c>
      <c r="P536" s="1" t="s">
        <v>415</v>
      </c>
      <c r="Q536" s="1" t="s">
        <v>319</v>
      </c>
      <c r="R536" s="1" t="s">
        <v>13</v>
      </c>
      <c r="S536" s="1" t="s">
        <v>342</v>
      </c>
      <c r="T536" s="1" t="s">
        <v>1914</v>
      </c>
      <c r="U536" s="1" t="s">
        <v>1913</v>
      </c>
      <c r="V536">
        <v>36</v>
      </c>
      <c r="W536">
        <v>30000</v>
      </c>
      <c r="AB536" t="s">
        <v>17</v>
      </c>
      <c r="AF536" t="s">
        <v>276</v>
      </c>
      <c r="AG536">
        <v>15000</v>
      </c>
      <c r="AH536">
        <v>25000</v>
      </c>
      <c r="AI536">
        <v>40000</v>
      </c>
      <c r="AJ536" t="s">
        <v>31</v>
      </c>
      <c r="AL536">
        <v>522</v>
      </c>
      <c r="AM536" t="s">
        <v>1915</v>
      </c>
      <c r="AN536" t="s">
        <v>1916</v>
      </c>
      <c r="AO536" t="s">
        <v>22</v>
      </c>
      <c r="AR536" t="s">
        <v>1915</v>
      </c>
      <c r="AS536" t="s">
        <v>1917</v>
      </c>
      <c r="AT536" t="s">
        <v>1918</v>
      </c>
      <c r="AV536" t="s">
        <v>1913</v>
      </c>
    </row>
    <row r="537" spans="1:51" x14ac:dyDescent="0.25">
      <c r="A537" s="1">
        <v>15428</v>
      </c>
      <c r="B537" s="1" t="s">
        <v>1919</v>
      </c>
      <c r="C537" s="1" t="s">
        <v>241</v>
      </c>
      <c r="D537" s="1" t="s">
        <v>80</v>
      </c>
      <c r="E537" s="1" t="s">
        <v>242</v>
      </c>
      <c r="F537" t="s">
        <v>13</v>
      </c>
      <c r="G537" t="s">
        <v>13</v>
      </c>
      <c r="H537" s="1" t="s">
        <v>168</v>
      </c>
      <c r="I537" s="1" t="s">
        <v>1821</v>
      </c>
      <c r="J537" s="1" t="s">
        <v>917</v>
      </c>
      <c r="K537" s="1" t="s">
        <v>1688</v>
      </c>
      <c r="L537" s="1" t="s">
        <v>178</v>
      </c>
      <c r="M537" s="1" t="s">
        <v>1872</v>
      </c>
      <c r="N537" s="1" t="s">
        <v>1248</v>
      </c>
      <c r="O537" s="1" t="s">
        <v>1873</v>
      </c>
      <c r="P537" s="1" t="s">
        <v>415</v>
      </c>
      <c r="Q537" s="1" t="s">
        <v>319</v>
      </c>
      <c r="R537" s="1" t="s">
        <v>13</v>
      </c>
      <c r="S537" s="1" t="s">
        <v>14</v>
      </c>
      <c r="T537" s="1" t="s">
        <v>1920</v>
      </c>
      <c r="U537" s="1" t="s">
        <v>1921</v>
      </c>
      <c r="V537">
        <v>36</v>
      </c>
      <c r="W537">
        <v>10000</v>
      </c>
      <c r="AB537" t="s">
        <v>17</v>
      </c>
      <c r="AG537">
        <v>0</v>
      </c>
      <c r="AH537">
        <v>0</v>
      </c>
      <c r="AI537">
        <v>0</v>
      </c>
      <c r="AJ537" t="s">
        <v>19</v>
      </c>
      <c r="AL537">
        <v>86</v>
      </c>
      <c r="AM537" t="s">
        <v>1919</v>
      </c>
      <c r="AN537" t="s">
        <v>1922</v>
      </c>
      <c r="AO537" t="s">
        <v>22</v>
      </c>
      <c r="AT537" t="s">
        <v>1919</v>
      </c>
    </row>
    <row r="538" spans="1:51" x14ac:dyDescent="0.25">
      <c r="A538" s="1">
        <v>15429</v>
      </c>
      <c r="B538" s="1" t="s">
        <v>1919</v>
      </c>
      <c r="C538" s="1" t="s">
        <v>241</v>
      </c>
      <c r="D538" s="1" t="s">
        <v>152</v>
      </c>
      <c r="E538" s="1" t="s">
        <v>242</v>
      </c>
      <c r="F538" t="s">
        <v>13</v>
      </c>
      <c r="G538" t="s">
        <v>13</v>
      </c>
      <c r="H538" s="1" t="s">
        <v>168</v>
      </c>
      <c r="I538" s="1" t="s">
        <v>1821</v>
      </c>
      <c r="J538" s="1" t="s">
        <v>917</v>
      </c>
      <c r="K538" s="1" t="s">
        <v>1688</v>
      </c>
      <c r="L538" s="1" t="s">
        <v>178</v>
      </c>
      <c r="M538" s="1" t="s">
        <v>1872</v>
      </c>
      <c r="N538" s="1" t="s">
        <v>1248</v>
      </c>
      <c r="O538" s="1" t="s">
        <v>1873</v>
      </c>
      <c r="P538" s="1" t="s">
        <v>415</v>
      </c>
      <c r="Q538" s="1" t="s">
        <v>319</v>
      </c>
      <c r="R538" s="1" t="s">
        <v>13</v>
      </c>
      <c r="S538" s="1" t="s">
        <v>14</v>
      </c>
      <c r="T538" s="1" t="s">
        <v>1920</v>
      </c>
      <c r="U538" s="1" t="s">
        <v>1923</v>
      </c>
      <c r="V538">
        <v>36</v>
      </c>
      <c r="W538">
        <v>10000</v>
      </c>
      <c r="AB538" t="s">
        <v>17</v>
      </c>
      <c r="AG538">
        <v>0</v>
      </c>
      <c r="AH538">
        <v>0</v>
      </c>
      <c r="AI538">
        <v>0</v>
      </c>
      <c r="AJ538" t="s">
        <v>19</v>
      </c>
      <c r="AL538">
        <v>86</v>
      </c>
      <c r="AM538" t="s">
        <v>1919</v>
      </c>
      <c r="AN538" t="s">
        <v>1924</v>
      </c>
      <c r="AO538" t="s">
        <v>22</v>
      </c>
      <c r="AT538" t="s">
        <v>1919</v>
      </c>
    </row>
    <row r="539" spans="1:51" x14ac:dyDescent="0.25">
      <c r="A539" s="1">
        <v>13598</v>
      </c>
      <c r="B539" s="1" t="s">
        <v>1925</v>
      </c>
      <c r="C539" s="1" t="s">
        <v>241</v>
      </c>
      <c r="D539" s="1" t="s">
        <v>25</v>
      </c>
      <c r="E539" s="1" t="s">
        <v>304</v>
      </c>
      <c r="F539" t="s">
        <v>13</v>
      </c>
      <c r="G539" t="s">
        <v>13</v>
      </c>
      <c r="H539" s="1" t="s">
        <v>168</v>
      </c>
      <c r="I539" s="1" t="s">
        <v>1844</v>
      </c>
      <c r="J539" s="1" t="s">
        <v>1845</v>
      </c>
      <c r="K539" s="1" t="s">
        <v>1688</v>
      </c>
      <c r="L539" s="1" t="s">
        <v>178</v>
      </c>
      <c r="M539" s="1" t="s">
        <v>1658</v>
      </c>
      <c r="N539" s="1" t="s">
        <v>540</v>
      </c>
      <c r="O539" s="1" t="s">
        <v>1862</v>
      </c>
      <c r="P539" s="1">
        <v>5</v>
      </c>
      <c r="Q539" s="1" t="s">
        <v>54</v>
      </c>
      <c r="R539" s="1" t="s">
        <v>55</v>
      </c>
      <c r="S539" s="1" t="s">
        <v>342</v>
      </c>
      <c r="T539" s="1" t="s">
        <v>1926</v>
      </c>
      <c r="U539" s="1" t="s">
        <v>1927</v>
      </c>
      <c r="V539">
        <v>36</v>
      </c>
      <c r="W539">
        <v>5200</v>
      </c>
      <c r="AB539" t="s">
        <v>17</v>
      </c>
      <c r="AF539" t="s">
        <v>1928</v>
      </c>
      <c r="AG539">
        <v>5200</v>
      </c>
      <c r="AH539">
        <v>10400</v>
      </c>
      <c r="AI539">
        <v>10400</v>
      </c>
      <c r="AJ539" t="s">
        <v>31</v>
      </c>
      <c r="AL539">
        <v>191</v>
      </c>
      <c r="AM539" t="s">
        <v>1929</v>
      </c>
      <c r="AN539" t="s">
        <v>1927</v>
      </c>
      <c r="AO539" t="s">
        <v>22</v>
      </c>
      <c r="AR539" t="s">
        <v>1929</v>
      </c>
      <c r="AS539" t="s">
        <v>1930</v>
      </c>
      <c r="AT539" t="s">
        <v>1931</v>
      </c>
      <c r="AV539" t="s">
        <v>1925</v>
      </c>
    </row>
    <row r="540" spans="1:51" x14ac:dyDescent="0.25">
      <c r="A540" s="1">
        <v>9796</v>
      </c>
      <c r="B540" s="1" t="s">
        <v>1932</v>
      </c>
      <c r="C540" s="1" t="s">
        <v>241</v>
      </c>
      <c r="D540" s="1" t="s">
        <v>1030</v>
      </c>
      <c r="E540" s="1" t="s">
        <v>1157</v>
      </c>
      <c r="F540" t="s">
        <v>1282</v>
      </c>
      <c r="G540" t="s">
        <v>1283</v>
      </c>
      <c r="H540" s="1" t="s">
        <v>168</v>
      </c>
      <c r="I540" s="1" t="s">
        <v>1844</v>
      </c>
      <c r="J540" s="1" t="s">
        <v>1845</v>
      </c>
      <c r="K540" s="1" t="s">
        <v>1688</v>
      </c>
      <c r="L540" s="1" t="s">
        <v>178</v>
      </c>
      <c r="M540" s="1" t="s">
        <v>1284</v>
      </c>
      <c r="N540" s="1" t="s">
        <v>29</v>
      </c>
      <c r="O540" s="1" t="s">
        <v>1933</v>
      </c>
      <c r="P540" s="1" t="s">
        <v>1934</v>
      </c>
      <c r="Q540" s="1" t="s">
        <v>1907</v>
      </c>
      <c r="R540" s="1" t="s">
        <v>13</v>
      </c>
      <c r="S540" s="1" t="s">
        <v>14</v>
      </c>
      <c r="T540" s="1"/>
      <c r="U540" s="1"/>
      <c r="V540">
        <v>36</v>
      </c>
      <c r="W540">
        <v>8600</v>
      </c>
      <c r="AB540" t="s">
        <v>17</v>
      </c>
      <c r="AG540">
        <v>0</v>
      </c>
      <c r="AH540">
        <v>0</v>
      </c>
      <c r="AI540">
        <v>0</v>
      </c>
      <c r="AJ540" t="s">
        <v>31</v>
      </c>
      <c r="AL540">
        <v>429</v>
      </c>
      <c r="AM540" t="s">
        <v>1935</v>
      </c>
      <c r="AN540" t="s">
        <v>1932</v>
      </c>
      <c r="AO540" t="s">
        <v>22</v>
      </c>
      <c r="AW540" t="s">
        <v>1935</v>
      </c>
      <c r="AY540" t="s">
        <v>1932</v>
      </c>
    </row>
    <row r="541" spans="1:51" x14ac:dyDescent="0.25">
      <c r="A541" s="1">
        <v>9757</v>
      </c>
      <c r="B541" s="1" t="s">
        <v>1936</v>
      </c>
      <c r="C541" s="1" t="s">
        <v>241</v>
      </c>
      <c r="D541" s="1" t="s">
        <v>1030</v>
      </c>
      <c r="E541" s="1" t="s">
        <v>1157</v>
      </c>
      <c r="F541" t="s">
        <v>1937</v>
      </c>
      <c r="G541" t="s">
        <v>1938</v>
      </c>
      <c r="H541" s="1" t="s">
        <v>168</v>
      </c>
      <c r="I541" s="1" t="s">
        <v>1821</v>
      </c>
      <c r="J541" s="1" t="s">
        <v>917</v>
      </c>
      <c r="K541" s="1" t="s">
        <v>1688</v>
      </c>
      <c r="L541" s="1" t="s">
        <v>178</v>
      </c>
      <c r="M541" s="1" t="s">
        <v>1939</v>
      </c>
      <c r="N541" s="1" t="s">
        <v>46</v>
      </c>
      <c r="O541" s="1" t="s">
        <v>1940</v>
      </c>
      <c r="P541" s="1">
        <v>30</v>
      </c>
      <c r="Q541" s="1" t="s">
        <v>1941</v>
      </c>
      <c r="R541" s="1" t="s">
        <v>1942</v>
      </c>
      <c r="S541" s="1" t="s">
        <v>14</v>
      </c>
      <c r="T541" s="1"/>
      <c r="U541" s="1"/>
      <c r="V541">
        <v>36</v>
      </c>
      <c r="W541">
        <v>12000</v>
      </c>
      <c r="AB541" t="s">
        <v>17</v>
      </c>
      <c r="AG541">
        <v>0</v>
      </c>
      <c r="AH541">
        <v>0</v>
      </c>
      <c r="AI541">
        <v>0</v>
      </c>
      <c r="AJ541" t="s">
        <v>31</v>
      </c>
      <c r="AL541">
        <v>429</v>
      </c>
      <c r="AM541" t="s">
        <v>1943</v>
      </c>
      <c r="AN541" t="s">
        <v>1936</v>
      </c>
      <c r="AO541" t="s">
        <v>22</v>
      </c>
      <c r="AW541" t="s">
        <v>1943</v>
      </c>
      <c r="AY541" t="s">
        <v>1936</v>
      </c>
    </row>
    <row r="542" spans="1:51" x14ac:dyDescent="0.25">
      <c r="A542" s="1">
        <v>9788</v>
      </c>
      <c r="B542" s="1" t="s">
        <v>1944</v>
      </c>
      <c r="C542" s="1" t="s">
        <v>241</v>
      </c>
      <c r="D542" s="1" t="s">
        <v>1030</v>
      </c>
      <c r="E542" s="1" t="s">
        <v>1157</v>
      </c>
      <c r="F542" t="s">
        <v>1945</v>
      </c>
      <c r="G542" t="s">
        <v>1946</v>
      </c>
      <c r="H542" s="1" t="s">
        <v>168</v>
      </c>
      <c r="I542" s="1" t="s">
        <v>1821</v>
      </c>
      <c r="J542" s="1" t="s">
        <v>917</v>
      </c>
      <c r="K542" s="1" t="s">
        <v>1688</v>
      </c>
      <c r="L542" s="1" t="s">
        <v>178</v>
      </c>
      <c r="M542" s="1" t="s">
        <v>1831</v>
      </c>
      <c r="N542" s="1" t="s">
        <v>633</v>
      </c>
      <c r="O542" s="1" t="s">
        <v>149</v>
      </c>
      <c r="P542" s="1">
        <v>10</v>
      </c>
      <c r="Q542" s="1"/>
      <c r="R542" s="1"/>
      <c r="S542" s="1" t="s">
        <v>14</v>
      </c>
      <c r="T542" s="1"/>
      <c r="U542" s="1"/>
      <c r="V542">
        <v>36</v>
      </c>
      <c r="W542">
        <v>5000</v>
      </c>
      <c r="AB542" t="s">
        <v>17</v>
      </c>
      <c r="AG542">
        <v>0</v>
      </c>
      <c r="AH542">
        <v>0</v>
      </c>
      <c r="AI542">
        <v>0</v>
      </c>
      <c r="AJ542" t="s">
        <v>31</v>
      </c>
      <c r="AL542">
        <v>429</v>
      </c>
      <c r="AM542" t="s">
        <v>1947</v>
      </c>
      <c r="AN542" t="s">
        <v>1944</v>
      </c>
      <c r="AO542" t="s">
        <v>22</v>
      </c>
      <c r="AW542" t="s">
        <v>1947</v>
      </c>
      <c r="AY542" t="s">
        <v>1944</v>
      </c>
    </row>
    <row r="543" spans="1:51" x14ac:dyDescent="0.25">
      <c r="A543" s="1">
        <v>3631</v>
      </c>
      <c r="B543" s="1" t="s">
        <v>1948</v>
      </c>
      <c r="C543" s="1" t="s">
        <v>241</v>
      </c>
      <c r="D543" s="1" t="s">
        <v>1030</v>
      </c>
      <c r="E543" s="1" t="s">
        <v>1157</v>
      </c>
      <c r="F543" t="s">
        <v>1949</v>
      </c>
      <c r="G543" t="s">
        <v>1950</v>
      </c>
      <c r="H543" s="1" t="s">
        <v>168</v>
      </c>
      <c r="I543" s="1" t="s">
        <v>1844</v>
      </c>
      <c r="J543" s="1" t="s">
        <v>1845</v>
      </c>
      <c r="K543" s="1" t="s">
        <v>1688</v>
      </c>
      <c r="L543" s="1" t="s">
        <v>178</v>
      </c>
      <c r="M543" s="1" t="s">
        <v>1951</v>
      </c>
      <c r="N543" s="1" t="s">
        <v>46</v>
      </c>
      <c r="O543" s="1" t="s">
        <v>98</v>
      </c>
      <c r="P543" s="1">
        <v>10</v>
      </c>
      <c r="Q543" s="1"/>
      <c r="R543" s="1"/>
      <c r="S543" s="1" t="s">
        <v>342</v>
      </c>
      <c r="T543" s="1" t="s">
        <v>1952</v>
      </c>
      <c r="U543" s="1" t="s">
        <v>1953</v>
      </c>
      <c r="V543" t="s">
        <v>14</v>
      </c>
      <c r="W543">
        <v>25000</v>
      </c>
      <c r="AB543" t="s">
        <v>17</v>
      </c>
      <c r="AF543" t="s">
        <v>1954</v>
      </c>
      <c r="AG543">
        <v>0</v>
      </c>
      <c r="AH543">
        <v>0</v>
      </c>
      <c r="AI543">
        <v>0</v>
      </c>
      <c r="AJ543" t="s">
        <v>31</v>
      </c>
      <c r="AL543">
        <v>1274</v>
      </c>
      <c r="AM543" t="s">
        <v>1953</v>
      </c>
      <c r="AN543" t="s">
        <v>1948</v>
      </c>
      <c r="AO543" t="s">
        <v>22</v>
      </c>
      <c r="AW543" t="s">
        <v>1955</v>
      </c>
      <c r="AX543" t="s">
        <v>1956</v>
      </c>
      <c r="AY543" t="s">
        <v>1948</v>
      </c>
    </row>
    <row r="544" spans="1:51" x14ac:dyDescent="0.25">
      <c r="A544" s="1">
        <v>3807</v>
      </c>
      <c r="B544" s="1" t="s">
        <v>1957</v>
      </c>
      <c r="C544" s="1" t="s">
        <v>241</v>
      </c>
      <c r="D544" s="1" t="s">
        <v>80</v>
      </c>
      <c r="E544" s="1" t="s">
        <v>1157</v>
      </c>
      <c r="F544" t="s">
        <v>1958</v>
      </c>
      <c r="G544" t="s">
        <v>1959</v>
      </c>
      <c r="H544" s="1" t="s">
        <v>168</v>
      </c>
      <c r="I544" s="1" t="s">
        <v>1844</v>
      </c>
      <c r="J544" s="1" t="s">
        <v>1845</v>
      </c>
      <c r="K544" s="1" t="s">
        <v>1688</v>
      </c>
      <c r="L544" s="1" t="s">
        <v>178</v>
      </c>
      <c r="M544" s="1" t="s">
        <v>1305</v>
      </c>
      <c r="N544" s="1" t="s">
        <v>29</v>
      </c>
      <c r="O544" s="1" t="s">
        <v>1960</v>
      </c>
      <c r="P544" s="1" t="s">
        <v>821</v>
      </c>
      <c r="Q544" s="1" t="s">
        <v>13</v>
      </c>
      <c r="R544" s="1" t="s">
        <v>13</v>
      </c>
      <c r="S544" s="1" t="s">
        <v>296</v>
      </c>
      <c r="T544" s="1" t="s">
        <v>1961</v>
      </c>
      <c r="U544" s="1" t="s">
        <v>1962</v>
      </c>
      <c r="V544">
        <v>36</v>
      </c>
      <c r="W544">
        <v>9600</v>
      </c>
      <c r="AB544" t="s">
        <v>17</v>
      </c>
      <c r="AF544" t="s">
        <v>1963</v>
      </c>
      <c r="AG544">
        <v>0</v>
      </c>
      <c r="AH544">
        <v>0</v>
      </c>
      <c r="AI544">
        <v>0</v>
      </c>
      <c r="AJ544" t="s">
        <v>31</v>
      </c>
      <c r="AL544">
        <v>1051</v>
      </c>
      <c r="AM544" t="s">
        <v>1964</v>
      </c>
      <c r="AN544" t="s">
        <v>1957</v>
      </c>
      <c r="AO544" t="s">
        <v>22</v>
      </c>
      <c r="AT544" t="s">
        <v>1965</v>
      </c>
      <c r="AV544" t="s">
        <v>1966</v>
      </c>
      <c r="AY544" t="s">
        <v>1957</v>
      </c>
    </row>
    <row r="545" spans="1:46" x14ac:dyDescent="0.25">
      <c r="A545" s="1">
        <v>3045</v>
      </c>
      <c r="B545" s="1" t="s">
        <v>1967</v>
      </c>
      <c r="C545" s="1" t="s">
        <v>348</v>
      </c>
      <c r="D545" s="1" t="s">
        <v>57</v>
      </c>
      <c r="E545" s="1" t="s">
        <v>349</v>
      </c>
      <c r="F545" t="s">
        <v>13</v>
      </c>
      <c r="G545" t="s">
        <v>13</v>
      </c>
      <c r="H545" s="1" t="s">
        <v>168</v>
      </c>
      <c r="I545" s="1" t="s">
        <v>1844</v>
      </c>
      <c r="J545" s="1" t="s">
        <v>1845</v>
      </c>
      <c r="K545" s="1" t="s">
        <v>1688</v>
      </c>
      <c r="L545" s="1" t="s">
        <v>178</v>
      </c>
      <c r="M545" s="1" t="s">
        <v>1968</v>
      </c>
      <c r="N545" s="1" t="s">
        <v>29</v>
      </c>
      <c r="O545" s="1" t="s">
        <v>1933</v>
      </c>
      <c r="P545" s="1" t="s">
        <v>1635</v>
      </c>
      <c r="Q545" s="1"/>
      <c r="R545" s="1"/>
      <c r="S545" s="1" t="s">
        <v>14</v>
      </c>
      <c r="T545" s="1" t="s">
        <v>1969</v>
      </c>
      <c r="U545" s="1" t="s">
        <v>1967</v>
      </c>
      <c r="V545" t="s">
        <v>14</v>
      </c>
      <c r="W545">
        <v>2300</v>
      </c>
      <c r="AB545" t="s">
        <v>17</v>
      </c>
      <c r="AF545" t="s">
        <v>1970</v>
      </c>
      <c r="AG545">
        <v>2300</v>
      </c>
      <c r="AH545">
        <v>0</v>
      </c>
      <c r="AI545">
        <v>0</v>
      </c>
      <c r="AJ545" t="s">
        <v>31</v>
      </c>
      <c r="AL545">
        <v>744</v>
      </c>
      <c r="AM545" t="s">
        <v>1971</v>
      </c>
      <c r="AN545" t="s">
        <v>1967</v>
      </c>
      <c r="AO545" t="s">
        <v>22</v>
      </c>
      <c r="AT545" t="s">
        <v>1971</v>
      </c>
    </row>
    <row r="546" spans="1:46" x14ac:dyDescent="0.25">
      <c r="A546" s="1">
        <v>3048</v>
      </c>
      <c r="B546" s="1" t="s">
        <v>1972</v>
      </c>
      <c r="C546" s="1" t="s">
        <v>348</v>
      </c>
      <c r="D546" s="1" t="s">
        <v>57</v>
      </c>
      <c r="E546" s="1" t="s">
        <v>349</v>
      </c>
      <c r="F546" t="s">
        <v>13</v>
      </c>
      <c r="G546" t="s">
        <v>13</v>
      </c>
      <c r="H546" s="1" t="s">
        <v>168</v>
      </c>
      <c r="I546" s="1" t="s">
        <v>1844</v>
      </c>
      <c r="J546" s="1" t="s">
        <v>1845</v>
      </c>
      <c r="K546" s="1" t="s">
        <v>1688</v>
      </c>
      <c r="L546" s="1" t="s">
        <v>178</v>
      </c>
      <c r="M546" s="1" t="s">
        <v>1973</v>
      </c>
      <c r="N546" s="1" t="s">
        <v>61</v>
      </c>
      <c r="O546" s="1" t="s">
        <v>1974</v>
      </c>
      <c r="P546" s="1">
        <v>20</v>
      </c>
      <c r="Q546" s="1" t="s">
        <v>1975</v>
      </c>
      <c r="R546" s="1" t="s">
        <v>800</v>
      </c>
      <c r="S546" s="1" t="s">
        <v>14</v>
      </c>
      <c r="T546" s="1" t="s">
        <v>1969</v>
      </c>
      <c r="U546" s="1" t="s">
        <v>1972</v>
      </c>
      <c r="V546" t="s">
        <v>14</v>
      </c>
      <c r="W546">
        <v>15000</v>
      </c>
      <c r="AB546" t="s">
        <v>17</v>
      </c>
      <c r="AF546" t="s">
        <v>1970</v>
      </c>
      <c r="AG546">
        <v>20000</v>
      </c>
      <c r="AH546">
        <v>0</v>
      </c>
      <c r="AI546">
        <v>0</v>
      </c>
      <c r="AJ546" t="s">
        <v>31</v>
      </c>
      <c r="AL546">
        <v>744</v>
      </c>
      <c r="AM546" t="s">
        <v>1976</v>
      </c>
      <c r="AN546" t="s">
        <v>1972</v>
      </c>
      <c r="AO546" t="s">
        <v>22</v>
      </c>
      <c r="AT546" t="s">
        <v>1976</v>
      </c>
    </row>
    <row r="547" spans="1:46" x14ac:dyDescent="0.25">
      <c r="A547" s="1">
        <v>3054</v>
      </c>
      <c r="B547" s="1" t="s">
        <v>1977</v>
      </c>
      <c r="C547" s="1" t="s">
        <v>348</v>
      </c>
      <c r="D547" s="1" t="s">
        <v>57</v>
      </c>
      <c r="E547" s="1" t="s">
        <v>349</v>
      </c>
      <c r="F547" t="s">
        <v>13</v>
      </c>
      <c r="G547" t="s">
        <v>13</v>
      </c>
      <c r="H547" s="1" t="s">
        <v>168</v>
      </c>
      <c r="I547" s="1" t="s">
        <v>1844</v>
      </c>
      <c r="J547" s="1" t="s">
        <v>1845</v>
      </c>
      <c r="K547" s="1" t="s">
        <v>1688</v>
      </c>
      <c r="L547" s="1" t="s">
        <v>178</v>
      </c>
      <c r="M547" s="1" t="s">
        <v>1978</v>
      </c>
      <c r="N547" s="1" t="s">
        <v>29</v>
      </c>
      <c r="O547" s="1" t="s">
        <v>1979</v>
      </c>
      <c r="P547" s="1" t="s">
        <v>1980</v>
      </c>
      <c r="Q547" s="1" t="s">
        <v>13</v>
      </c>
      <c r="R547" s="1"/>
      <c r="S547" s="1" t="s">
        <v>14</v>
      </c>
      <c r="T547" s="1" t="s">
        <v>1969</v>
      </c>
      <c r="U547" s="1" t="s">
        <v>1977</v>
      </c>
      <c r="V547">
        <v>24</v>
      </c>
      <c r="W547">
        <v>13000</v>
      </c>
      <c r="AB547" t="s">
        <v>17</v>
      </c>
      <c r="AF547" t="s">
        <v>1970</v>
      </c>
      <c r="AG547">
        <v>6500</v>
      </c>
      <c r="AH547">
        <v>0</v>
      </c>
      <c r="AI547">
        <v>0</v>
      </c>
      <c r="AJ547" t="s">
        <v>31</v>
      </c>
      <c r="AL547">
        <v>744</v>
      </c>
      <c r="AM547" t="s">
        <v>1981</v>
      </c>
      <c r="AN547" t="s">
        <v>1977</v>
      </c>
      <c r="AO547" t="s">
        <v>867</v>
      </c>
      <c r="AT547" t="s">
        <v>1981</v>
      </c>
    </row>
    <row r="548" spans="1:46" x14ac:dyDescent="0.25">
      <c r="A548" s="1">
        <v>8180</v>
      </c>
      <c r="B548" s="1" t="s">
        <v>1982</v>
      </c>
      <c r="C548" s="1" t="s">
        <v>348</v>
      </c>
      <c r="D548" s="1" t="s">
        <v>57</v>
      </c>
      <c r="E548" s="1" t="s">
        <v>349</v>
      </c>
      <c r="F548" t="s">
        <v>1945</v>
      </c>
      <c r="G548" t="s">
        <v>1946</v>
      </c>
      <c r="H548" s="1" t="s">
        <v>168</v>
      </c>
      <c r="I548" s="1" t="s">
        <v>1821</v>
      </c>
      <c r="J548" s="1" t="s">
        <v>917</v>
      </c>
      <c r="K548" s="1" t="s">
        <v>1688</v>
      </c>
      <c r="L548" s="1" t="s">
        <v>178</v>
      </c>
      <c r="M548" s="1" t="s">
        <v>1831</v>
      </c>
      <c r="N548" s="1" t="s">
        <v>633</v>
      </c>
      <c r="O548" s="1" t="s">
        <v>149</v>
      </c>
      <c r="P548" s="1">
        <v>10</v>
      </c>
      <c r="Q548" s="1"/>
      <c r="R548" s="1"/>
      <c r="S548" s="1" t="s">
        <v>342</v>
      </c>
      <c r="T548" s="1" t="s">
        <v>1969</v>
      </c>
      <c r="U548" s="1" t="s">
        <v>1982</v>
      </c>
      <c r="V548">
        <v>36</v>
      </c>
      <c r="W548">
        <v>5000</v>
      </c>
      <c r="AB548" t="s">
        <v>17</v>
      </c>
      <c r="AG548">
        <v>0</v>
      </c>
      <c r="AH548">
        <v>0</v>
      </c>
      <c r="AI548">
        <v>0</v>
      </c>
      <c r="AJ548" t="s">
        <v>31</v>
      </c>
      <c r="AL548">
        <v>512</v>
      </c>
      <c r="AM548" t="s">
        <v>1983</v>
      </c>
      <c r="AN548" t="s">
        <v>1982</v>
      </c>
      <c r="AO548" t="s">
        <v>22</v>
      </c>
      <c r="AT548" t="s">
        <v>1983</v>
      </c>
    </row>
    <row r="549" spans="1:46" x14ac:dyDescent="0.25">
      <c r="A549" s="1">
        <v>3705</v>
      </c>
      <c r="B549" s="1" t="s">
        <v>1984</v>
      </c>
      <c r="C549" s="1" t="s">
        <v>348</v>
      </c>
      <c r="D549" s="1" t="s">
        <v>57</v>
      </c>
      <c r="E549" s="1" t="s">
        <v>349</v>
      </c>
      <c r="F549" t="s">
        <v>1985</v>
      </c>
      <c r="G549" t="s">
        <v>1986</v>
      </c>
      <c r="H549" s="1" t="s">
        <v>168</v>
      </c>
      <c r="I549" s="1" t="s">
        <v>1844</v>
      </c>
      <c r="J549" s="1" t="s">
        <v>1845</v>
      </c>
      <c r="K549" s="1" t="s">
        <v>1688</v>
      </c>
      <c r="L549" s="1" t="s">
        <v>178</v>
      </c>
      <c r="M549" s="1" t="s">
        <v>1973</v>
      </c>
      <c r="N549" s="1" t="s">
        <v>61</v>
      </c>
      <c r="O549" s="1" t="s">
        <v>1987</v>
      </c>
      <c r="P549" s="1">
        <v>30</v>
      </c>
      <c r="Q549" s="1" t="s">
        <v>1975</v>
      </c>
      <c r="R549" s="1" t="s">
        <v>800</v>
      </c>
      <c r="S549" s="1" t="s">
        <v>245</v>
      </c>
      <c r="T549" s="1" t="s">
        <v>1969</v>
      </c>
      <c r="U549" s="1" t="s">
        <v>1984</v>
      </c>
      <c r="V549">
        <v>36</v>
      </c>
      <c r="W549">
        <v>9000</v>
      </c>
      <c r="AB549" t="s">
        <v>17</v>
      </c>
      <c r="AG549">
        <v>0</v>
      </c>
      <c r="AH549">
        <v>0</v>
      </c>
      <c r="AI549">
        <v>0</v>
      </c>
      <c r="AJ549" t="s">
        <v>31</v>
      </c>
      <c r="AL549">
        <v>1128</v>
      </c>
      <c r="AM549" t="s">
        <v>1988</v>
      </c>
      <c r="AN549" t="s">
        <v>1984</v>
      </c>
      <c r="AO549" t="s">
        <v>22</v>
      </c>
      <c r="AT549" t="s">
        <v>1989</v>
      </c>
    </row>
    <row r="550" spans="1:46" x14ac:dyDescent="0.25">
      <c r="A550" s="1">
        <v>3695</v>
      </c>
      <c r="B550" s="1" t="s">
        <v>1990</v>
      </c>
      <c r="C550" s="1" t="s">
        <v>348</v>
      </c>
      <c r="D550" s="1" t="s">
        <v>57</v>
      </c>
      <c r="E550" s="1" t="s">
        <v>349</v>
      </c>
      <c r="F550" t="s">
        <v>1985</v>
      </c>
      <c r="G550" t="s">
        <v>1986</v>
      </c>
      <c r="H550" s="1" t="s">
        <v>168</v>
      </c>
      <c r="I550" s="1" t="s">
        <v>1844</v>
      </c>
      <c r="J550" s="1" t="s">
        <v>1845</v>
      </c>
      <c r="K550" s="1" t="s">
        <v>1688</v>
      </c>
      <c r="L550" s="1" t="s">
        <v>178</v>
      </c>
      <c r="M550" s="1" t="s">
        <v>1973</v>
      </c>
      <c r="N550" s="1" t="s">
        <v>61</v>
      </c>
      <c r="O550" s="1" t="s">
        <v>1974</v>
      </c>
      <c r="P550" s="1">
        <v>30</v>
      </c>
      <c r="Q550" s="1" t="s">
        <v>1975</v>
      </c>
      <c r="R550" s="1" t="s">
        <v>800</v>
      </c>
      <c r="S550" s="1" t="s">
        <v>245</v>
      </c>
      <c r="T550" s="1" t="s">
        <v>1969</v>
      </c>
      <c r="U550" s="1" t="s">
        <v>1990</v>
      </c>
      <c r="V550">
        <v>36</v>
      </c>
      <c r="W550">
        <v>15000</v>
      </c>
      <c r="AB550" t="s">
        <v>17</v>
      </c>
      <c r="AG550">
        <v>0</v>
      </c>
      <c r="AH550">
        <v>0</v>
      </c>
      <c r="AI550">
        <v>0</v>
      </c>
      <c r="AJ550" t="s">
        <v>31</v>
      </c>
      <c r="AL550">
        <v>843</v>
      </c>
      <c r="AM550" t="s">
        <v>1991</v>
      </c>
      <c r="AN550" t="s">
        <v>1990</v>
      </c>
      <c r="AO550" t="s">
        <v>22</v>
      </c>
      <c r="AT550" t="s">
        <v>1992</v>
      </c>
    </row>
    <row r="551" spans="1:46" x14ac:dyDescent="0.25">
      <c r="A551" s="1">
        <v>3056</v>
      </c>
      <c r="B551" s="1" t="s">
        <v>1993</v>
      </c>
      <c r="C551" s="1" t="s">
        <v>348</v>
      </c>
      <c r="D551" s="1" t="s">
        <v>57</v>
      </c>
      <c r="E551" s="1" t="s">
        <v>349</v>
      </c>
      <c r="F551" t="s">
        <v>13</v>
      </c>
      <c r="G551" t="s">
        <v>13</v>
      </c>
      <c r="H551" s="1" t="s">
        <v>168</v>
      </c>
      <c r="I551" s="1" t="s">
        <v>1844</v>
      </c>
      <c r="J551" s="1" t="s">
        <v>1845</v>
      </c>
      <c r="K551" s="1" t="s">
        <v>1688</v>
      </c>
      <c r="L551" s="1" t="s">
        <v>178</v>
      </c>
      <c r="M551" s="1" t="s">
        <v>1973</v>
      </c>
      <c r="N551" s="1" t="s">
        <v>61</v>
      </c>
      <c r="O551" s="1" t="s">
        <v>1987</v>
      </c>
      <c r="P551" s="1">
        <v>30</v>
      </c>
      <c r="Q551" s="1" t="s">
        <v>1975</v>
      </c>
      <c r="R551" s="1" t="s">
        <v>800</v>
      </c>
      <c r="S551" s="1" t="s">
        <v>14</v>
      </c>
      <c r="T551" s="1" t="s">
        <v>1969</v>
      </c>
      <c r="U551" s="1" t="s">
        <v>1993</v>
      </c>
      <c r="V551">
        <v>36</v>
      </c>
      <c r="W551">
        <v>9000</v>
      </c>
      <c r="AB551" t="s">
        <v>17</v>
      </c>
      <c r="AF551" t="s">
        <v>1970</v>
      </c>
      <c r="AG551">
        <v>5300</v>
      </c>
      <c r="AH551">
        <v>0</v>
      </c>
      <c r="AI551">
        <v>0</v>
      </c>
      <c r="AJ551" t="s">
        <v>31</v>
      </c>
      <c r="AL551">
        <v>744</v>
      </c>
      <c r="AM551" t="s">
        <v>1994</v>
      </c>
      <c r="AN551" t="s">
        <v>1993</v>
      </c>
      <c r="AO551" t="s">
        <v>22</v>
      </c>
      <c r="AT551" t="s">
        <v>1994</v>
      </c>
    </row>
    <row r="552" spans="1:46" x14ac:dyDescent="0.25">
      <c r="A552" s="1">
        <v>3055</v>
      </c>
      <c r="B552" s="1" t="s">
        <v>1995</v>
      </c>
      <c r="C552" s="1" t="s">
        <v>348</v>
      </c>
      <c r="D552" s="1" t="s">
        <v>57</v>
      </c>
      <c r="E552" s="1" t="s">
        <v>349</v>
      </c>
      <c r="F552" t="s">
        <v>13</v>
      </c>
      <c r="G552" t="s">
        <v>13</v>
      </c>
      <c r="H552" s="1" t="s">
        <v>168</v>
      </c>
      <c r="I552" s="1" t="s">
        <v>1844</v>
      </c>
      <c r="J552" s="1" t="s">
        <v>1845</v>
      </c>
      <c r="K552" s="1" t="s">
        <v>1688</v>
      </c>
      <c r="L552" s="1" t="s">
        <v>178</v>
      </c>
      <c r="M552" s="1" t="s">
        <v>1973</v>
      </c>
      <c r="N552" s="1" t="s">
        <v>61</v>
      </c>
      <c r="O552" s="1" t="s">
        <v>1987</v>
      </c>
      <c r="P552" s="1">
        <v>20</v>
      </c>
      <c r="Q552" s="1" t="s">
        <v>1975</v>
      </c>
      <c r="R552" s="1" t="s">
        <v>800</v>
      </c>
      <c r="S552" s="1" t="s">
        <v>14</v>
      </c>
      <c r="T552" s="1" t="s">
        <v>1969</v>
      </c>
      <c r="U552" s="1" t="s">
        <v>1995</v>
      </c>
      <c r="V552" t="s">
        <v>14</v>
      </c>
      <c r="W552">
        <v>8000</v>
      </c>
      <c r="AB552" t="s">
        <v>17</v>
      </c>
      <c r="AF552" t="s">
        <v>1970</v>
      </c>
      <c r="AG552">
        <v>8000</v>
      </c>
      <c r="AH552">
        <v>0</v>
      </c>
      <c r="AI552">
        <v>0</v>
      </c>
      <c r="AJ552" t="s">
        <v>31</v>
      </c>
      <c r="AL552">
        <v>744</v>
      </c>
      <c r="AM552" t="s">
        <v>1996</v>
      </c>
      <c r="AN552" t="s">
        <v>1995</v>
      </c>
      <c r="AO552" t="s">
        <v>22</v>
      </c>
      <c r="AT552" t="s">
        <v>1996</v>
      </c>
    </row>
    <row r="553" spans="1:46" x14ac:dyDescent="0.25">
      <c r="A553" s="1">
        <v>3049</v>
      </c>
      <c r="B553" s="1" t="s">
        <v>1997</v>
      </c>
      <c r="C553" s="1" t="s">
        <v>348</v>
      </c>
      <c r="D553" s="1" t="s">
        <v>57</v>
      </c>
      <c r="E553" s="1" t="s">
        <v>349</v>
      </c>
      <c r="F553" t="s">
        <v>13</v>
      </c>
      <c r="G553" t="s">
        <v>13</v>
      </c>
      <c r="H553" s="1" t="s">
        <v>168</v>
      </c>
      <c r="I553" s="1" t="s">
        <v>1844</v>
      </c>
      <c r="J553" s="1" t="s">
        <v>1845</v>
      </c>
      <c r="K553" s="1" t="s">
        <v>1688</v>
      </c>
      <c r="L553" s="1" t="s">
        <v>178</v>
      </c>
      <c r="M553" s="1" t="s">
        <v>1973</v>
      </c>
      <c r="N553" s="1" t="s">
        <v>61</v>
      </c>
      <c r="O553" s="1" t="s">
        <v>1974</v>
      </c>
      <c r="P553" s="1">
        <v>30</v>
      </c>
      <c r="Q553" s="1" t="s">
        <v>1975</v>
      </c>
      <c r="R553" s="1" t="s">
        <v>800</v>
      </c>
      <c r="S553" s="1" t="s">
        <v>14</v>
      </c>
      <c r="T553" s="1" t="s">
        <v>1969</v>
      </c>
      <c r="U553" s="1" t="s">
        <v>1997</v>
      </c>
      <c r="V553">
        <v>36</v>
      </c>
      <c r="W553">
        <v>15000</v>
      </c>
      <c r="AB553" t="s">
        <v>17</v>
      </c>
      <c r="AF553" t="s">
        <v>1970</v>
      </c>
      <c r="AG553">
        <v>13000</v>
      </c>
      <c r="AH553">
        <v>0</v>
      </c>
      <c r="AI553">
        <v>0</v>
      </c>
      <c r="AJ553" t="s">
        <v>31</v>
      </c>
      <c r="AL553">
        <v>744</v>
      </c>
      <c r="AM553" t="s">
        <v>1998</v>
      </c>
      <c r="AN553" t="s">
        <v>1997</v>
      </c>
      <c r="AO553" t="s">
        <v>22</v>
      </c>
      <c r="AT553" t="s">
        <v>1998</v>
      </c>
    </row>
    <row r="554" spans="1:46" x14ac:dyDescent="0.25">
      <c r="A554" s="1">
        <v>3051</v>
      </c>
      <c r="B554" s="1" t="s">
        <v>1999</v>
      </c>
      <c r="C554" s="1" t="s">
        <v>348</v>
      </c>
      <c r="D554" s="1" t="s">
        <v>57</v>
      </c>
      <c r="E554" s="1" t="s">
        <v>349</v>
      </c>
      <c r="F554" t="s">
        <v>13</v>
      </c>
      <c r="G554" t="s">
        <v>13</v>
      </c>
      <c r="H554" s="1" t="s">
        <v>168</v>
      </c>
      <c r="I554" s="1" t="s">
        <v>1844</v>
      </c>
      <c r="J554" s="1" t="s">
        <v>1845</v>
      </c>
      <c r="K554" s="1" t="s">
        <v>1688</v>
      </c>
      <c r="L554" s="1" t="s">
        <v>178</v>
      </c>
      <c r="M554" s="1" t="s">
        <v>2000</v>
      </c>
      <c r="N554" s="1" t="s">
        <v>1248</v>
      </c>
      <c r="O554" s="1" t="s">
        <v>2001</v>
      </c>
      <c r="P554" s="1" t="s">
        <v>2002</v>
      </c>
      <c r="Q554" s="1"/>
      <c r="R554" s="1"/>
      <c r="S554" s="1" t="s">
        <v>14</v>
      </c>
      <c r="T554" s="1" t="s">
        <v>1969</v>
      </c>
      <c r="U554" s="1" t="s">
        <v>1999</v>
      </c>
      <c r="V554">
        <v>36</v>
      </c>
      <c r="W554">
        <v>50000</v>
      </c>
      <c r="AB554" t="s">
        <v>17</v>
      </c>
      <c r="AF554" t="s">
        <v>1970</v>
      </c>
      <c r="AG554">
        <v>20000</v>
      </c>
      <c r="AH554">
        <v>0</v>
      </c>
      <c r="AI554">
        <v>0</v>
      </c>
      <c r="AJ554" t="s">
        <v>31</v>
      </c>
      <c r="AL554">
        <v>744</v>
      </c>
      <c r="AM554" t="s">
        <v>2003</v>
      </c>
      <c r="AN554" t="s">
        <v>1999</v>
      </c>
      <c r="AO554" t="s">
        <v>867</v>
      </c>
      <c r="AT554" t="s">
        <v>2003</v>
      </c>
    </row>
    <row r="555" spans="1:46" x14ac:dyDescent="0.25">
      <c r="A555" s="1">
        <v>3046</v>
      </c>
      <c r="B555" s="1" t="s">
        <v>2004</v>
      </c>
      <c r="C555" s="1" t="s">
        <v>348</v>
      </c>
      <c r="D555" s="1" t="s">
        <v>57</v>
      </c>
      <c r="E555" s="1" t="s">
        <v>349</v>
      </c>
      <c r="F555" t="s">
        <v>13</v>
      </c>
      <c r="G555" t="s">
        <v>13</v>
      </c>
      <c r="H555" s="1" t="s">
        <v>168</v>
      </c>
      <c r="I555" s="1" t="s">
        <v>1844</v>
      </c>
      <c r="J555" s="1" t="s">
        <v>1845</v>
      </c>
      <c r="K555" s="1" t="s">
        <v>1688</v>
      </c>
      <c r="L555" s="1" t="s">
        <v>178</v>
      </c>
      <c r="M555" s="1" t="s">
        <v>2005</v>
      </c>
      <c r="N555" s="1" t="s">
        <v>29</v>
      </c>
      <c r="O555" s="1" t="s">
        <v>2006</v>
      </c>
      <c r="P555" s="1">
        <v>5</v>
      </c>
      <c r="Q555" s="1" t="s">
        <v>13</v>
      </c>
      <c r="R555" s="1"/>
      <c r="S555" s="1" t="s">
        <v>14</v>
      </c>
      <c r="T555" s="1" t="s">
        <v>1969</v>
      </c>
      <c r="U555" s="1" t="s">
        <v>2004</v>
      </c>
      <c r="V555">
        <v>36</v>
      </c>
      <c r="W555">
        <v>26000</v>
      </c>
      <c r="AB555" t="s">
        <v>17</v>
      </c>
      <c r="AF555" t="s">
        <v>1970</v>
      </c>
      <c r="AG555">
        <v>27000</v>
      </c>
      <c r="AH555">
        <v>0</v>
      </c>
      <c r="AI555">
        <v>0</v>
      </c>
      <c r="AJ555" t="s">
        <v>31</v>
      </c>
      <c r="AL555">
        <v>744</v>
      </c>
      <c r="AM555" t="s">
        <v>2007</v>
      </c>
      <c r="AN555" t="s">
        <v>2004</v>
      </c>
      <c r="AO555" t="s">
        <v>22</v>
      </c>
      <c r="AT555" t="s">
        <v>2007</v>
      </c>
    </row>
    <row r="556" spans="1:46" x14ac:dyDescent="0.25">
      <c r="A556" s="1">
        <v>14646</v>
      </c>
      <c r="B556" s="1" t="s">
        <v>2008</v>
      </c>
      <c r="C556" s="1" t="s">
        <v>348</v>
      </c>
      <c r="D556" s="1" t="s">
        <v>57</v>
      </c>
      <c r="E556" s="1" t="s">
        <v>349</v>
      </c>
      <c r="F556" t="s">
        <v>13</v>
      </c>
      <c r="G556" t="s">
        <v>13</v>
      </c>
      <c r="H556" s="1" t="s">
        <v>168</v>
      </c>
      <c r="I556" s="1" t="s">
        <v>1844</v>
      </c>
      <c r="J556" s="1" t="s">
        <v>1845</v>
      </c>
      <c r="K556" s="1" t="s">
        <v>1688</v>
      </c>
      <c r="L556" s="1" t="s">
        <v>178</v>
      </c>
      <c r="M556" s="1" t="s">
        <v>2009</v>
      </c>
      <c r="N556" s="1" t="s">
        <v>1500</v>
      </c>
      <c r="O556" s="1" t="s">
        <v>2010</v>
      </c>
      <c r="P556" s="1" t="s">
        <v>2002</v>
      </c>
      <c r="Q556" s="1"/>
      <c r="R556" s="1"/>
      <c r="S556" s="1" t="s">
        <v>14</v>
      </c>
      <c r="T556" s="1" t="s">
        <v>1969</v>
      </c>
      <c r="U556" s="1" t="s">
        <v>2008</v>
      </c>
      <c r="V556" t="s">
        <v>14</v>
      </c>
      <c r="W556">
        <v>20000</v>
      </c>
      <c r="AB556" t="s">
        <v>17</v>
      </c>
      <c r="AG556">
        <v>0</v>
      </c>
      <c r="AH556">
        <v>0</v>
      </c>
      <c r="AI556">
        <v>0</v>
      </c>
      <c r="AJ556" t="s">
        <v>31</v>
      </c>
      <c r="AL556">
        <v>131</v>
      </c>
      <c r="AM556" t="s">
        <v>2011</v>
      </c>
      <c r="AN556" t="s">
        <v>2008</v>
      </c>
      <c r="AO556" t="s">
        <v>867</v>
      </c>
      <c r="AT556" t="s">
        <v>2012</v>
      </c>
    </row>
    <row r="557" spans="1:46" x14ac:dyDescent="0.25">
      <c r="A557" s="1">
        <v>3774</v>
      </c>
      <c r="B557" s="1" t="s">
        <v>2013</v>
      </c>
      <c r="C557" s="1" t="s">
        <v>348</v>
      </c>
      <c r="D557" s="1" t="s">
        <v>2</v>
      </c>
      <c r="E557" s="1" t="s">
        <v>349</v>
      </c>
      <c r="F557" t="s">
        <v>2014</v>
      </c>
      <c r="G557" t="s">
        <v>2015</v>
      </c>
      <c r="H557" s="1" t="s">
        <v>168</v>
      </c>
      <c r="I557" s="1" t="s">
        <v>1844</v>
      </c>
      <c r="J557" s="1" t="s">
        <v>1845</v>
      </c>
      <c r="K557" s="1" t="s">
        <v>1688</v>
      </c>
      <c r="L557" s="1" t="s">
        <v>178</v>
      </c>
      <c r="M557" s="1" t="s">
        <v>97</v>
      </c>
      <c r="N557" s="1" t="s">
        <v>46</v>
      </c>
      <c r="O557" s="1" t="s">
        <v>98</v>
      </c>
      <c r="P557" s="1">
        <v>4</v>
      </c>
      <c r="Q557" s="1" t="s">
        <v>99</v>
      </c>
      <c r="R557" s="1" t="s">
        <v>100</v>
      </c>
      <c r="S557" s="1" t="s">
        <v>342</v>
      </c>
      <c r="T557" s="1" t="s">
        <v>1244</v>
      </c>
      <c r="U557" s="1" t="s">
        <v>2013</v>
      </c>
      <c r="V557">
        <v>36</v>
      </c>
      <c r="W557">
        <v>0</v>
      </c>
      <c r="AB557" t="s">
        <v>17</v>
      </c>
      <c r="AF557" t="s">
        <v>1963</v>
      </c>
      <c r="AG557">
        <v>5000</v>
      </c>
      <c r="AH557">
        <v>0</v>
      </c>
      <c r="AI557">
        <v>0</v>
      </c>
      <c r="AJ557" t="s">
        <v>31</v>
      </c>
      <c r="AL557">
        <v>1186</v>
      </c>
      <c r="AM557" t="s">
        <v>2016</v>
      </c>
      <c r="AN557" t="s">
        <v>2013</v>
      </c>
      <c r="AO557" t="s">
        <v>22</v>
      </c>
      <c r="AT557" t="s">
        <v>2017</v>
      </c>
    </row>
    <row r="558" spans="1:46" x14ac:dyDescent="0.25">
      <c r="A558" s="1">
        <v>3756</v>
      </c>
      <c r="B558" s="1" t="s">
        <v>2018</v>
      </c>
      <c r="C558" s="1" t="s">
        <v>348</v>
      </c>
      <c r="D558" s="1" t="s">
        <v>2</v>
      </c>
      <c r="E558" s="1" t="s">
        <v>349</v>
      </c>
      <c r="F558" t="s">
        <v>2014</v>
      </c>
      <c r="G558" t="s">
        <v>2015</v>
      </c>
      <c r="H558" s="1" t="s">
        <v>168</v>
      </c>
      <c r="I558" s="1" t="s">
        <v>1844</v>
      </c>
      <c r="J558" s="1" t="s">
        <v>1845</v>
      </c>
      <c r="K558" s="1" t="s">
        <v>1688</v>
      </c>
      <c r="L558" s="1" t="s">
        <v>178</v>
      </c>
      <c r="M558" s="1" t="s">
        <v>97</v>
      </c>
      <c r="N558" s="1" t="s">
        <v>46</v>
      </c>
      <c r="O558" s="1" t="s">
        <v>149</v>
      </c>
      <c r="P558" s="1">
        <v>30</v>
      </c>
      <c r="Q558" s="1" t="s">
        <v>99</v>
      </c>
      <c r="R558" s="1" t="s">
        <v>100</v>
      </c>
      <c r="S558" s="1" t="s">
        <v>342</v>
      </c>
      <c r="T558" s="1" t="s">
        <v>1244</v>
      </c>
      <c r="U558" s="1" t="s">
        <v>2018</v>
      </c>
      <c r="V558">
        <v>36</v>
      </c>
      <c r="W558">
        <v>14000</v>
      </c>
      <c r="AB558" t="s">
        <v>17</v>
      </c>
      <c r="AF558" t="s">
        <v>1963</v>
      </c>
      <c r="AG558">
        <v>5000</v>
      </c>
      <c r="AH558">
        <v>0</v>
      </c>
      <c r="AI558">
        <v>0</v>
      </c>
      <c r="AJ558" t="s">
        <v>31</v>
      </c>
      <c r="AL558">
        <v>1186</v>
      </c>
      <c r="AM558" t="s">
        <v>2019</v>
      </c>
      <c r="AN558" t="s">
        <v>2018</v>
      </c>
      <c r="AO558" t="s">
        <v>22</v>
      </c>
      <c r="AT558" t="s">
        <v>2017</v>
      </c>
    </row>
    <row r="559" spans="1:46" x14ac:dyDescent="0.25">
      <c r="A559" s="1">
        <v>11724</v>
      </c>
      <c r="B559" s="1" t="s">
        <v>2020</v>
      </c>
      <c r="C559" s="1" t="s">
        <v>348</v>
      </c>
      <c r="D559" s="1" t="s">
        <v>2</v>
      </c>
      <c r="E559" s="1" t="s">
        <v>349</v>
      </c>
      <c r="F559" t="s">
        <v>13</v>
      </c>
      <c r="G559" t="s">
        <v>13</v>
      </c>
      <c r="H559" s="1" t="s">
        <v>168</v>
      </c>
      <c r="I559" s="1" t="s">
        <v>1821</v>
      </c>
      <c r="J559" s="1" t="s">
        <v>917</v>
      </c>
      <c r="K559" s="1" t="s">
        <v>1688</v>
      </c>
      <c r="L559" s="1" t="s">
        <v>178</v>
      </c>
      <c r="M559" s="1" t="s">
        <v>271</v>
      </c>
      <c r="N559" s="1" t="s">
        <v>29</v>
      </c>
      <c r="O559" s="1" t="s">
        <v>272</v>
      </c>
      <c r="P559" s="1" t="s">
        <v>2021</v>
      </c>
      <c r="Q559" s="1" t="s">
        <v>13</v>
      </c>
      <c r="R559" s="1" t="s">
        <v>13</v>
      </c>
      <c r="S559" s="1" t="s">
        <v>14</v>
      </c>
      <c r="T559" s="1" t="s">
        <v>1244</v>
      </c>
      <c r="U559" s="1" t="s">
        <v>2020</v>
      </c>
      <c r="V559" t="s">
        <v>14</v>
      </c>
      <c r="W559">
        <v>16000</v>
      </c>
      <c r="AB559" t="s">
        <v>17</v>
      </c>
      <c r="AG559">
        <v>0</v>
      </c>
      <c r="AH559">
        <v>0</v>
      </c>
      <c r="AI559">
        <v>0</v>
      </c>
      <c r="AJ559" t="s">
        <v>31</v>
      </c>
      <c r="AL559">
        <v>348</v>
      </c>
      <c r="AM559" t="s">
        <v>1246</v>
      </c>
      <c r="AN559" t="s">
        <v>2020</v>
      </c>
      <c r="AO559" t="s">
        <v>22</v>
      </c>
      <c r="AT559" t="s">
        <v>1246</v>
      </c>
    </row>
    <row r="560" spans="1:46" x14ac:dyDescent="0.25">
      <c r="A560" s="1">
        <v>11719</v>
      </c>
      <c r="B560" s="1" t="s">
        <v>2022</v>
      </c>
      <c r="C560" s="1" t="s">
        <v>348</v>
      </c>
      <c r="D560" s="1" t="s">
        <v>2</v>
      </c>
      <c r="E560" s="1" t="s">
        <v>349</v>
      </c>
      <c r="F560" t="s">
        <v>13</v>
      </c>
      <c r="G560" t="s">
        <v>13</v>
      </c>
      <c r="H560" s="1" t="s">
        <v>168</v>
      </c>
      <c r="I560" s="1" t="s">
        <v>1821</v>
      </c>
      <c r="J560" s="1" t="s">
        <v>917</v>
      </c>
      <c r="K560" s="1" t="s">
        <v>1688</v>
      </c>
      <c r="L560" s="1" t="s">
        <v>178</v>
      </c>
      <c r="M560" s="1" t="s">
        <v>271</v>
      </c>
      <c r="N560" s="1" t="s">
        <v>29</v>
      </c>
      <c r="O560" s="1" t="s">
        <v>272</v>
      </c>
      <c r="P560" s="1" t="s">
        <v>1934</v>
      </c>
      <c r="Q560" s="1" t="s">
        <v>13</v>
      </c>
      <c r="R560" s="1" t="s">
        <v>13</v>
      </c>
      <c r="S560" s="1" t="s">
        <v>14</v>
      </c>
      <c r="T560" s="1" t="s">
        <v>1244</v>
      </c>
      <c r="U560" s="1" t="s">
        <v>2022</v>
      </c>
      <c r="V560" t="s">
        <v>14</v>
      </c>
      <c r="W560">
        <v>10000</v>
      </c>
      <c r="AB560" t="s">
        <v>17</v>
      </c>
      <c r="AG560">
        <v>0</v>
      </c>
      <c r="AH560">
        <v>0</v>
      </c>
      <c r="AI560">
        <v>0</v>
      </c>
      <c r="AJ560" t="s">
        <v>31</v>
      </c>
      <c r="AL560">
        <v>348</v>
      </c>
      <c r="AM560" t="s">
        <v>1246</v>
      </c>
      <c r="AN560" t="s">
        <v>2022</v>
      </c>
      <c r="AO560" t="s">
        <v>22</v>
      </c>
      <c r="AT560" t="s">
        <v>1246</v>
      </c>
    </row>
    <row r="561" spans="1:46" x14ac:dyDescent="0.25">
      <c r="A561" s="1">
        <v>11714</v>
      </c>
      <c r="B561" s="1" t="s">
        <v>2023</v>
      </c>
      <c r="C561" s="1" t="s">
        <v>348</v>
      </c>
      <c r="D561" s="1" t="s">
        <v>2</v>
      </c>
      <c r="E561" s="1" t="s">
        <v>349</v>
      </c>
      <c r="F561" t="s">
        <v>13</v>
      </c>
      <c r="G561" t="s">
        <v>13</v>
      </c>
      <c r="H561" s="1" t="s">
        <v>168</v>
      </c>
      <c r="I561" s="1" t="s">
        <v>1821</v>
      </c>
      <c r="J561" s="1" t="s">
        <v>917</v>
      </c>
      <c r="K561" s="1" t="s">
        <v>1688</v>
      </c>
      <c r="L561" s="1" t="s">
        <v>178</v>
      </c>
      <c r="M561" s="1" t="s">
        <v>271</v>
      </c>
      <c r="N561" s="1" t="s">
        <v>29</v>
      </c>
      <c r="O561" s="1" t="s">
        <v>272</v>
      </c>
      <c r="P561" s="1">
        <v>5</v>
      </c>
      <c r="Q561" s="1" t="s">
        <v>13</v>
      </c>
      <c r="R561" s="1" t="s">
        <v>13</v>
      </c>
      <c r="S561" s="1" t="s">
        <v>14</v>
      </c>
      <c r="T561" s="1" t="s">
        <v>1244</v>
      </c>
      <c r="U561" s="1" t="s">
        <v>2023</v>
      </c>
      <c r="V561" t="s">
        <v>14</v>
      </c>
      <c r="W561">
        <v>5000</v>
      </c>
      <c r="AB561" t="s">
        <v>17</v>
      </c>
      <c r="AG561">
        <v>0</v>
      </c>
      <c r="AH561">
        <v>0</v>
      </c>
      <c r="AI561">
        <v>0</v>
      </c>
      <c r="AJ561" t="s">
        <v>31</v>
      </c>
      <c r="AL561">
        <v>348</v>
      </c>
      <c r="AM561" t="s">
        <v>1246</v>
      </c>
      <c r="AN561" t="s">
        <v>2023</v>
      </c>
      <c r="AO561" t="s">
        <v>22</v>
      </c>
      <c r="AT561" t="s">
        <v>1246</v>
      </c>
    </row>
    <row r="562" spans="1:46" x14ac:dyDescent="0.25">
      <c r="A562" s="1">
        <v>3863</v>
      </c>
      <c r="B562" s="1" t="s">
        <v>2024</v>
      </c>
      <c r="C562" s="1" t="s">
        <v>348</v>
      </c>
      <c r="D562" s="1" t="s">
        <v>2</v>
      </c>
      <c r="E562" s="1" t="s">
        <v>349</v>
      </c>
      <c r="F562" t="s">
        <v>13</v>
      </c>
      <c r="G562" t="s">
        <v>13</v>
      </c>
      <c r="H562" s="1" t="s">
        <v>168</v>
      </c>
      <c r="I562" s="1" t="s">
        <v>1844</v>
      </c>
      <c r="J562" s="1" t="s">
        <v>1845</v>
      </c>
      <c r="K562" s="1" t="s">
        <v>1688</v>
      </c>
      <c r="L562" s="1" t="s">
        <v>178</v>
      </c>
      <c r="M562" s="1" t="s">
        <v>1685</v>
      </c>
      <c r="N562" s="1" t="s">
        <v>29</v>
      </c>
      <c r="O562" s="1" t="s">
        <v>98</v>
      </c>
      <c r="P562" s="1">
        <v>3</v>
      </c>
      <c r="Q562" s="1" t="s">
        <v>13</v>
      </c>
      <c r="R562" s="1"/>
      <c r="S562" s="1" t="s">
        <v>14</v>
      </c>
      <c r="T562" s="1" t="s">
        <v>2025</v>
      </c>
      <c r="U562" s="1" t="s">
        <v>2024</v>
      </c>
      <c r="V562">
        <v>36</v>
      </c>
      <c r="W562">
        <v>50000</v>
      </c>
      <c r="AB562" t="s">
        <v>17</v>
      </c>
      <c r="AG562">
        <v>0</v>
      </c>
      <c r="AH562">
        <v>0</v>
      </c>
      <c r="AI562">
        <v>0</v>
      </c>
      <c r="AJ562" t="s">
        <v>31</v>
      </c>
      <c r="AL562">
        <v>1200</v>
      </c>
      <c r="AM562" t="s">
        <v>2026</v>
      </c>
      <c r="AN562" t="s">
        <v>2024</v>
      </c>
      <c r="AO562" t="s">
        <v>22</v>
      </c>
      <c r="AT562" t="s">
        <v>2027</v>
      </c>
    </row>
    <row r="563" spans="1:46" x14ac:dyDescent="0.25">
      <c r="A563" s="1">
        <v>3730</v>
      </c>
      <c r="B563" s="1" t="s">
        <v>2028</v>
      </c>
      <c r="C563" s="1" t="s">
        <v>348</v>
      </c>
      <c r="D563" s="1" t="s">
        <v>2</v>
      </c>
      <c r="E563" s="1" t="s">
        <v>349</v>
      </c>
      <c r="F563" t="s">
        <v>13</v>
      </c>
      <c r="G563" t="s">
        <v>13</v>
      </c>
      <c r="H563" s="1" t="s">
        <v>168</v>
      </c>
      <c r="I563" s="1" t="s">
        <v>1844</v>
      </c>
      <c r="J563" s="1" t="s">
        <v>1845</v>
      </c>
      <c r="K563" s="1" t="s">
        <v>1688</v>
      </c>
      <c r="L563" s="1" t="s">
        <v>178</v>
      </c>
      <c r="M563" s="1" t="s">
        <v>2029</v>
      </c>
      <c r="N563" s="1" t="s">
        <v>46</v>
      </c>
      <c r="O563" s="1" t="s">
        <v>114</v>
      </c>
      <c r="P563" s="1">
        <v>60</v>
      </c>
      <c r="Q563" s="1" t="s">
        <v>2030</v>
      </c>
      <c r="R563" s="1" t="s">
        <v>156</v>
      </c>
      <c r="S563" s="1" t="s">
        <v>14</v>
      </c>
      <c r="T563" s="1" t="s">
        <v>1244</v>
      </c>
      <c r="U563" s="1" t="s">
        <v>2031</v>
      </c>
      <c r="V563" t="s">
        <v>14</v>
      </c>
      <c r="W563">
        <v>10000</v>
      </c>
      <c r="AB563" t="s">
        <v>17</v>
      </c>
      <c r="AG563">
        <v>0</v>
      </c>
      <c r="AH563">
        <v>0</v>
      </c>
      <c r="AI563">
        <v>0</v>
      </c>
      <c r="AJ563" t="s">
        <v>31</v>
      </c>
      <c r="AL563">
        <v>1713</v>
      </c>
      <c r="AM563" t="s">
        <v>2032</v>
      </c>
      <c r="AN563" t="s">
        <v>2031</v>
      </c>
      <c r="AO563" t="s">
        <v>22</v>
      </c>
      <c r="AT563" t="s">
        <v>2033</v>
      </c>
    </row>
    <row r="564" spans="1:46" x14ac:dyDescent="0.25">
      <c r="A564" s="1">
        <v>3729</v>
      </c>
      <c r="B564" s="1" t="s">
        <v>2034</v>
      </c>
      <c r="C564" s="1" t="s">
        <v>348</v>
      </c>
      <c r="D564" s="1" t="s">
        <v>2</v>
      </c>
      <c r="E564" s="1" t="s">
        <v>349</v>
      </c>
      <c r="F564" t="s">
        <v>13</v>
      </c>
      <c r="G564" t="s">
        <v>13</v>
      </c>
      <c r="H564" s="1" t="s">
        <v>168</v>
      </c>
      <c r="I564" s="1" t="s">
        <v>1844</v>
      </c>
      <c r="J564" s="1" t="s">
        <v>1845</v>
      </c>
      <c r="K564" s="1" t="s">
        <v>1688</v>
      </c>
      <c r="L564" s="1" t="s">
        <v>178</v>
      </c>
      <c r="M564" s="1" t="s">
        <v>2029</v>
      </c>
      <c r="N564" s="1" t="s">
        <v>46</v>
      </c>
      <c r="O564" s="1" t="s">
        <v>149</v>
      </c>
      <c r="P564" s="1">
        <v>60</v>
      </c>
      <c r="Q564" s="1" t="s">
        <v>2030</v>
      </c>
      <c r="R564" s="1" t="s">
        <v>156</v>
      </c>
      <c r="S564" s="1" t="s">
        <v>14</v>
      </c>
      <c r="T564" s="1" t="s">
        <v>1244</v>
      </c>
      <c r="U564" s="1" t="s">
        <v>2035</v>
      </c>
      <c r="V564">
        <v>36</v>
      </c>
      <c r="W564">
        <v>10000</v>
      </c>
      <c r="AB564" t="s">
        <v>17</v>
      </c>
      <c r="AG564">
        <v>0</v>
      </c>
      <c r="AH564">
        <v>0</v>
      </c>
      <c r="AI564">
        <v>0</v>
      </c>
      <c r="AJ564" t="s">
        <v>31</v>
      </c>
      <c r="AL564">
        <v>1713</v>
      </c>
      <c r="AM564" t="s">
        <v>2036</v>
      </c>
      <c r="AN564" t="s">
        <v>2035</v>
      </c>
      <c r="AO564" t="s">
        <v>22</v>
      </c>
      <c r="AT564" t="s">
        <v>2033</v>
      </c>
    </row>
    <row r="565" spans="1:46" x14ac:dyDescent="0.25">
      <c r="A565" s="1">
        <v>3606</v>
      </c>
      <c r="B565" s="1" t="s">
        <v>2037</v>
      </c>
      <c r="C565" s="1" t="s">
        <v>348</v>
      </c>
      <c r="D565" s="1" t="s">
        <v>2</v>
      </c>
      <c r="E565" s="1" t="s">
        <v>349</v>
      </c>
      <c r="F565" t="s">
        <v>13</v>
      </c>
      <c r="G565" t="s">
        <v>13</v>
      </c>
      <c r="H565" s="1" t="s">
        <v>168</v>
      </c>
      <c r="I565" s="1" t="s">
        <v>1844</v>
      </c>
      <c r="J565" s="1" t="s">
        <v>1845</v>
      </c>
      <c r="K565" s="1" t="s">
        <v>1688</v>
      </c>
      <c r="L565" s="1" t="s">
        <v>178</v>
      </c>
      <c r="M565" s="1" t="s">
        <v>608</v>
      </c>
      <c r="N565" s="1" t="s">
        <v>46</v>
      </c>
      <c r="O565" s="1" t="s">
        <v>479</v>
      </c>
      <c r="P565" s="1">
        <v>60</v>
      </c>
      <c r="Q565" s="1" t="s">
        <v>457</v>
      </c>
      <c r="R565" s="1" t="s">
        <v>458</v>
      </c>
      <c r="S565" s="1" t="s">
        <v>14</v>
      </c>
      <c r="T565" s="1" t="s">
        <v>1244</v>
      </c>
      <c r="U565" s="1" t="s">
        <v>2037</v>
      </c>
      <c r="V565" t="s">
        <v>14</v>
      </c>
      <c r="W565">
        <v>20800</v>
      </c>
      <c r="AB565" t="s">
        <v>17</v>
      </c>
      <c r="AG565">
        <v>0</v>
      </c>
      <c r="AH565">
        <v>0</v>
      </c>
      <c r="AI565">
        <v>0</v>
      </c>
      <c r="AJ565" t="s">
        <v>31</v>
      </c>
      <c r="AL565">
        <v>1713</v>
      </c>
      <c r="AM565" t="s">
        <v>2038</v>
      </c>
      <c r="AN565" t="s">
        <v>2037</v>
      </c>
      <c r="AO565" t="s">
        <v>22</v>
      </c>
      <c r="AT565" t="s">
        <v>2039</v>
      </c>
    </row>
    <row r="566" spans="1:46" x14ac:dyDescent="0.25">
      <c r="A566" s="1">
        <v>3618</v>
      </c>
      <c r="B566" s="1" t="s">
        <v>2040</v>
      </c>
      <c r="C566" s="1" t="s">
        <v>348</v>
      </c>
      <c r="D566" s="1" t="s">
        <v>2</v>
      </c>
      <c r="E566" s="1" t="s">
        <v>349</v>
      </c>
      <c r="F566" t="s">
        <v>13</v>
      </c>
      <c r="G566" t="s">
        <v>13</v>
      </c>
      <c r="H566" s="1" t="s">
        <v>168</v>
      </c>
      <c r="I566" s="1" t="s">
        <v>1844</v>
      </c>
      <c r="J566" s="1" t="s">
        <v>1845</v>
      </c>
      <c r="K566" s="1" t="s">
        <v>1688</v>
      </c>
      <c r="L566" s="1" t="s">
        <v>178</v>
      </c>
      <c r="M566" s="1" t="s">
        <v>2041</v>
      </c>
      <c r="N566" s="1" t="s">
        <v>2042</v>
      </c>
      <c r="O566" s="1" t="s">
        <v>2043</v>
      </c>
      <c r="P566" s="1" t="s">
        <v>2044</v>
      </c>
      <c r="Q566" s="1"/>
      <c r="R566" s="1"/>
      <c r="S566" s="1" t="s">
        <v>14</v>
      </c>
      <c r="T566" s="1" t="s">
        <v>2045</v>
      </c>
      <c r="U566" s="1" t="s">
        <v>2046</v>
      </c>
      <c r="V566" t="s">
        <v>14</v>
      </c>
      <c r="W566">
        <v>10000</v>
      </c>
      <c r="AB566" t="s">
        <v>17</v>
      </c>
      <c r="AG566">
        <v>0</v>
      </c>
      <c r="AH566">
        <v>0</v>
      </c>
      <c r="AI566">
        <v>0</v>
      </c>
      <c r="AJ566" t="s">
        <v>31</v>
      </c>
      <c r="AL566">
        <v>1200</v>
      </c>
      <c r="AM566" t="s">
        <v>2047</v>
      </c>
      <c r="AN566" t="s">
        <v>2040</v>
      </c>
      <c r="AO566" t="s">
        <v>22</v>
      </c>
      <c r="AT566" t="s">
        <v>2048</v>
      </c>
    </row>
    <row r="567" spans="1:46" x14ac:dyDescent="0.25">
      <c r="A567" s="1">
        <v>3682</v>
      </c>
      <c r="B567" s="1" t="s">
        <v>2049</v>
      </c>
      <c r="C567" s="1" t="s">
        <v>348</v>
      </c>
      <c r="D567" s="1" t="s">
        <v>2</v>
      </c>
      <c r="E567" s="1" t="s">
        <v>349</v>
      </c>
      <c r="F567" t="s">
        <v>13</v>
      </c>
      <c r="G567" t="s">
        <v>13</v>
      </c>
      <c r="H567" s="1" t="s">
        <v>168</v>
      </c>
      <c r="I567" s="1" t="s">
        <v>1844</v>
      </c>
      <c r="J567" s="1" t="s">
        <v>1845</v>
      </c>
      <c r="K567" s="1" t="s">
        <v>1688</v>
      </c>
      <c r="L567" s="1" t="s">
        <v>178</v>
      </c>
      <c r="M567" s="1" t="s">
        <v>2050</v>
      </c>
      <c r="N567" s="1" t="s">
        <v>46</v>
      </c>
      <c r="O567" s="1" t="s">
        <v>2051</v>
      </c>
      <c r="P567" s="1">
        <v>20</v>
      </c>
      <c r="Q567" s="1" t="s">
        <v>2052</v>
      </c>
      <c r="R567" s="1" t="s">
        <v>2053</v>
      </c>
      <c r="S567" s="1" t="s">
        <v>14</v>
      </c>
      <c r="T567" s="1" t="s">
        <v>2045</v>
      </c>
      <c r="U567" s="1" t="s">
        <v>2049</v>
      </c>
      <c r="V567">
        <v>36</v>
      </c>
      <c r="W567">
        <v>12000</v>
      </c>
      <c r="AB567" t="s">
        <v>17</v>
      </c>
      <c r="AG567">
        <v>0</v>
      </c>
      <c r="AH567">
        <v>0</v>
      </c>
      <c r="AI567">
        <v>0</v>
      </c>
      <c r="AJ567" t="s">
        <v>31</v>
      </c>
      <c r="AL567">
        <v>1996</v>
      </c>
      <c r="AM567" t="s">
        <v>2054</v>
      </c>
      <c r="AN567" t="s">
        <v>2049</v>
      </c>
      <c r="AO567" t="s">
        <v>22</v>
      </c>
      <c r="AT567" t="s">
        <v>2055</v>
      </c>
    </row>
    <row r="568" spans="1:46" x14ac:dyDescent="0.25">
      <c r="A568" s="1">
        <v>3684</v>
      </c>
      <c r="B568" s="1" t="s">
        <v>2056</v>
      </c>
      <c r="C568" s="1" t="s">
        <v>348</v>
      </c>
      <c r="D568" s="1" t="s">
        <v>2</v>
      </c>
      <c r="E568" s="1" t="s">
        <v>349</v>
      </c>
      <c r="F568" t="s">
        <v>13</v>
      </c>
      <c r="G568" t="s">
        <v>13</v>
      </c>
      <c r="H568" s="1" t="s">
        <v>168</v>
      </c>
      <c r="I568" s="1" t="s">
        <v>1844</v>
      </c>
      <c r="J568" s="1" t="s">
        <v>1845</v>
      </c>
      <c r="K568" s="1" t="s">
        <v>1688</v>
      </c>
      <c r="L568" s="1" t="s">
        <v>178</v>
      </c>
      <c r="M568" s="1" t="s">
        <v>2050</v>
      </c>
      <c r="N568" s="1" t="s">
        <v>46</v>
      </c>
      <c r="O568" s="1" t="s">
        <v>226</v>
      </c>
      <c r="P568" s="1">
        <v>20</v>
      </c>
      <c r="Q568" s="1" t="s">
        <v>2052</v>
      </c>
      <c r="R568" s="1" t="s">
        <v>2053</v>
      </c>
      <c r="S568" s="1" t="s">
        <v>14</v>
      </c>
      <c r="T568" s="1" t="s">
        <v>2045</v>
      </c>
      <c r="U568" s="1" t="s">
        <v>2056</v>
      </c>
      <c r="V568">
        <v>36</v>
      </c>
      <c r="W568">
        <v>23500</v>
      </c>
      <c r="AB568" t="s">
        <v>17</v>
      </c>
      <c r="AG568">
        <v>0</v>
      </c>
      <c r="AH568">
        <v>0</v>
      </c>
      <c r="AI568">
        <v>0</v>
      </c>
      <c r="AJ568" t="s">
        <v>31</v>
      </c>
      <c r="AL568">
        <v>1996</v>
      </c>
      <c r="AM568" t="s">
        <v>2057</v>
      </c>
      <c r="AN568" t="s">
        <v>2056</v>
      </c>
      <c r="AO568" t="s">
        <v>22</v>
      </c>
      <c r="AT568" t="s">
        <v>2058</v>
      </c>
    </row>
    <row r="569" spans="1:46" x14ac:dyDescent="0.25">
      <c r="A569" s="1">
        <v>3614</v>
      </c>
      <c r="B569" s="1" t="s">
        <v>2059</v>
      </c>
      <c r="C569" s="1" t="s">
        <v>348</v>
      </c>
      <c r="D569" s="1" t="s">
        <v>2</v>
      </c>
      <c r="E569" s="1" t="s">
        <v>349</v>
      </c>
      <c r="F569" t="s">
        <v>13</v>
      </c>
      <c r="G569" t="s">
        <v>13</v>
      </c>
      <c r="H569" s="1" t="s">
        <v>168</v>
      </c>
      <c r="I569" s="1" t="s">
        <v>1844</v>
      </c>
      <c r="J569" s="1" t="s">
        <v>1845</v>
      </c>
      <c r="K569" s="1" t="s">
        <v>1688</v>
      </c>
      <c r="L569" s="1" t="s">
        <v>178</v>
      </c>
      <c r="M569" s="1" t="s">
        <v>2060</v>
      </c>
      <c r="N569" s="1" t="s">
        <v>2042</v>
      </c>
      <c r="O569" s="1" t="s">
        <v>507</v>
      </c>
      <c r="P569" s="1" t="s">
        <v>1934</v>
      </c>
      <c r="Q569" s="1"/>
      <c r="R569" s="1"/>
      <c r="S569" s="1" t="s">
        <v>14</v>
      </c>
      <c r="T569" s="1" t="s">
        <v>2045</v>
      </c>
      <c r="U569" s="1" t="s">
        <v>2059</v>
      </c>
      <c r="V569" t="s">
        <v>14</v>
      </c>
      <c r="W569">
        <v>32000</v>
      </c>
      <c r="AB569" t="s">
        <v>17</v>
      </c>
      <c r="AG569">
        <v>0</v>
      </c>
      <c r="AH569">
        <v>0</v>
      </c>
      <c r="AI569">
        <v>0</v>
      </c>
      <c r="AJ569" t="s">
        <v>31</v>
      </c>
      <c r="AL569">
        <v>1713</v>
      </c>
      <c r="AM569" t="s">
        <v>2061</v>
      </c>
      <c r="AN569" t="s">
        <v>2059</v>
      </c>
      <c r="AO569" t="s">
        <v>22</v>
      </c>
      <c r="AT569" t="s">
        <v>2062</v>
      </c>
    </row>
    <row r="570" spans="1:46" x14ac:dyDescent="0.25">
      <c r="A570" s="1">
        <v>3616</v>
      </c>
      <c r="B570" s="1" t="s">
        <v>2063</v>
      </c>
      <c r="C570" s="1" t="s">
        <v>348</v>
      </c>
      <c r="D570" s="1" t="s">
        <v>2</v>
      </c>
      <c r="E570" s="1" t="s">
        <v>349</v>
      </c>
      <c r="F570" t="s">
        <v>13</v>
      </c>
      <c r="G570" t="s">
        <v>13</v>
      </c>
      <c r="H570" s="1" t="s">
        <v>168</v>
      </c>
      <c r="I570" s="1" t="s">
        <v>1844</v>
      </c>
      <c r="J570" s="1" t="s">
        <v>1845</v>
      </c>
      <c r="K570" s="1" t="s">
        <v>1688</v>
      </c>
      <c r="L570" s="1" t="s">
        <v>178</v>
      </c>
      <c r="M570" s="1" t="s">
        <v>2064</v>
      </c>
      <c r="N570" s="1" t="s">
        <v>46</v>
      </c>
      <c r="O570" s="1" t="s">
        <v>474</v>
      </c>
      <c r="P570" s="1">
        <v>10</v>
      </c>
      <c r="Q570" s="1" t="s">
        <v>2065</v>
      </c>
      <c r="R570" s="1" t="s">
        <v>105</v>
      </c>
      <c r="S570" s="1" t="s">
        <v>14</v>
      </c>
      <c r="T570" s="1" t="s">
        <v>2045</v>
      </c>
      <c r="U570" s="1" t="s">
        <v>2063</v>
      </c>
      <c r="V570" t="s">
        <v>14</v>
      </c>
      <c r="W570">
        <v>50000</v>
      </c>
      <c r="AB570" t="s">
        <v>17</v>
      </c>
      <c r="AG570">
        <v>0</v>
      </c>
      <c r="AH570">
        <v>0</v>
      </c>
      <c r="AI570">
        <v>0</v>
      </c>
      <c r="AJ570" t="s">
        <v>31</v>
      </c>
      <c r="AL570">
        <v>1713</v>
      </c>
      <c r="AM570" t="s">
        <v>2066</v>
      </c>
      <c r="AN570" t="s">
        <v>2063</v>
      </c>
      <c r="AO570" t="s">
        <v>22</v>
      </c>
      <c r="AT570" t="s">
        <v>2067</v>
      </c>
    </row>
    <row r="571" spans="1:46" x14ac:dyDescent="0.25">
      <c r="A571" s="1">
        <v>3617</v>
      </c>
      <c r="B571" s="1" t="s">
        <v>2068</v>
      </c>
      <c r="C571" s="1" t="s">
        <v>348</v>
      </c>
      <c r="D571" s="1" t="s">
        <v>2</v>
      </c>
      <c r="E571" s="1" t="s">
        <v>349</v>
      </c>
      <c r="F571" t="s">
        <v>13</v>
      </c>
      <c r="G571" t="s">
        <v>13</v>
      </c>
      <c r="H571" s="1" t="s">
        <v>168</v>
      </c>
      <c r="I571" s="1" t="s">
        <v>1844</v>
      </c>
      <c r="J571" s="1" t="s">
        <v>1845</v>
      </c>
      <c r="K571" s="1" t="s">
        <v>1688</v>
      </c>
      <c r="L571" s="1" t="s">
        <v>178</v>
      </c>
      <c r="M571" s="1" t="s">
        <v>2064</v>
      </c>
      <c r="N571" s="1" t="s">
        <v>46</v>
      </c>
      <c r="O571" s="1" t="s">
        <v>474</v>
      </c>
      <c r="P571" s="1">
        <v>20</v>
      </c>
      <c r="Q571" s="1" t="s">
        <v>2065</v>
      </c>
      <c r="R571" s="1" t="s">
        <v>105</v>
      </c>
      <c r="S571" s="1" t="s">
        <v>14</v>
      </c>
      <c r="T571" s="1" t="s">
        <v>2045</v>
      </c>
      <c r="U571" s="1" t="s">
        <v>2068</v>
      </c>
      <c r="V571" t="s">
        <v>14</v>
      </c>
      <c r="W571">
        <v>50000</v>
      </c>
      <c r="AB571" t="s">
        <v>17</v>
      </c>
      <c r="AG571">
        <v>0</v>
      </c>
      <c r="AH571">
        <v>0</v>
      </c>
      <c r="AI571">
        <v>0</v>
      </c>
      <c r="AJ571" t="s">
        <v>31</v>
      </c>
      <c r="AL571">
        <v>1713</v>
      </c>
      <c r="AM571" t="s">
        <v>2069</v>
      </c>
      <c r="AN571" t="s">
        <v>2068</v>
      </c>
      <c r="AO571" t="s">
        <v>22</v>
      </c>
      <c r="AT571" t="s">
        <v>2070</v>
      </c>
    </row>
    <row r="572" spans="1:46" x14ac:dyDescent="0.25">
      <c r="A572" s="1">
        <v>3681</v>
      </c>
      <c r="B572" s="1" t="s">
        <v>2071</v>
      </c>
      <c r="C572" s="1" t="s">
        <v>348</v>
      </c>
      <c r="D572" s="1" t="s">
        <v>2</v>
      </c>
      <c r="E572" s="1" t="s">
        <v>349</v>
      </c>
      <c r="F572" t="s">
        <v>13</v>
      </c>
      <c r="G572" t="s">
        <v>13</v>
      </c>
      <c r="H572" s="1" t="s">
        <v>168</v>
      </c>
      <c r="I572" s="1" t="s">
        <v>1844</v>
      </c>
      <c r="J572" s="1" t="s">
        <v>1845</v>
      </c>
      <c r="K572" s="1" t="s">
        <v>1688</v>
      </c>
      <c r="L572" s="1" t="s">
        <v>178</v>
      </c>
      <c r="M572" s="1" t="s">
        <v>463</v>
      </c>
      <c r="N572" s="1" t="s">
        <v>46</v>
      </c>
      <c r="O572" s="1" t="s">
        <v>116</v>
      </c>
      <c r="P572" s="1">
        <v>20</v>
      </c>
      <c r="Q572" s="1" t="s">
        <v>54</v>
      </c>
      <c r="R572" s="1" t="s">
        <v>55</v>
      </c>
      <c r="S572" s="1" t="s">
        <v>14</v>
      </c>
      <c r="T572" s="1" t="s">
        <v>2045</v>
      </c>
      <c r="U572" s="1" t="s">
        <v>2071</v>
      </c>
      <c r="V572">
        <v>36</v>
      </c>
      <c r="W572">
        <v>24000</v>
      </c>
      <c r="AB572" t="s">
        <v>17</v>
      </c>
      <c r="AG572">
        <v>0</v>
      </c>
      <c r="AH572">
        <v>0</v>
      </c>
      <c r="AI572">
        <v>0</v>
      </c>
      <c r="AJ572" t="s">
        <v>31</v>
      </c>
      <c r="AL572">
        <v>1713</v>
      </c>
      <c r="AM572" t="s">
        <v>2072</v>
      </c>
      <c r="AN572" t="s">
        <v>2071</v>
      </c>
      <c r="AO572" t="s">
        <v>22</v>
      </c>
      <c r="AT572" t="s">
        <v>2073</v>
      </c>
    </row>
    <row r="573" spans="1:46" x14ac:dyDescent="0.25">
      <c r="A573" s="1">
        <v>3686</v>
      </c>
      <c r="B573" s="1" t="s">
        <v>2074</v>
      </c>
      <c r="C573" s="1" t="s">
        <v>348</v>
      </c>
      <c r="D573" s="1" t="s">
        <v>2</v>
      </c>
      <c r="E573" s="1" t="s">
        <v>349</v>
      </c>
      <c r="F573" t="s">
        <v>13</v>
      </c>
      <c r="G573" t="s">
        <v>13</v>
      </c>
      <c r="H573" s="1" t="s">
        <v>168</v>
      </c>
      <c r="I573" s="1" t="s">
        <v>1844</v>
      </c>
      <c r="J573" s="1" t="s">
        <v>1845</v>
      </c>
      <c r="K573" s="1" t="s">
        <v>1688</v>
      </c>
      <c r="L573" s="1" t="s">
        <v>178</v>
      </c>
      <c r="M573" s="1" t="s">
        <v>2050</v>
      </c>
      <c r="N573" s="1" t="s">
        <v>540</v>
      </c>
      <c r="O573" s="1" t="s">
        <v>1753</v>
      </c>
      <c r="P573" s="1" t="s">
        <v>2075</v>
      </c>
      <c r="Q573" s="1" t="s">
        <v>2052</v>
      </c>
      <c r="R573" s="1" t="s">
        <v>2053</v>
      </c>
      <c r="S573" s="1" t="s">
        <v>14</v>
      </c>
      <c r="T573" s="1" t="s">
        <v>2045</v>
      </c>
      <c r="U573" s="1" t="s">
        <v>2074</v>
      </c>
      <c r="V573" t="s">
        <v>14</v>
      </c>
      <c r="W573">
        <v>8600</v>
      </c>
      <c r="AB573" t="s">
        <v>17</v>
      </c>
      <c r="AG573">
        <v>0</v>
      </c>
      <c r="AH573">
        <v>0</v>
      </c>
      <c r="AI573">
        <v>0</v>
      </c>
      <c r="AJ573" t="s">
        <v>31</v>
      </c>
      <c r="AL573">
        <v>1713</v>
      </c>
      <c r="AM573" t="s">
        <v>2076</v>
      </c>
      <c r="AN573" t="s">
        <v>2074</v>
      </c>
      <c r="AO573" t="s">
        <v>22</v>
      </c>
      <c r="AT573" t="s">
        <v>2077</v>
      </c>
    </row>
    <row r="574" spans="1:46" x14ac:dyDescent="0.25">
      <c r="A574" s="1">
        <v>3678</v>
      </c>
      <c r="B574" s="1" t="s">
        <v>2078</v>
      </c>
      <c r="C574" s="1" t="s">
        <v>348</v>
      </c>
      <c r="D574" s="1" t="s">
        <v>2</v>
      </c>
      <c r="E574" s="1" t="s">
        <v>349</v>
      </c>
      <c r="F574" t="s">
        <v>13</v>
      </c>
      <c r="G574" t="s">
        <v>13</v>
      </c>
      <c r="H574" s="1" t="s">
        <v>168</v>
      </c>
      <c r="I574" s="1" t="s">
        <v>1844</v>
      </c>
      <c r="J574" s="1" t="s">
        <v>1845</v>
      </c>
      <c r="K574" s="1" t="s">
        <v>1688</v>
      </c>
      <c r="L574" s="1" t="s">
        <v>178</v>
      </c>
      <c r="M574" s="1" t="s">
        <v>463</v>
      </c>
      <c r="N574" s="1" t="s">
        <v>46</v>
      </c>
      <c r="O574" s="1" t="s">
        <v>1006</v>
      </c>
      <c r="P574" s="1">
        <v>20</v>
      </c>
      <c r="Q574" s="1" t="s">
        <v>54</v>
      </c>
      <c r="R574" s="1" t="s">
        <v>55</v>
      </c>
      <c r="S574" s="1" t="s">
        <v>14</v>
      </c>
      <c r="T574" s="1" t="s">
        <v>2045</v>
      </c>
      <c r="U574" s="1" t="s">
        <v>2078</v>
      </c>
      <c r="V574">
        <v>36</v>
      </c>
      <c r="W574">
        <v>24000</v>
      </c>
      <c r="AB574" t="s">
        <v>17</v>
      </c>
      <c r="AG574">
        <v>0</v>
      </c>
      <c r="AH574">
        <v>0</v>
      </c>
      <c r="AI574">
        <v>0</v>
      </c>
      <c r="AJ574" t="s">
        <v>31</v>
      </c>
      <c r="AL574">
        <v>1713</v>
      </c>
      <c r="AM574" t="s">
        <v>2079</v>
      </c>
      <c r="AN574" t="s">
        <v>2078</v>
      </c>
      <c r="AO574" t="s">
        <v>22</v>
      </c>
      <c r="AT574" t="s">
        <v>2080</v>
      </c>
    </row>
    <row r="575" spans="1:46" x14ac:dyDescent="0.25">
      <c r="A575" s="1">
        <v>3504</v>
      </c>
      <c r="B575" s="1" t="s">
        <v>2081</v>
      </c>
      <c r="C575" s="1" t="s">
        <v>348</v>
      </c>
      <c r="D575" s="1" t="s">
        <v>2</v>
      </c>
      <c r="E575" s="1" t="s">
        <v>349</v>
      </c>
      <c r="F575" t="s">
        <v>1891</v>
      </c>
      <c r="G575" t="s">
        <v>1892</v>
      </c>
      <c r="H575" s="1" t="s">
        <v>168</v>
      </c>
      <c r="I575" s="1" t="s">
        <v>1821</v>
      </c>
      <c r="J575" s="1" t="s">
        <v>917</v>
      </c>
      <c r="K575" s="1" t="s">
        <v>1688</v>
      </c>
      <c r="L575" s="1" t="s">
        <v>178</v>
      </c>
      <c r="M575" s="1" t="s">
        <v>1872</v>
      </c>
      <c r="N575" s="1" t="s">
        <v>171</v>
      </c>
      <c r="O575" s="1" t="s">
        <v>2082</v>
      </c>
      <c r="P575" s="1" t="s">
        <v>2083</v>
      </c>
      <c r="Q575" s="1"/>
      <c r="R575" s="1"/>
      <c r="S575" s="1" t="s">
        <v>342</v>
      </c>
      <c r="T575" s="1" t="s">
        <v>1244</v>
      </c>
      <c r="U575" s="1" t="s">
        <v>2081</v>
      </c>
      <c r="V575">
        <v>24</v>
      </c>
      <c r="W575">
        <v>6000</v>
      </c>
      <c r="AB575" t="s">
        <v>17</v>
      </c>
      <c r="AF575" t="s">
        <v>2084</v>
      </c>
      <c r="AG575">
        <v>6000</v>
      </c>
      <c r="AH575">
        <v>0</v>
      </c>
      <c r="AI575">
        <v>0</v>
      </c>
      <c r="AJ575" t="s">
        <v>31</v>
      </c>
      <c r="AL575">
        <v>974</v>
      </c>
      <c r="AM575" t="s">
        <v>2085</v>
      </c>
      <c r="AN575" t="s">
        <v>2081</v>
      </c>
      <c r="AO575" t="s">
        <v>22</v>
      </c>
      <c r="AT575" t="s">
        <v>2086</v>
      </c>
    </row>
    <row r="576" spans="1:46" x14ac:dyDescent="0.25">
      <c r="A576" s="1">
        <v>3644</v>
      </c>
      <c r="B576" s="1" t="s">
        <v>2087</v>
      </c>
      <c r="C576" s="1" t="s">
        <v>348</v>
      </c>
      <c r="D576" s="1" t="s">
        <v>2</v>
      </c>
      <c r="E576" s="1" t="s">
        <v>349</v>
      </c>
      <c r="F576" t="s">
        <v>2088</v>
      </c>
      <c r="G576" t="s">
        <v>2089</v>
      </c>
      <c r="H576" s="1" t="s">
        <v>168</v>
      </c>
      <c r="I576" s="1" t="s">
        <v>1844</v>
      </c>
      <c r="J576" s="1" t="s">
        <v>1845</v>
      </c>
      <c r="K576" s="1" t="s">
        <v>1688</v>
      </c>
      <c r="L576" s="1" t="s">
        <v>178</v>
      </c>
      <c r="M576" s="1" t="s">
        <v>455</v>
      </c>
      <c r="N576" s="1" t="s">
        <v>46</v>
      </c>
      <c r="O576" s="1" t="s">
        <v>84</v>
      </c>
      <c r="P576" s="1">
        <v>10</v>
      </c>
      <c r="Q576" s="1" t="s">
        <v>457</v>
      </c>
      <c r="R576" s="1" t="s">
        <v>458</v>
      </c>
      <c r="S576" s="1" t="s">
        <v>342</v>
      </c>
      <c r="T576" s="1" t="s">
        <v>1244</v>
      </c>
      <c r="U576" s="1" t="s">
        <v>2087</v>
      </c>
      <c r="V576">
        <v>36</v>
      </c>
      <c r="W576">
        <v>44000</v>
      </c>
      <c r="AB576" t="s">
        <v>17</v>
      </c>
      <c r="AG576">
        <v>0</v>
      </c>
      <c r="AH576">
        <v>0</v>
      </c>
      <c r="AI576">
        <v>0</v>
      </c>
      <c r="AJ576" t="s">
        <v>31</v>
      </c>
      <c r="AL576">
        <v>1713</v>
      </c>
      <c r="AM576" t="s">
        <v>2090</v>
      </c>
      <c r="AN576" t="s">
        <v>2087</v>
      </c>
      <c r="AO576" t="s">
        <v>22</v>
      </c>
      <c r="AT576" t="s">
        <v>2091</v>
      </c>
    </row>
    <row r="577" spans="1:46" x14ac:dyDescent="0.25">
      <c r="A577" s="1">
        <v>3641</v>
      </c>
      <c r="B577" s="1" t="s">
        <v>2092</v>
      </c>
      <c r="C577" s="1" t="s">
        <v>348</v>
      </c>
      <c r="D577" s="1" t="s">
        <v>2</v>
      </c>
      <c r="E577" s="1" t="s">
        <v>349</v>
      </c>
      <c r="F577" t="s">
        <v>2093</v>
      </c>
      <c r="G577" t="s">
        <v>2094</v>
      </c>
      <c r="H577" s="1" t="s">
        <v>168</v>
      </c>
      <c r="I577" s="1" t="s">
        <v>1844</v>
      </c>
      <c r="J577" s="1" t="s">
        <v>1845</v>
      </c>
      <c r="K577" s="1" t="s">
        <v>1688</v>
      </c>
      <c r="L577" s="1" t="s">
        <v>178</v>
      </c>
      <c r="M577" s="1" t="s">
        <v>1831</v>
      </c>
      <c r="N577" s="1" t="s">
        <v>1847</v>
      </c>
      <c r="O577" s="1" t="s">
        <v>2095</v>
      </c>
      <c r="P577" s="1">
        <v>1</v>
      </c>
      <c r="Q577" s="1" t="s">
        <v>2096</v>
      </c>
      <c r="R577" s="1" t="s">
        <v>235</v>
      </c>
      <c r="S577" s="1" t="s">
        <v>183</v>
      </c>
      <c r="T577" s="1" t="s">
        <v>1244</v>
      </c>
      <c r="U577" s="1" t="s">
        <v>2092</v>
      </c>
      <c r="V577">
        <v>36</v>
      </c>
      <c r="W577">
        <v>3000</v>
      </c>
      <c r="AB577" t="s">
        <v>17</v>
      </c>
      <c r="AF577" t="s">
        <v>1954</v>
      </c>
      <c r="AG577">
        <v>3000</v>
      </c>
      <c r="AH577">
        <v>0</v>
      </c>
      <c r="AI577">
        <v>0</v>
      </c>
      <c r="AJ577" t="s">
        <v>31</v>
      </c>
      <c r="AL577">
        <v>1186</v>
      </c>
      <c r="AM577" t="s">
        <v>2097</v>
      </c>
      <c r="AN577" t="s">
        <v>2092</v>
      </c>
      <c r="AO577" t="s">
        <v>22</v>
      </c>
      <c r="AT577" t="s">
        <v>2098</v>
      </c>
    </row>
    <row r="578" spans="1:46" x14ac:dyDescent="0.25">
      <c r="A578" s="1">
        <v>3805</v>
      </c>
      <c r="B578" s="1" t="s">
        <v>2099</v>
      </c>
      <c r="C578" s="1" t="s">
        <v>348</v>
      </c>
      <c r="D578" s="1" t="s">
        <v>2</v>
      </c>
      <c r="E578" s="1" t="s">
        <v>349</v>
      </c>
      <c r="F578" t="s">
        <v>1885</v>
      </c>
      <c r="G578" t="s">
        <v>1886</v>
      </c>
      <c r="H578" s="1" t="s">
        <v>168</v>
      </c>
      <c r="I578" s="1" t="s">
        <v>1844</v>
      </c>
      <c r="J578" s="1" t="s">
        <v>1845</v>
      </c>
      <c r="K578" s="1" t="s">
        <v>1688</v>
      </c>
      <c r="L578" s="1" t="s">
        <v>178</v>
      </c>
      <c r="M578" s="1" t="s">
        <v>1978</v>
      </c>
      <c r="N578" s="1" t="s">
        <v>29</v>
      </c>
      <c r="O578" s="1" t="s">
        <v>1979</v>
      </c>
      <c r="P578" s="1" t="s">
        <v>1980</v>
      </c>
      <c r="Q578" s="1" t="s">
        <v>13</v>
      </c>
      <c r="R578" s="1"/>
      <c r="S578" s="1" t="s">
        <v>342</v>
      </c>
      <c r="T578" s="1" t="s">
        <v>1244</v>
      </c>
      <c r="U578" s="1" t="s">
        <v>2099</v>
      </c>
      <c r="V578">
        <v>24</v>
      </c>
      <c r="W578">
        <v>13000</v>
      </c>
      <c r="AB578" t="s">
        <v>17</v>
      </c>
      <c r="AG578">
        <v>0</v>
      </c>
      <c r="AH578">
        <v>0</v>
      </c>
      <c r="AI578">
        <v>0</v>
      </c>
      <c r="AJ578" t="s">
        <v>31</v>
      </c>
      <c r="AL578">
        <v>1340</v>
      </c>
      <c r="AM578" t="s">
        <v>2100</v>
      </c>
      <c r="AN578" t="s">
        <v>2099</v>
      </c>
      <c r="AO578" t="s">
        <v>867</v>
      </c>
      <c r="AT578" t="s">
        <v>2101</v>
      </c>
    </row>
    <row r="579" spans="1:46" x14ac:dyDescent="0.25">
      <c r="A579" s="1">
        <v>7191</v>
      </c>
      <c r="B579" s="1" t="s">
        <v>2102</v>
      </c>
      <c r="C579" s="1" t="s">
        <v>348</v>
      </c>
      <c r="D579" s="1" t="s">
        <v>2</v>
      </c>
      <c r="E579" s="1" t="s">
        <v>349</v>
      </c>
      <c r="F579" t="s">
        <v>2041</v>
      </c>
      <c r="G579" t="s">
        <v>2103</v>
      </c>
      <c r="H579" s="1" t="s">
        <v>168</v>
      </c>
      <c r="I579" s="1" t="s">
        <v>1844</v>
      </c>
      <c r="J579" s="1" t="s">
        <v>1845</v>
      </c>
      <c r="K579" s="1" t="s">
        <v>1688</v>
      </c>
      <c r="L579" s="1" t="s">
        <v>178</v>
      </c>
      <c r="M579" s="1" t="s">
        <v>2041</v>
      </c>
      <c r="N579" s="1" t="s">
        <v>29</v>
      </c>
      <c r="O579" s="1" t="s">
        <v>2043</v>
      </c>
      <c r="P579" s="1" t="s">
        <v>2104</v>
      </c>
      <c r="Q579" s="1" t="s">
        <v>13</v>
      </c>
      <c r="R579" s="1" t="s">
        <v>13</v>
      </c>
      <c r="S579" s="1" t="s">
        <v>2105</v>
      </c>
      <c r="T579" s="1" t="s">
        <v>1244</v>
      </c>
      <c r="U579" s="1" t="s">
        <v>2102</v>
      </c>
      <c r="V579" t="s">
        <v>14</v>
      </c>
      <c r="W579">
        <v>10000</v>
      </c>
      <c r="AB579" t="s">
        <v>17</v>
      </c>
      <c r="AG579">
        <v>0</v>
      </c>
      <c r="AH579">
        <v>0</v>
      </c>
      <c r="AI579">
        <v>0</v>
      </c>
      <c r="AJ579" t="s">
        <v>31</v>
      </c>
      <c r="AL579">
        <v>569</v>
      </c>
      <c r="AM579" t="s">
        <v>2106</v>
      </c>
      <c r="AN579" t="s">
        <v>2102</v>
      </c>
      <c r="AO579" t="s">
        <v>22</v>
      </c>
      <c r="AT579" t="s">
        <v>2107</v>
      </c>
    </row>
    <row r="580" spans="1:46" x14ac:dyDescent="0.25">
      <c r="A580" s="1">
        <v>3502</v>
      </c>
      <c r="B580" s="1" t="s">
        <v>2108</v>
      </c>
      <c r="C580" s="1" t="s">
        <v>348</v>
      </c>
      <c r="D580" s="1" t="s">
        <v>2</v>
      </c>
      <c r="E580" s="1" t="s">
        <v>349</v>
      </c>
      <c r="F580" t="s">
        <v>1819</v>
      </c>
      <c r="G580" t="s">
        <v>1820</v>
      </c>
      <c r="H580" s="1" t="s">
        <v>168</v>
      </c>
      <c r="I580" s="1" t="s">
        <v>1821</v>
      </c>
      <c r="J580" s="1" t="s">
        <v>917</v>
      </c>
      <c r="K580" s="1" t="s">
        <v>1688</v>
      </c>
      <c r="L580" s="1" t="s">
        <v>178</v>
      </c>
      <c r="M580" s="1" t="s">
        <v>1822</v>
      </c>
      <c r="N580" s="1" t="s">
        <v>171</v>
      </c>
      <c r="O580" s="1" t="s">
        <v>1823</v>
      </c>
      <c r="P580" s="1">
        <v>5</v>
      </c>
      <c r="Q580" s="1"/>
      <c r="R580" s="1"/>
      <c r="S580" s="1" t="s">
        <v>245</v>
      </c>
      <c r="T580" s="1" t="s">
        <v>2109</v>
      </c>
      <c r="U580" s="1" t="s">
        <v>2108</v>
      </c>
      <c r="V580" t="s">
        <v>14</v>
      </c>
      <c r="W580">
        <v>0</v>
      </c>
      <c r="AB580" t="s">
        <v>17</v>
      </c>
      <c r="AF580" t="s">
        <v>2084</v>
      </c>
      <c r="AG580">
        <v>7000</v>
      </c>
      <c r="AH580">
        <v>9000</v>
      </c>
      <c r="AI580">
        <v>12000</v>
      </c>
      <c r="AJ580" t="s">
        <v>31</v>
      </c>
      <c r="AL580">
        <v>1165</v>
      </c>
      <c r="AM580" t="s">
        <v>2110</v>
      </c>
      <c r="AN580" t="s">
        <v>2108</v>
      </c>
      <c r="AO580" t="s">
        <v>22</v>
      </c>
      <c r="AT580" t="s">
        <v>2111</v>
      </c>
    </row>
    <row r="581" spans="1:46" x14ac:dyDescent="0.25">
      <c r="A581" s="1">
        <v>13887</v>
      </c>
      <c r="B581" s="1" t="s">
        <v>2112</v>
      </c>
      <c r="C581" s="1" t="s">
        <v>348</v>
      </c>
      <c r="D581" s="1" t="s">
        <v>80</v>
      </c>
      <c r="E581" s="1" t="s">
        <v>833</v>
      </c>
      <c r="H581" s="1" t="s">
        <v>168</v>
      </c>
      <c r="I581" s="1" t="s">
        <v>1687</v>
      </c>
      <c r="J581" s="1" t="s">
        <v>917</v>
      </c>
      <c r="K581" s="1" t="s">
        <v>1688</v>
      </c>
      <c r="L581" s="1" t="s">
        <v>178</v>
      </c>
      <c r="M581" s="1" t="s">
        <v>1697</v>
      </c>
      <c r="N581" s="1" t="s">
        <v>850</v>
      </c>
      <c r="O581" s="1" t="s">
        <v>233</v>
      </c>
      <c r="P581" s="1"/>
      <c r="Q581" s="1" t="s">
        <v>13</v>
      </c>
      <c r="R581" s="1" t="s">
        <v>13</v>
      </c>
      <c r="S581" s="1" t="s">
        <v>14</v>
      </c>
      <c r="T581" s="1" t="s">
        <v>2113</v>
      </c>
      <c r="U581" s="1" t="s">
        <v>2112</v>
      </c>
      <c r="V581">
        <v>24</v>
      </c>
      <c r="W581">
        <v>1547</v>
      </c>
      <c r="AB581" t="s">
        <v>17</v>
      </c>
      <c r="AF581" t="s">
        <v>1700</v>
      </c>
      <c r="AG581">
        <v>1547</v>
      </c>
      <c r="AH581">
        <v>1547</v>
      </c>
      <c r="AI581">
        <v>3094</v>
      </c>
      <c r="AJ581" t="s">
        <v>31</v>
      </c>
      <c r="AL581">
        <v>172</v>
      </c>
      <c r="AM581" t="s">
        <v>2114</v>
      </c>
      <c r="AN581" t="s">
        <v>2112</v>
      </c>
      <c r="AO581" t="s">
        <v>22</v>
      </c>
      <c r="AP581" t="s">
        <v>2114</v>
      </c>
      <c r="AQ581" t="s">
        <v>2115</v>
      </c>
      <c r="AR581" t="s">
        <v>2116</v>
      </c>
    </row>
    <row r="582" spans="1:46" x14ac:dyDescent="0.25">
      <c r="A582" s="1">
        <v>13607</v>
      </c>
      <c r="B582" s="1" t="s">
        <v>2117</v>
      </c>
      <c r="C582" s="1" t="s">
        <v>348</v>
      </c>
      <c r="D582" s="1" t="s">
        <v>51</v>
      </c>
      <c r="E582" s="1" t="s">
        <v>354</v>
      </c>
      <c r="H582" s="1" t="s">
        <v>168</v>
      </c>
      <c r="I582" s="1" t="s">
        <v>1802</v>
      </c>
      <c r="J582" s="1" t="s">
        <v>917</v>
      </c>
      <c r="K582" s="1" t="s">
        <v>1688</v>
      </c>
      <c r="L582" s="1" t="s">
        <v>178</v>
      </c>
      <c r="M582" s="1" t="s">
        <v>2118</v>
      </c>
      <c r="N582" s="1" t="s">
        <v>61</v>
      </c>
      <c r="O582" s="1" t="s">
        <v>1398</v>
      </c>
      <c r="P582" s="1"/>
      <c r="Q582" s="1" t="s">
        <v>127</v>
      </c>
      <c r="R582" s="1" t="s">
        <v>100</v>
      </c>
      <c r="S582" s="1"/>
      <c r="T582" s="1" t="s">
        <v>2119</v>
      </c>
      <c r="U582" s="1" t="s">
        <v>2117</v>
      </c>
      <c r="V582" t="s">
        <v>14</v>
      </c>
      <c r="W582">
        <v>0</v>
      </c>
      <c r="AB582" t="s">
        <v>17</v>
      </c>
      <c r="AF582" t="s">
        <v>2120</v>
      </c>
      <c r="AG582">
        <v>5000</v>
      </c>
      <c r="AH582">
        <v>7000</v>
      </c>
      <c r="AI582">
        <v>9000</v>
      </c>
      <c r="AJ582" t="s">
        <v>31</v>
      </c>
      <c r="AL582">
        <v>190</v>
      </c>
      <c r="AM582" t="s">
        <v>2121</v>
      </c>
      <c r="AN582" t="s">
        <v>2117</v>
      </c>
      <c r="AO582" t="s">
        <v>22</v>
      </c>
      <c r="AP582" t="s">
        <v>2121</v>
      </c>
      <c r="AQ582" t="s">
        <v>2122</v>
      </c>
    </row>
    <row r="583" spans="1:46" x14ac:dyDescent="0.25">
      <c r="A583" s="1">
        <v>13606</v>
      </c>
      <c r="B583" s="1" t="s">
        <v>2123</v>
      </c>
      <c r="C583" s="1" t="s">
        <v>348</v>
      </c>
      <c r="D583" s="1" t="s">
        <v>80</v>
      </c>
      <c r="E583" s="1" t="s">
        <v>354</v>
      </c>
      <c r="H583" s="1" t="s">
        <v>168</v>
      </c>
      <c r="I583" s="1" t="s">
        <v>1802</v>
      </c>
      <c r="J583" s="1" t="s">
        <v>917</v>
      </c>
      <c r="K583" s="1" t="s">
        <v>1688</v>
      </c>
      <c r="L583" s="1" t="s">
        <v>178</v>
      </c>
      <c r="M583" s="1" t="s">
        <v>2118</v>
      </c>
      <c r="N583" s="1" t="s">
        <v>61</v>
      </c>
      <c r="O583" s="1" t="s">
        <v>1398</v>
      </c>
      <c r="P583" s="1"/>
      <c r="Q583" s="1" t="s">
        <v>127</v>
      </c>
      <c r="R583" s="1" t="s">
        <v>100</v>
      </c>
      <c r="S583" s="1"/>
      <c r="T583" s="1" t="s">
        <v>2119</v>
      </c>
      <c r="U583" s="1" t="s">
        <v>2123</v>
      </c>
      <c r="V583" t="s">
        <v>14</v>
      </c>
      <c r="W583">
        <v>0</v>
      </c>
      <c r="AB583" t="s">
        <v>17</v>
      </c>
      <c r="AF583" t="s">
        <v>2124</v>
      </c>
      <c r="AG583">
        <v>2000</v>
      </c>
      <c r="AH583">
        <v>4000</v>
      </c>
      <c r="AI583">
        <v>6000</v>
      </c>
      <c r="AJ583" t="s">
        <v>31</v>
      </c>
      <c r="AL583">
        <v>190</v>
      </c>
      <c r="AM583" t="s">
        <v>2121</v>
      </c>
      <c r="AN583" t="s">
        <v>2123</v>
      </c>
      <c r="AO583" t="s">
        <v>22</v>
      </c>
      <c r="AP583" t="s">
        <v>2121</v>
      </c>
      <c r="AQ583" t="s">
        <v>2125</v>
      </c>
    </row>
    <row r="584" spans="1:46" x14ac:dyDescent="0.25">
      <c r="A584" s="1">
        <v>3368</v>
      </c>
      <c r="B584" s="1" t="s">
        <v>2126</v>
      </c>
      <c r="C584" s="1" t="s">
        <v>348</v>
      </c>
      <c r="D584" s="1" t="s">
        <v>96</v>
      </c>
      <c r="E584" s="1" t="s">
        <v>349</v>
      </c>
      <c r="F584" t="s">
        <v>13</v>
      </c>
      <c r="G584" t="s">
        <v>13</v>
      </c>
      <c r="H584" s="1" t="s">
        <v>168</v>
      </c>
      <c r="I584" s="1" t="s">
        <v>1857</v>
      </c>
      <c r="J584" s="1" t="s">
        <v>917</v>
      </c>
      <c r="K584" s="1" t="s">
        <v>1688</v>
      </c>
      <c r="L584" s="1" t="s">
        <v>178</v>
      </c>
      <c r="M584" s="1" t="s">
        <v>2127</v>
      </c>
      <c r="N584" s="1" t="s">
        <v>316</v>
      </c>
      <c r="O584" s="1" t="s">
        <v>2128</v>
      </c>
      <c r="P584" s="1" t="s">
        <v>318</v>
      </c>
      <c r="Q584" s="1"/>
      <c r="R584" s="1"/>
      <c r="S584" s="1" t="s">
        <v>14</v>
      </c>
      <c r="T584" s="1" t="s">
        <v>2129</v>
      </c>
      <c r="U584" s="1" t="s">
        <v>2126</v>
      </c>
      <c r="V584" t="s">
        <v>14</v>
      </c>
      <c r="W584">
        <v>5000</v>
      </c>
      <c r="AB584" t="s">
        <v>17</v>
      </c>
      <c r="AG584">
        <v>0</v>
      </c>
      <c r="AH584">
        <v>0</v>
      </c>
      <c r="AI584">
        <v>0</v>
      </c>
      <c r="AJ584" t="s">
        <v>31</v>
      </c>
      <c r="AL584">
        <v>3753</v>
      </c>
      <c r="AM584" t="s">
        <v>2130</v>
      </c>
      <c r="AN584" t="s">
        <v>2126</v>
      </c>
      <c r="AO584" t="s">
        <v>22</v>
      </c>
      <c r="AT584" t="s">
        <v>2131</v>
      </c>
    </row>
    <row r="585" spans="1:46" x14ac:dyDescent="0.25">
      <c r="A585" s="1">
        <v>3488</v>
      </c>
      <c r="B585" s="1" t="s">
        <v>2132</v>
      </c>
      <c r="C585" s="1" t="s">
        <v>348</v>
      </c>
      <c r="D585" s="1" t="s">
        <v>96</v>
      </c>
      <c r="E585" s="1" t="s">
        <v>2133</v>
      </c>
      <c r="F585" t="s">
        <v>1896</v>
      </c>
      <c r="G585" t="s">
        <v>1897</v>
      </c>
      <c r="H585" s="1" t="s">
        <v>168</v>
      </c>
      <c r="I585" s="1" t="s">
        <v>1821</v>
      </c>
      <c r="J585" s="1" t="s">
        <v>917</v>
      </c>
      <c r="K585" s="1" t="s">
        <v>1688</v>
      </c>
      <c r="L585" s="1" t="s">
        <v>178</v>
      </c>
      <c r="M585" s="1" t="s">
        <v>1898</v>
      </c>
      <c r="N585" s="1" t="s">
        <v>1071</v>
      </c>
      <c r="O585" s="1" t="s">
        <v>626</v>
      </c>
      <c r="P585" s="1" t="s">
        <v>377</v>
      </c>
      <c r="Q585" s="1"/>
      <c r="R585" s="1"/>
      <c r="S585" s="1" t="s">
        <v>245</v>
      </c>
      <c r="T585" s="1" t="s">
        <v>2134</v>
      </c>
      <c r="U585" s="1" t="s">
        <v>2135</v>
      </c>
      <c r="V585">
        <v>60</v>
      </c>
      <c r="W585">
        <v>9333</v>
      </c>
      <c r="AB585" t="s">
        <v>17</v>
      </c>
      <c r="AG585">
        <v>0</v>
      </c>
      <c r="AH585">
        <v>0</v>
      </c>
      <c r="AI585">
        <v>0</v>
      </c>
      <c r="AJ585" t="s">
        <v>31</v>
      </c>
      <c r="AL585">
        <v>983</v>
      </c>
      <c r="AM585" t="s">
        <v>1901</v>
      </c>
      <c r="AN585" t="s">
        <v>2132</v>
      </c>
      <c r="AO585" t="s">
        <v>22</v>
      </c>
      <c r="AT585" t="s">
        <v>2136</v>
      </c>
    </row>
    <row r="586" spans="1:46" x14ac:dyDescent="0.25">
      <c r="A586" s="1">
        <v>15798</v>
      </c>
      <c r="B586" s="1" t="s">
        <v>2137</v>
      </c>
      <c r="C586" s="1" t="s">
        <v>348</v>
      </c>
      <c r="D586" s="1" t="s">
        <v>25</v>
      </c>
      <c r="E586" s="1" t="s">
        <v>354</v>
      </c>
      <c r="H586" s="1" t="s">
        <v>4</v>
      </c>
      <c r="I586" s="1" t="s">
        <v>1725</v>
      </c>
      <c r="J586" s="1" t="s">
        <v>917</v>
      </c>
      <c r="K586" s="1" t="s">
        <v>1688</v>
      </c>
      <c r="L586" s="1" t="s">
        <v>178</v>
      </c>
      <c r="M586" s="1" t="s">
        <v>735</v>
      </c>
      <c r="N586" s="1" t="s">
        <v>46</v>
      </c>
      <c r="O586" s="1" t="s">
        <v>149</v>
      </c>
      <c r="P586" s="1">
        <v>28</v>
      </c>
      <c r="Q586" s="1" t="s">
        <v>111</v>
      </c>
      <c r="R586" s="1" t="s">
        <v>94</v>
      </c>
      <c r="S586" s="1"/>
      <c r="T586" s="1" t="s">
        <v>2138</v>
      </c>
      <c r="U586" s="1" t="s">
        <v>2137</v>
      </c>
      <c r="V586" t="s">
        <v>14</v>
      </c>
      <c r="W586">
        <v>0</v>
      </c>
      <c r="AB586" t="s">
        <v>17</v>
      </c>
      <c r="AF586" t="s">
        <v>1729</v>
      </c>
      <c r="AG586">
        <v>10000</v>
      </c>
      <c r="AH586">
        <v>15000</v>
      </c>
      <c r="AI586">
        <v>20000</v>
      </c>
      <c r="AJ586" t="s">
        <v>31</v>
      </c>
      <c r="AL586">
        <v>65</v>
      </c>
      <c r="AM586" t="s">
        <v>2139</v>
      </c>
      <c r="AN586" t="s">
        <v>2137</v>
      </c>
      <c r="AO586" t="s">
        <v>22</v>
      </c>
      <c r="AQ586" t="s">
        <v>2139</v>
      </c>
    </row>
    <row r="587" spans="1:46" x14ac:dyDescent="0.25">
      <c r="A587" s="1">
        <v>15799</v>
      </c>
      <c r="B587" s="1" t="s">
        <v>2140</v>
      </c>
      <c r="C587" s="1" t="s">
        <v>348</v>
      </c>
      <c r="D587" s="1" t="s">
        <v>25</v>
      </c>
      <c r="E587" s="1" t="s">
        <v>354</v>
      </c>
      <c r="H587" s="1" t="s">
        <v>4</v>
      </c>
      <c r="I587" s="1" t="s">
        <v>1725</v>
      </c>
      <c r="J587" s="1" t="s">
        <v>917</v>
      </c>
      <c r="K587" s="1" t="s">
        <v>1688</v>
      </c>
      <c r="L587" s="1" t="s">
        <v>178</v>
      </c>
      <c r="M587" s="1" t="s">
        <v>735</v>
      </c>
      <c r="N587" s="1" t="s">
        <v>46</v>
      </c>
      <c r="O587" s="1" t="s">
        <v>114</v>
      </c>
      <c r="P587" s="1">
        <v>28</v>
      </c>
      <c r="Q587" s="1" t="s">
        <v>111</v>
      </c>
      <c r="R587" s="1" t="s">
        <v>94</v>
      </c>
      <c r="S587" s="1"/>
      <c r="T587" s="1" t="s">
        <v>2138</v>
      </c>
      <c r="U587" s="1" t="s">
        <v>2140</v>
      </c>
      <c r="V587" t="s">
        <v>14</v>
      </c>
      <c r="W587">
        <v>0</v>
      </c>
      <c r="AB587" t="s">
        <v>17</v>
      </c>
      <c r="AF587" t="s">
        <v>1729</v>
      </c>
      <c r="AG587">
        <v>10000</v>
      </c>
      <c r="AH587">
        <v>15000</v>
      </c>
      <c r="AI587">
        <v>20000</v>
      </c>
      <c r="AJ587" t="s">
        <v>31</v>
      </c>
      <c r="AL587">
        <v>65</v>
      </c>
      <c r="AM587" t="s">
        <v>2141</v>
      </c>
      <c r="AN587" t="s">
        <v>2140</v>
      </c>
      <c r="AO587" t="s">
        <v>22</v>
      </c>
      <c r="AQ587" t="s">
        <v>2141</v>
      </c>
    </row>
    <row r="588" spans="1:46" x14ac:dyDescent="0.25">
      <c r="A588" s="1">
        <v>14696</v>
      </c>
      <c r="B588" s="1" t="s">
        <v>2142</v>
      </c>
      <c r="C588" s="1" t="s">
        <v>348</v>
      </c>
      <c r="D588" s="1" t="s">
        <v>80</v>
      </c>
      <c r="E588" s="1" t="s">
        <v>354</v>
      </c>
      <c r="H588" s="1" t="s">
        <v>4</v>
      </c>
      <c r="I588" s="1" t="s">
        <v>2143</v>
      </c>
      <c r="J588" s="1" t="s">
        <v>43</v>
      </c>
      <c r="K588" s="1" t="s">
        <v>1688</v>
      </c>
      <c r="L588" s="1" t="s">
        <v>178</v>
      </c>
      <c r="M588" s="1" t="s">
        <v>45</v>
      </c>
      <c r="N588" s="1" t="s">
        <v>10</v>
      </c>
      <c r="O588" s="1" t="s">
        <v>2144</v>
      </c>
      <c r="P588" s="1" t="s">
        <v>395</v>
      </c>
      <c r="Q588" s="1" t="s">
        <v>13</v>
      </c>
      <c r="R588" s="1"/>
      <c r="S588" s="1"/>
      <c r="T588" s="1" t="s">
        <v>2145</v>
      </c>
      <c r="U588" s="1" t="s">
        <v>2142</v>
      </c>
      <c r="V588">
        <v>36</v>
      </c>
      <c r="AB588" t="s">
        <v>17</v>
      </c>
      <c r="AF588" t="s">
        <v>2146</v>
      </c>
      <c r="AG588">
        <v>10000</v>
      </c>
      <c r="AH588">
        <v>15000</v>
      </c>
      <c r="AI588">
        <v>20000</v>
      </c>
      <c r="AJ588" t="s">
        <v>31</v>
      </c>
      <c r="AL588">
        <v>127</v>
      </c>
      <c r="AM588" t="s">
        <v>2147</v>
      </c>
      <c r="AN588" t="s">
        <v>2142</v>
      </c>
      <c r="AO588" t="s">
        <v>22</v>
      </c>
      <c r="AP588" t="s">
        <v>2147</v>
      </c>
      <c r="AQ588" t="s">
        <v>2148</v>
      </c>
    </row>
    <row r="589" spans="1:46" x14ac:dyDescent="0.25">
      <c r="A589" s="1">
        <v>14434</v>
      </c>
      <c r="B589" s="1" t="s">
        <v>2149</v>
      </c>
      <c r="C589" s="1" t="s">
        <v>348</v>
      </c>
      <c r="D589" s="1" t="s">
        <v>51</v>
      </c>
      <c r="E589" s="1" t="s">
        <v>833</v>
      </c>
      <c r="H589" s="1" t="s">
        <v>4</v>
      </c>
      <c r="I589" s="1" t="s">
        <v>2143</v>
      </c>
      <c r="J589" s="1" t="s">
        <v>43</v>
      </c>
      <c r="K589" s="1" t="s">
        <v>1688</v>
      </c>
      <c r="L589" s="1" t="s">
        <v>178</v>
      </c>
      <c r="M589" s="1" t="s">
        <v>2150</v>
      </c>
      <c r="N589" s="1" t="s">
        <v>46</v>
      </c>
      <c r="O589" s="1" t="s">
        <v>2151</v>
      </c>
      <c r="P589" s="1"/>
      <c r="Q589" s="1" t="s">
        <v>13</v>
      </c>
      <c r="R589" s="1" t="s">
        <v>13</v>
      </c>
      <c r="S589" s="1" t="s">
        <v>14</v>
      </c>
      <c r="T589" s="1" t="s">
        <v>2152</v>
      </c>
      <c r="U589" s="1" t="s">
        <v>2149</v>
      </c>
      <c r="V589" t="s">
        <v>14</v>
      </c>
      <c r="AB589" t="s">
        <v>17</v>
      </c>
      <c r="AF589" t="s">
        <v>2153</v>
      </c>
      <c r="AG589">
        <v>15000</v>
      </c>
      <c r="AH589">
        <v>17000</v>
      </c>
      <c r="AI589">
        <v>19000</v>
      </c>
      <c r="AJ589" t="s">
        <v>31</v>
      </c>
      <c r="AL589">
        <v>156</v>
      </c>
      <c r="AM589" t="s">
        <v>2154</v>
      </c>
      <c r="AN589" t="s">
        <v>2149</v>
      </c>
      <c r="AO589" t="s">
        <v>22</v>
      </c>
      <c r="AQ589" t="s">
        <v>2154</v>
      </c>
      <c r="AR589" t="s">
        <v>2155</v>
      </c>
    </row>
    <row r="590" spans="1:46" x14ac:dyDescent="0.25">
      <c r="A590" s="1">
        <v>14425</v>
      </c>
      <c r="B590" s="1" t="s">
        <v>2156</v>
      </c>
      <c r="C590" s="1" t="s">
        <v>348</v>
      </c>
      <c r="D590" s="1" t="s">
        <v>145</v>
      </c>
      <c r="E590" s="1" t="s">
        <v>833</v>
      </c>
      <c r="H590" s="1" t="s">
        <v>4</v>
      </c>
      <c r="I590" s="1" t="s">
        <v>2143</v>
      </c>
      <c r="J590" s="1" t="s">
        <v>43</v>
      </c>
      <c r="K590" s="1" t="s">
        <v>1688</v>
      </c>
      <c r="L590" s="1" t="s">
        <v>178</v>
      </c>
      <c r="M590" s="1" t="s">
        <v>137</v>
      </c>
      <c r="N590" s="1" t="s">
        <v>61</v>
      </c>
      <c r="O590" s="1" t="s">
        <v>138</v>
      </c>
      <c r="P590" s="1">
        <v>10</v>
      </c>
      <c r="Q590" s="1" t="s">
        <v>47</v>
      </c>
      <c r="R590" s="1" t="s">
        <v>48</v>
      </c>
      <c r="S590" s="1" t="s">
        <v>14</v>
      </c>
      <c r="T590" s="1" t="s">
        <v>2157</v>
      </c>
      <c r="U590" s="1" t="s">
        <v>2156</v>
      </c>
      <c r="V590">
        <v>36</v>
      </c>
      <c r="AB590" t="s">
        <v>17</v>
      </c>
      <c r="AG590">
        <v>0</v>
      </c>
      <c r="AH590">
        <v>0</v>
      </c>
      <c r="AI590">
        <v>0</v>
      </c>
      <c r="AJ590" t="s">
        <v>31</v>
      </c>
      <c r="AL590">
        <v>156</v>
      </c>
      <c r="AM590" t="s">
        <v>2158</v>
      </c>
      <c r="AN590" t="s">
        <v>2156</v>
      </c>
      <c r="AO590" t="s">
        <v>22</v>
      </c>
      <c r="AP590" t="s">
        <v>2158</v>
      </c>
      <c r="AR590" t="s">
        <v>2159</v>
      </c>
    </row>
    <row r="591" spans="1:46" x14ac:dyDescent="0.25">
      <c r="A591" s="1">
        <v>14692</v>
      </c>
      <c r="B591" s="1" t="s">
        <v>2160</v>
      </c>
      <c r="C591" s="1" t="s">
        <v>348</v>
      </c>
      <c r="D591" s="1" t="s">
        <v>152</v>
      </c>
      <c r="E591" s="1" t="s">
        <v>833</v>
      </c>
      <c r="H591" s="1" t="s">
        <v>4</v>
      </c>
      <c r="I591" s="1" t="s">
        <v>2143</v>
      </c>
      <c r="J591" s="1" t="s">
        <v>43</v>
      </c>
      <c r="K591" s="1" t="s">
        <v>1688</v>
      </c>
      <c r="L591" s="1" t="s">
        <v>178</v>
      </c>
      <c r="M591" s="1" t="s">
        <v>137</v>
      </c>
      <c r="N591" s="1" t="s">
        <v>61</v>
      </c>
      <c r="O591" s="1" t="s">
        <v>138</v>
      </c>
      <c r="P591" s="1">
        <v>10</v>
      </c>
      <c r="Q591" s="1" t="s">
        <v>47</v>
      </c>
      <c r="R591" s="1" t="s">
        <v>48</v>
      </c>
      <c r="S591" s="1" t="s">
        <v>14</v>
      </c>
      <c r="T591" s="1" t="s">
        <v>2161</v>
      </c>
      <c r="U591" s="1" t="s">
        <v>2160</v>
      </c>
      <c r="V591">
        <v>36</v>
      </c>
      <c r="AB591" t="s">
        <v>17</v>
      </c>
      <c r="AF591" t="s">
        <v>2146</v>
      </c>
      <c r="AG591">
        <v>10000</v>
      </c>
      <c r="AH591">
        <v>15000</v>
      </c>
      <c r="AI591">
        <v>20000</v>
      </c>
      <c r="AJ591" t="s">
        <v>31</v>
      </c>
      <c r="AL591">
        <v>127</v>
      </c>
      <c r="AM591" t="s">
        <v>2162</v>
      </c>
      <c r="AN591" t="s">
        <v>2160</v>
      </c>
      <c r="AO591" t="s">
        <v>22</v>
      </c>
      <c r="AR591" t="s">
        <v>2162</v>
      </c>
    </row>
    <row r="592" spans="1:46" x14ac:dyDescent="0.25">
      <c r="A592" s="1">
        <v>14421</v>
      </c>
      <c r="B592" s="1" t="s">
        <v>2163</v>
      </c>
      <c r="C592" s="1" t="s">
        <v>348</v>
      </c>
      <c r="D592" s="1" t="s">
        <v>196</v>
      </c>
      <c r="E592" s="1" t="s">
        <v>833</v>
      </c>
      <c r="H592" s="1" t="s">
        <v>4</v>
      </c>
      <c r="I592" s="1" t="s">
        <v>2143</v>
      </c>
      <c r="J592" s="1" t="s">
        <v>43</v>
      </c>
      <c r="K592" s="1" t="s">
        <v>1688</v>
      </c>
      <c r="L592" s="1" t="s">
        <v>178</v>
      </c>
      <c r="M592" s="1" t="s">
        <v>1201</v>
      </c>
      <c r="N592" s="1" t="s">
        <v>61</v>
      </c>
      <c r="O592" s="1" t="s">
        <v>479</v>
      </c>
      <c r="P592" s="1">
        <v>10</v>
      </c>
      <c r="Q592" s="1" t="s">
        <v>54</v>
      </c>
      <c r="R592" s="1" t="s">
        <v>55</v>
      </c>
      <c r="S592" s="1" t="s">
        <v>14</v>
      </c>
      <c r="T592" s="1" t="s">
        <v>2164</v>
      </c>
      <c r="U592" s="1" t="s">
        <v>2163</v>
      </c>
      <c r="V592">
        <v>36</v>
      </c>
      <c r="W592">
        <v>14141</v>
      </c>
      <c r="AB592" t="s">
        <v>17</v>
      </c>
      <c r="AF592" t="s">
        <v>2153</v>
      </c>
      <c r="AG592">
        <v>20000</v>
      </c>
      <c r="AH592">
        <v>25000</v>
      </c>
      <c r="AI592">
        <v>30000</v>
      </c>
      <c r="AJ592" t="s">
        <v>31</v>
      </c>
      <c r="AL592">
        <v>156</v>
      </c>
      <c r="AM592" t="s">
        <v>2165</v>
      </c>
      <c r="AN592" t="s">
        <v>2163</v>
      </c>
      <c r="AO592" t="s">
        <v>22</v>
      </c>
      <c r="AQ592" t="s">
        <v>2165</v>
      </c>
      <c r="AR592" t="s">
        <v>2166</v>
      </c>
    </row>
    <row r="593" spans="1:44" x14ac:dyDescent="0.25">
      <c r="A593" s="1">
        <v>14420</v>
      </c>
      <c r="B593" s="1" t="s">
        <v>2167</v>
      </c>
      <c r="C593" s="1" t="s">
        <v>348</v>
      </c>
      <c r="D593" s="1" t="s">
        <v>80</v>
      </c>
      <c r="E593" s="1" t="s">
        <v>833</v>
      </c>
      <c r="H593" s="1" t="s">
        <v>4</v>
      </c>
      <c r="I593" s="1" t="s">
        <v>2143</v>
      </c>
      <c r="J593" s="1" t="s">
        <v>43</v>
      </c>
      <c r="K593" s="1" t="s">
        <v>1688</v>
      </c>
      <c r="L593" s="1" t="s">
        <v>178</v>
      </c>
      <c r="M593" s="1" t="s">
        <v>1201</v>
      </c>
      <c r="N593" s="1" t="s">
        <v>61</v>
      </c>
      <c r="O593" s="1" t="s">
        <v>479</v>
      </c>
      <c r="P593" s="1">
        <v>20</v>
      </c>
      <c r="Q593" s="1" t="s">
        <v>54</v>
      </c>
      <c r="R593" s="1" t="s">
        <v>55</v>
      </c>
      <c r="S593" s="1" t="s">
        <v>14</v>
      </c>
      <c r="T593" s="1" t="s">
        <v>2168</v>
      </c>
      <c r="U593" s="1" t="s">
        <v>2167</v>
      </c>
      <c r="V593">
        <v>36</v>
      </c>
      <c r="W593">
        <v>14141</v>
      </c>
      <c r="AB593" t="s">
        <v>17</v>
      </c>
      <c r="AF593" t="s">
        <v>2146</v>
      </c>
      <c r="AG593">
        <v>10000</v>
      </c>
      <c r="AH593">
        <v>15000</v>
      </c>
      <c r="AI593">
        <v>20000</v>
      </c>
      <c r="AJ593" t="s">
        <v>31</v>
      </c>
      <c r="AL593">
        <v>156</v>
      </c>
      <c r="AM593" t="s">
        <v>2169</v>
      </c>
      <c r="AN593" t="s">
        <v>2167</v>
      </c>
      <c r="AO593" t="s">
        <v>22</v>
      </c>
      <c r="AP593" t="s">
        <v>2169</v>
      </c>
      <c r="AR593" t="s">
        <v>2170</v>
      </c>
    </row>
    <row r="594" spans="1:44" x14ac:dyDescent="0.25">
      <c r="A594" s="1">
        <v>14423</v>
      </c>
      <c r="B594" s="1" t="s">
        <v>2171</v>
      </c>
      <c r="C594" s="1" t="s">
        <v>348</v>
      </c>
      <c r="D594" s="1" t="s">
        <v>25</v>
      </c>
      <c r="E594" s="1" t="s">
        <v>833</v>
      </c>
      <c r="H594" s="1" t="s">
        <v>4</v>
      </c>
      <c r="I594" s="1" t="s">
        <v>2143</v>
      </c>
      <c r="J594" s="1" t="s">
        <v>43</v>
      </c>
      <c r="K594" s="1" t="s">
        <v>1688</v>
      </c>
      <c r="L594" s="1" t="s">
        <v>178</v>
      </c>
      <c r="M594" s="1" t="s">
        <v>735</v>
      </c>
      <c r="N594" s="1" t="s">
        <v>46</v>
      </c>
      <c r="O594" s="1" t="s">
        <v>149</v>
      </c>
      <c r="P594" s="1">
        <v>28</v>
      </c>
      <c r="Q594" s="1" t="s">
        <v>111</v>
      </c>
      <c r="R594" s="1" t="s">
        <v>94</v>
      </c>
      <c r="S594" s="1" t="s">
        <v>14</v>
      </c>
      <c r="T594" s="1" t="s">
        <v>2172</v>
      </c>
      <c r="U594" s="1" t="s">
        <v>2171</v>
      </c>
      <c r="V594">
        <v>36</v>
      </c>
      <c r="W594">
        <v>10000</v>
      </c>
      <c r="AB594" t="s">
        <v>17</v>
      </c>
      <c r="AF594" t="s">
        <v>2146</v>
      </c>
      <c r="AG594">
        <v>7000</v>
      </c>
      <c r="AH594">
        <v>8500</v>
      </c>
      <c r="AI594">
        <v>10000</v>
      </c>
      <c r="AJ594" t="s">
        <v>31</v>
      </c>
      <c r="AL594">
        <v>156</v>
      </c>
      <c r="AM594" t="s">
        <v>2173</v>
      </c>
      <c r="AN594" t="s">
        <v>2171</v>
      </c>
      <c r="AO594" t="s">
        <v>22</v>
      </c>
      <c r="AQ594" t="s">
        <v>2173</v>
      </c>
      <c r="AR594" t="s">
        <v>2174</v>
      </c>
    </row>
    <row r="595" spans="1:44" x14ac:dyDescent="0.25">
      <c r="A595" s="1">
        <v>14424</v>
      </c>
      <c r="B595" s="1" t="s">
        <v>2175</v>
      </c>
      <c r="C595" s="1" t="s">
        <v>348</v>
      </c>
      <c r="D595" s="1" t="s">
        <v>25</v>
      </c>
      <c r="E595" s="1" t="s">
        <v>833</v>
      </c>
      <c r="H595" s="1" t="s">
        <v>4</v>
      </c>
      <c r="I595" s="1" t="s">
        <v>2143</v>
      </c>
      <c r="J595" s="1" t="s">
        <v>43</v>
      </c>
      <c r="K595" s="1" t="s">
        <v>1688</v>
      </c>
      <c r="L595" s="1" t="s">
        <v>178</v>
      </c>
      <c r="M595" s="1" t="s">
        <v>735</v>
      </c>
      <c r="N595" s="1" t="s">
        <v>46</v>
      </c>
      <c r="O595" s="1" t="s">
        <v>114</v>
      </c>
      <c r="P595" s="1">
        <v>28</v>
      </c>
      <c r="Q595" s="1" t="s">
        <v>111</v>
      </c>
      <c r="R595" s="1" t="s">
        <v>94</v>
      </c>
      <c r="S595" s="1" t="s">
        <v>14</v>
      </c>
      <c r="T595" s="1" t="s">
        <v>2172</v>
      </c>
      <c r="U595" s="1" t="s">
        <v>2175</v>
      </c>
      <c r="V595">
        <v>36</v>
      </c>
      <c r="W595">
        <v>10000</v>
      </c>
      <c r="AB595" t="s">
        <v>17</v>
      </c>
      <c r="AF595" t="s">
        <v>2146</v>
      </c>
      <c r="AG595">
        <v>7000</v>
      </c>
      <c r="AH595">
        <v>8500</v>
      </c>
      <c r="AI595">
        <v>10000</v>
      </c>
      <c r="AJ595" t="s">
        <v>31</v>
      </c>
      <c r="AL595">
        <v>156</v>
      </c>
      <c r="AM595" t="s">
        <v>2176</v>
      </c>
      <c r="AN595" t="s">
        <v>2175</v>
      </c>
      <c r="AO595" t="s">
        <v>22</v>
      </c>
      <c r="AQ595" t="s">
        <v>2176</v>
      </c>
      <c r="AR595" t="s">
        <v>2177</v>
      </c>
    </row>
    <row r="596" spans="1:44" x14ac:dyDescent="0.25">
      <c r="A596" s="1">
        <v>14416</v>
      </c>
      <c r="B596" s="1" t="s">
        <v>2178</v>
      </c>
      <c r="C596" s="1" t="s">
        <v>348</v>
      </c>
      <c r="D596" s="1" t="s">
        <v>196</v>
      </c>
      <c r="E596" s="1" t="s">
        <v>833</v>
      </c>
      <c r="H596" s="1" t="s">
        <v>4</v>
      </c>
      <c r="I596" s="1" t="s">
        <v>2143</v>
      </c>
      <c r="J596" s="1" t="s">
        <v>43</v>
      </c>
      <c r="K596" s="1" t="s">
        <v>1688</v>
      </c>
      <c r="L596" s="1" t="s">
        <v>178</v>
      </c>
      <c r="M596" s="1" t="s">
        <v>179</v>
      </c>
      <c r="N596" s="1" t="s">
        <v>253</v>
      </c>
      <c r="O596" s="1" t="s">
        <v>394</v>
      </c>
      <c r="P596" s="1" t="s">
        <v>254</v>
      </c>
      <c r="Q596" s="1" t="s">
        <v>182</v>
      </c>
      <c r="R596" s="1" t="s">
        <v>55</v>
      </c>
      <c r="S596" s="1" t="s">
        <v>14</v>
      </c>
      <c r="T596" s="1" t="s">
        <v>2179</v>
      </c>
      <c r="U596" s="1" t="s">
        <v>2178</v>
      </c>
      <c r="V596">
        <v>36</v>
      </c>
      <c r="W596">
        <v>33333</v>
      </c>
      <c r="AB596" t="s">
        <v>17</v>
      </c>
      <c r="AF596" t="s">
        <v>2146</v>
      </c>
      <c r="AG596">
        <v>17000</v>
      </c>
      <c r="AH596">
        <v>17000</v>
      </c>
      <c r="AI596">
        <v>18000</v>
      </c>
      <c r="AJ596" t="s">
        <v>31</v>
      </c>
      <c r="AL596">
        <v>156</v>
      </c>
      <c r="AM596" t="s">
        <v>2180</v>
      </c>
      <c r="AN596" t="s">
        <v>2178</v>
      </c>
      <c r="AO596" t="s">
        <v>22</v>
      </c>
      <c r="AQ596" t="s">
        <v>2180</v>
      </c>
      <c r="AR596" t="s">
        <v>2181</v>
      </c>
    </row>
    <row r="597" spans="1:44" x14ac:dyDescent="0.25">
      <c r="A597" s="1">
        <v>14417</v>
      </c>
      <c r="B597" s="1" t="s">
        <v>2182</v>
      </c>
      <c r="C597" s="1" t="s">
        <v>348</v>
      </c>
      <c r="D597" s="1" t="s">
        <v>108</v>
      </c>
      <c r="E597" s="1" t="s">
        <v>833</v>
      </c>
      <c r="H597" s="1" t="s">
        <v>4</v>
      </c>
      <c r="I597" s="1" t="s">
        <v>2143</v>
      </c>
      <c r="J597" s="1" t="s">
        <v>43</v>
      </c>
      <c r="K597" s="1" t="s">
        <v>1688</v>
      </c>
      <c r="L597" s="1" t="s">
        <v>178</v>
      </c>
      <c r="M597" s="1" t="s">
        <v>179</v>
      </c>
      <c r="N597" s="1" t="s">
        <v>253</v>
      </c>
      <c r="O597" s="1" t="s">
        <v>394</v>
      </c>
      <c r="P597" s="1" t="s">
        <v>254</v>
      </c>
      <c r="Q597" s="1" t="s">
        <v>182</v>
      </c>
      <c r="R597" s="1" t="s">
        <v>55</v>
      </c>
      <c r="S597" s="1" t="s">
        <v>14</v>
      </c>
      <c r="T597" s="1" t="s">
        <v>2183</v>
      </c>
      <c r="U597" s="1" t="s">
        <v>2182</v>
      </c>
      <c r="V597">
        <v>36</v>
      </c>
      <c r="W597">
        <v>33333</v>
      </c>
      <c r="AB597" t="s">
        <v>17</v>
      </c>
      <c r="AF597" t="s">
        <v>2146</v>
      </c>
      <c r="AG597">
        <v>13000</v>
      </c>
      <c r="AH597">
        <v>15000</v>
      </c>
      <c r="AI597">
        <v>17000</v>
      </c>
      <c r="AJ597" t="s">
        <v>31</v>
      </c>
      <c r="AL597">
        <v>156</v>
      </c>
      <c r="AM597" t="s">
        <v>2180</v>
      </c>
      <c r="AN597" t="s">
        <v>2182</v>
      </c>
      <c r="AO597" t="s">
        <v>22</v>
      </c>
      <c r="AQ597" t="s">
        <v>2180</v>
      </c>
      <c r="AR597" t="s">
        <v>2184</v>
      </c>
    </row>
    <row r="598" spans="1:44" x14ac:dyDescent="0.25">
      <c r="A598" s="1">
        <v>14314</v>
      </c>
      <c r="B598" s="1" t="s">
        <v>2185</v>
      </c>
      <c r="C598" s="1" t="s">
        <v>348</v>
      </c>
      <c r="D598" s="1" t="s">
        <v>25</v>
      </c>
      <c r="E598" s="1" t="s">
        <v>833</v>
      </c>
      <c r="H598" s="1" t="s">
        <v>4</v>
      </c>
      <c r="I598" s="1" t="s">
        <v>2186</v>
      </c>
      <c r="J598" s="1" t="s">
        <v>2187</v>
      </c>
      <c r="K598" s="1" t="s">
        <v>1688</v>
      </c>
      <c r="L598" s="1" t="s">
        <v>178</v>
      </c>
      <c r="M598" s="1" t="s">
        <v>601</v>
      </c>
      <c r="N598" s="1" t="s">
        <v>131</v>
      </c>
      <c r="O598" s="1" t="s">
        <v>602</v>
      </c>
      <c r="P598" s="1"/>
      <c r="Q598" s="1" t="s">
        <v>13</v>
      </c>
      <c r="R598" s="1" t="s">
        <v>13</v>
      </c>
      <c r="S598" s="1" t="s">
        <v>14</v>
      </c>
      <c r="T598" s="1" t="s">
        <v>2188</v>
      </c>
      <c r="U598" s="1" t="s">
        <v>2185</v>
      </c>
      <c r="V598" t="s">
        <v>14</v>
      </c>
      <c r="AB598" t="s">
        <v>17</v>
      </c>
      <c r="AF598" t="s">
        <v>2189</v>
      </c>
      <c r="AG598">
        <v>10000</v>
      </c>
      <c r="AH598">
        <v>20000</v>
      </c>
      <c r="AI598">
        <v>30000</v>
      </c>
      <c r="AJ598" t="s">
        <v>31</v>
      </c>
      <c r="AL598">
        <v>158</v>
      </c>
      <c r="AM598" t="s">
        <v>2190</v>
      </c>
      <c r="AN598" t="s">
        <v>2185</v>
      </c>
      <c r="AO598" t="s">
        <v>22</v>
      </c>
      <c r="AQ598" t="s">
        <v>2190</v>
      </c>
      <c r="AR598" t="s">
        <v>2191</v>
      </c>
    </row>
    <row r="599" spans="1:44" x14ac:dyDescent="0.25">
      <c r="A599" s="1">
        <v>14330</v>
      </c>
      <c r="B599" s="1" t="s">
        <v>2192</v>
      </c>
      <c r="C599" s="1" t="s">
        <v>348</v>
      </c>
      <c r="D599" s="1" t="s">
        <v>80</v>
      </c>
      <c r="E599" s="1" t="s">
        <v>833</v>
      </c>
      <c r="H599" s="1" t="s">
        <v>4</v>
      </c>
      <c r="I599" s="1" t="s">
        <v>2186</v>
      </c>
      <c r="J599" s="1" t="s">
        <v>2187</v>
      </c>
      <c r="K599" s="1" t="s">
        <v>1688</v>
      </c>
      <c r="L599" s="1" t="s">
        <v>178</v>
      </c>
      <c r="M599" s="1" t="s">
        <v>2193</v>
      </c>
      <c r="N599" s="1" t="s">
        <v>131</v>
      </c>
      <c r="O599" s="1" t="s">
        <v>84</v>
      </c>
      <c r="P599" s="1"/>
      <c r="Q599" s="1" t="s">
        <v>13</v>
      </c>
      <c r="R599" s="1" t="s">
        <v>13</v>
      </c>
      <c r="S599" s="1" t="s">
        <v>14</v>
      </c>
      <c r="T599" s="1" t="s">
        <v>2194</v>
      </c>
      <c r="U599" s="1" t="s">
        <v>2192</v>
      </c>
      <c r="V599" t="s">
        <v>14</v>
      </c>
      <c r="AB599" t="s">
        <v>17</v>
      </c>
      <c r="AF599" t="s">
        <v>2195</v>
      </c>
      <c r="AG599">
        <v>1000</v>
      </c>
      <c r="AH599">
        <v>1500</v>
      </c>
      <c r="AI599">
        <v>2000</v>
      </c>
      <c r="AJ599" t="s">
        <v>31</v>
      </c>
      <c r="AL599">
        <v>158</v>
      </c>
      <c r="AM599" t="s">
        <v>2196</v>
      </c>
      <c r="AN599" t="s">
        <v>2192</v>
      </c>
      <c r="AO599" t="s">
        <v>22</v>
      </c>
      <c r="AP599" t="s">
        <v>2196</v>
      </c>
      <c r="AR599" t="s">
        <v>2197</v>
      </c>
    </row>
    <row r="600" spans="1:44" x14ac:dyDescent="0.25">
      <c r="A600" s="1">
        <v>14329</v>
      </c>
      <c r="B600" s="1" t="s">
        <v>2198</v>
      </c>
      <c r="C600" s="1" t="s">
        <v>348</v>
      </c>
      <c r="D600" s="1" t="s">
        <v>80</v>
      </c>
      <c r="E600" s="1" t="s">
        <v>833</v>
      </c>
      <c r="H600" s="1" t="s">
        <v>4</v>
      </c>
      <c r="I600" s="1" t="s">
        <v>2186</v>
      </c>
      <c r="J600" s="1" t="s">
        <v>2187</v>
      </c>
      <c r="K600" s="1" t="s">
        <v>1688</v>
      </c>
      <c r="L600" s="1" t="s">
        <v>178</v>
      </c>
      <c r="M600" s="1" t="s">
        <v>1719</v>
      </c>
      <c r="N600" s="1" t="s">
        <v>131</v>
      </c>
      <c r="O600" s="1" t="s">
        <v>149</v>
      </c>
      <c r="P600" s="1"/>
      <c r="Q600" s="1" t="s">
        <v>13</v>
      </c>
      <c r="R600" s="1" t="s">
        <v>13</v>
      </c>
      <c r="S600" s="1" t="s">
        <v>14</v>
      </c>
      <c r="T600" s="1" t="s">
        <v>2199</v>
      </c>
      <c r="U600" s="1" t="s">
        <v>2198</v>
      </c>
      <c r="V600" t="s">
        <v>14</v>
      </c>
      <c r="AB600" t="s">
        <v>17</v>
      </c>
      <c r="AF600" t="s">
        <v>2195</v>
      </c>
      <c r="AG600">
        <v>10000</v>
      </c>
      <c r="AH600">
        <v>15000</v>
      </c>
      <c r="AI600">
        <v>20000</v>
      </c>
      <c r="AJ600" t="s">
        <v>31</v>
      </c>
      <c r="AL600">
        <v>158</v>
      </c>
      <c r="AM600" t="s">
        <v>2200</v>
      </c>
      <c r="AN600" t="s">
        <v>2198</v>
      </c>
      <c r="AO600" t="s">
        <v>22</v>
      </c>
      <c r="AP600" t="s">
        <v>2200</v>
      </c>
      <c r="AR600" t="s">
        <v>2201</v>
      </c>
    </row>
    <row r="601" spans="1:44" x14ac:dyDescent="0.25">
      <c r="A601" s="1">
        <v>14320</v>
      </c>
      <c r="B601" s="1" t="s">
        <v>2202</v>
      </c>
      <c r="C601" s="1" t="s">
        <v>348</v>
      </c>
      <c r="D601" s="1" t="s">
        <v>80</v>
      </c>
      <c r="E601" s="1" t="s">
        <v>833</v>
      </c>
      <c r="H601" s="1" t="s">
        <v>4</v>
      </c>
      <c r="I601" s="1" t="s">
        <v>2186</v>
      </c>
      <c r="J601" s="1" t="s">
        <v>2187</v>
      </c>
      <c r="K601" s="1" t="s">
        <v>1688</v>
      </c>
      <c r="L601" s="1" t="s">
        <v>178</v>
      </c>
      <c r="M601" s="1" t="s">
        <v>620</v>
      </c>
      <c r="N601" s="1" t="s">
        <v>46</v>
      </c>
      <c r="O601" s="1" t="s">
        <v>84</v>
      </c>
      <c r="P601" s="1"/>
      <c r="Q601" s="1" t="s">
        <v>93</v>
      </c>
      <c r="R601" s="1" t="s">
        <v>94</v>
      </c>
      <c r="S601" s="1" t="s">
        <v>14</v>
      </c>
      <c r="T601" s="1" t="s">
        <v>2188</v>
      </c>
      <c r="U601" s="1" t="s">
        <v>2202</v>
      </c>
      <c r="V601" t="s">
        <v>14</v>
      </c>
      <c r="AB601" t="s">
        <v>17</v>
      </c>
      <c r="AF601" t="s">
        <v>2195</v>
      </c>
      <c r="AG601">
        <v>5000</v>
      </c>
      <c r="AH601">
        <v>10000</v>
      </c>
      <c r="AI601">
        <v>15000</v>
      </c>
      <c r="AJ601" t="s">
        <v>31</v>
      </c>
      <c r="AL601">
        <v>158</v>
      </c>
      <c r="AM601" t="s">
        <v>2203</v>
      </c>
      <c r="AN601" t="s">
        <v>2202</v>
      </c>
      <c r="AO601" t="s">
        <v>22</v>
      </c>
      <c r="AP601" t="s">
        <v>2203</v>
      </c>
      <c r="AR601" t="s">
        <v>2204</v>
      </c>
    </row>
    <row r="602" spans="1:44" x14ac:dyDescent="0.25">
      <c r="A602" s="1">
        <v>14318</v>
      </c>
      <c r="B602" s="1" t="s">
        <v>2205</v>
      </c>
      <c r="C602" s="1" t="s">
        <v>348</v>
      </c>
      <c r="D602" s="1" t="s">
        <v>80</v>
      </c>
      <c r="E602" s="1" t="s">
        <v>833</v>
      </c>
      <c r="H602" s="1" t="s">
        <v>4</v>
      </c>
      <c r="I602" s="1" t="s">
        <v>2186</v>
      </c>
      <c r="J602" s="1" t="s">
        <v>2187</v>
      </c>
      <c r="K602" s="1" t="s">
        <v>1688</v>
      </c>
      <c r="L602" s="1" t="s">
        <v>178</v>
      </c>
      <c r="M602" s="1" t="s">
        <v>620</v>
      </c>
      <c r="N602" s="1" t="s">
        <v>46</v>
      </c>
      <c r="O602" s="1" t="s">
        <v>53</v>
      </c>
      <c r="P602" s="1"/>
      <c r="Q602" s="1" t="s">
        <v>93</v>
      </c>
      <c r="R602" s="1" t="s">
        <v>94</v>
      </c>
      <c r="S602" s="1" t="s">
        <v>14</v>
      </c>
      <c r="T602" s="1" t="s">
        <v>2188</v>
      </c>
      <c r="U602" s="1" t="s">
        <v>2205</v>
      </c>
      <c r="V602" t="s">
        <v>14</v>
      </c>
      <c r="AB602" t="s">
        <v>17</v>
      </c>
      <c r="AF602" t="s">
        <v>2195</v>
      </c>
      <c r="AG602">
        <v>10000</v>
      </c>
      <c r="AH602">
        <v>15000</v>
      </c>
      <c r="AI602">
        <v>20000</v>
      </c>
      <c r="AJ602" t="s">
        <v>31</v>
      </c>
      <c r="AL602">
        <v>158</v>
      </c>
      <c r="AM602" t="s">
        <v>2206</v>
      </c>
      <c r="AN602" t="s">
        <v>2205</v>
      </c>
      <c r="AO602" t="s">
        <v>22</v>
      </c>
      <c r="AP602" t="s">
        <v>2206</v>
      </c>
      <c r="AR602" t="s">
        <v>2207</v>
      </c>
    </row>
    <row r="603" spans="1:44" x14ac:dyDescent="0.25">
      <c r="A603" s="1">
        <v>14317</v>
      </c>
      <c r="B603" s="1" t="s">
        <v>2208</v>
      </c>
      <c r="C603" s="1" t="s">
        <v>348</v>
      </c>
      <c r="D603" s="1" t="s">
        <v>80</v>
      </c>
      <c r="E603" s="1" t="s">
        <v>833</v>
      </c>
      <c r="H603" s="1" t="s">
        <v>4</v>
      </c>
      <c r="I603" s="1" t="s">
        <v>2186</v>
      </c>
      <c r="J603" s="1" t="s">
        <v>2187</v>
      </c>
      <c r="K603" s="1" t="s">
        <v>1688</v>
      </c>
      <c r="L603" s="1" t="s">
        <v>178</v>
      </c>
      <c r="M603" s="1" t="s">
        <v>2209</v>
      </c>
      <c r="N603" s="1" t="s">
        <v>61</v>
      </c>
      <c r="O603" s="1" t="s">
        <v>580</v>
      </c>
      <c r="P603" s="1"/>
      <c r="Q603" s="1" t="s">
        <v>13</v>
      </c>
      <c r="R603" s="1" t="s">
        <v>13</v>
      </c>
      <c r="S603" s="1" t="s">
        <v>14</v>
      </c>
      <c r="T603" s="1" t="s">
        <v>2188</v>
      </c>
      <c r="U603" s="1" t="s">
        <v>2208</v>
      </c>
      <c r="V603" t="s">
        <v>14</v>
      </c>
      <c r="AB603" t="s">
        <v>17</v>
      </c>
      <c r="AF603" t="s">
        <v>2195</v>
      </c>
      <c r="AG603">
        <v>500</v>
      </c>
      <c r="AH603">
        <v>1000</v>
      </c>
      <c r="AI603">
        <v>1500</v>
      </c>
      <c r="AJ603" t="s">
        <v>31</v>
      </c>
      <c r="AL603">
        <v>158</v>
      </c>
      <c r="AM603" t="s">
        <v>2210</v>
      </c>
      <c r="AN603" t="s">
        <v>2208</v>
      </c>
      <c r="AO603" t="s">
        <v>22</v>
      </c>
      <c r="AP603" t="s">
        <v>2210</v>
      </c>
      <c r="AR603" t="s">
        <v>2211</v>
      </c>
    </row>
    <row r="604" spans="1:44" x14ac:dyDescent="0.25">
      <c r="A604" s="1">
        <v>14316</v>
      </c>
      <c r="B604" s="1" t="s">
        <v>2212</v>
      </c>
      <c r="C604" s="1" t="s">
        <v>348</v>
      </c>
      <c r="D604" s="1" t="s">
        <v>80</v>
      </c>
      <c r="E604" s="1" t="s">
        <v>833</v>
      </c>
      <c r="H604" s="1" t="s">
        <v>4</v>
      </c>
      <c r="I604" s="1" t="s">
        <v>2186</v>
      </c>
      <c r="J604" s="1" t="s">
        <v>2187</v>
      </c>
      <c r="K604" s="1" t="s">
        <v>1688</v>
      </c>
      <c r="L604" s="1" t="s">
        <v>178</v>
      </c>
      <c r="M604" s="1" t="s">
        <v>2213</v>
      </c>
      <c r="N604" s="1" t="s">
        <v>131</v>
      </c>
      <c r="O604" s="1" t="s">
        <v>76</v>
      </c>
      <c r="P604" s="1"/>
      <c r="Q604" s="1" t="s">
        <v>13</v>
      </c>
      <c r="R604" s="1" t="s">
        <v>13</v>
      </c>
      <c r="S604" s="1" t="s">
        <v>14</v>
      </c>
      <c r="T604" s="1" t="s">
        <v>2188</v>
      </c>
      <c r="U604" s="1" t="s">
        <v>2212</v>
      </c>
      <c r="V604" t="s">
        <v>14</v>
      </c>
      <c r="AB604" t="s">
        <v>17</v>
      </c>
      <c r="AF604" t="s">
        <v>2195</v>
      </c>
      <c r="AG604">
        <v>1000</v>
      </c>
      <c r="AH604">
        <v>2000</v>
      </c>
      <c r="AI604">
        <v>3000</v>
      </c>
      <c r="AJ604" t="s">
        <v>19</v>
      </c>
      <c r="AL604">
        <v>158</v>
      </c>
      <c r="AM604" t="s">
        <v>2214</v>
      </c>
      <c r="AN604" t="s">
        <v>2212</v>
      </c>
      <c r="AO604" t="s">
        <v>22</v>
      </c>
      <c r="AP604" t="s">
        <v>2214</v>
      </c>
      <c r="AR604" t="s">
        <v>2215</v>
      </c>
    </row>
    <row r="605" spans="1:44" x14ac:dyDescent="0.25">
      <c r="A605" s="1">
        <v>14313</v>
      </c>
      <c r="B605" s="1" t="s">
        <v>2216</v>
      </c>
      <c r="C605" s="1" t="s">
        <v>348</v>
      </c>
      <c r="D605" s="1" t="s">
        <v>80</v>
      </c>
      <c r="E605" s="1" t="s">
        <v>833</v>
      </c>
      <c r="H605" s="1" t="s">
        <v>4</v>
      </c>
      <c r="I605" s="1" t="s">
        <v>2186</v>
      </c>
      <c r="J605" s="1" t="s">
        <v>2187</v>
      </c>
      <c r="K605" s="1" t="s">
        <v>1688</v>
      </c>
      <c r="L605" s="1" t="s">
        <v>178</v>
      </c>
      <c r="M605" s="1" t="s">
        <v>2217</v>
      </c>
      <c r="N605" s="1" t="s">
        <v>131</v>
      </c>
      <c r="O605" s="1" t="s">
        <v>580</v>
      </c>
      <c r="P605" s="1"/>
      <c r="Q605" s="1" t="s">
        <v>13</v>
      </c>
      <c r="R605" s="1" t="s">
        <v>13</v>
      </c>
      <c r="S605" s="1" t="s">
        <v>14</v>
      </c>
      <c r="T605" s="1" t="s">
        <v>2218</v>
      </c>
      <c r="U605" s="1" t="s">
        <v>2216</v>
      </c>
      <c r="V605" t="s">
        <v>14</v>
      </c>
      <c r="AB605" t="s">
        <v>17</v>
      </c>
      <c r="AF605" t="s">
        <v>2195</v>
      </c>
      <c r="AG605">
        <v>2000</v>
      </c>
      <c r="AH605">
        <v>4000</v>
      </c>
      <c r="AI605">
        <v>6000</v>
      </c>
      <c r="AJ605" t="s">
        <v>31</v>
      </c>
      <c r="AL605">
        <v>158</v>
      </c>
      <c r="AM605" t="s">
        <v>2219</v>
      </c>
      <c r="AN605" t="s">
        <v>2216</v>
      </c>
      <c r="AO605" t="s">
        <v>22</v>
      </c>
      <c r="AP605" t="s">
        <v>2219</v>
      </c>
      <c r="AR605" t="s">
        <v>2220</v>
      </c>
    </row>
    <row r="606" spans="1:44" x14ac:dyDescent="0.25">
      <c r="A606" s="1">
        <v>14312</v>
      </c>
      <c r="B606" s="1" t="s">
        <v>2221</v>
      </c>
      <c r="C606" s="1" t="s">
        <v>348</v>
      </c>
      <c r="D606" s="1" t="s">
        <v>80</v>
      </c>
      <c r="E606" s="1" t="s">
        <v>833</v>
      </c>
      <c r="H606" s="1" t="s">
        <v>4</v>
      </c>
      <c r="I606" s="1" t="s">
        <v>2186</v>
      </c>
      <c r="J606" s="1" t="s">
        <v>2187</v>
      </c>
      <c r="K606" s="1" t="s">
        <v>1688</v>
      </c>
      <c r="L606" s="1" t="s">
        <v>178</v>
      </c>
      <c r="M606" s="1" t="s">
        <v>2217</v>
      </c>
      <c r="N606" s="1" t="s">
        <v>131</v>
      </c>
      <c r="O606" s="1" t="s">
        <v>479</v>
      </c>
      <c r="P606" s="1"/>
      <c r="Q606" s="1" t="s">
        <v>13</v>
      </c>
      <c r="R606" s="1" t="s">
        <v>13</v>
      </c>
      <c r="S606" s="1" t="s">
        <v>14</v>
      </c>
      <c r="T606" s="1" t="s">
        <v>2218</v>
      </c>
      <c r="U606" s="1" t="s">
        <v>2221</v>
      </c>
      <c r="V606" t="s">
        <v>14</v>
      </c>
      <c r="AB606" t="s">
        <v>17</v>
      </c>
      <c r="AF606" t="s">
        <v>2195</v>
      </c>
      <c r="AG606">
        <v>500</v>
      </c>
      <c r="AH606">
        <v>1000</v>
      </c>
      <c r="AI606">
        <v>1500</v>
      </c>
      <c r="AJ606" t="s">
        <v>31</v>
      </c>
      <c r="AL606">
        <v>158</v>
      </c>
      <c r="AM606" t="s">
        <v>2222</v>
      </c>
      <c r="AN606" t="s">
        <v>2221</v>
      </c>
      <c r="AO606" t="s">
        <v>22</v>
      </c>
      <c r="AP606" t="s">
        <v>2222</v>
      </c>
      <c r="AR606" t="s">
        <v>2223</v>
      </c>
    </row>
    <row r="607" spans="1:44" x14ac:dyDescent="0.25">
      <c r="A607" s="1">
        <v>204</v>
      </c>
      <c r="B607" s="1" t="s">
        <v>2224</v>
      </c>
      <c r="C607" s="1" t="s">
        <v>348</v>
      </c>
      <c r="D607" s="1" t="s">
        <v>2</v>
      </c>
      <c r="E607" s="1" t="s">
        <v>833</v>
      </c>
      <c r="H607" s="1" t="s">
        <v>4</v>
      </c>
      <c r="I607" s="1" t="s">
        <v>2186</v>
      </c>
      <c r="J607" s="1" t="s">
        <v>2187</v>
      </c>
      <c r="K607" s="1" t="s">
        <v>1688</v>
      </c>
      <c r="L607" s="1" t="s">
        <v>178</v>
      </c>
      <c r="M607" s="1" t="s">
        <v>2225</v>
      </c>
      <c r="N607" s="1" t="s">
        <v>46</v>
      </c>
      <c r="O607" s="1" t="s">
        <v>474</v>
      </c>
      <c r="P607" s="1">
        <v>30</v>
      </c>
      <c r="Q607" s="1" t="s">
        <v>111</v>
      </c>
      <c r="R607" s="1" t="s">
        <v>94</v>
      </c>
      <c r="S607" s="1" t="s">
        <v>14</v>
      </c>
      <c r="T607" s="1" t="s">
        <v>2226</v>
      </c>
      <c r="U607" s="1" t="s">
        <v>2224</v>
      </c>
      <c r="V607" t="s">
        <v>14</v>
      </c>
      <c r="W607">
        <v>0</v>
      </c>
      <c r="AB607" t="s">
        <v>17</v>
      </c>
      <c r="AF607" t="s">
        <v>2227</v>
      </c>
      <c r="AG607">
        <v>5000</v>
      </c>
      <c r="AH607">
        <v>10000</v>
      </c>
      <c r="AI607">
        <v>13000</v>
      </c>
      <c r="AJ607" t="s">
        <v>31</v>
      </c>
      <c r="AL607">
        <v>814</v>
      </c>
      <c r="AM607" t="s">
        <v>2228</v>
      </c>
      <c r="AN607" t="s">
        <v>2224</v>
      </c>
      <c r="AO607" t="s">
        <v>22</v>
      </c>
      <c r="AQ607" t="s">
        <v>2229</v>
      </c>
      <c r="AR607" t="s">
        <v>2230</v>
      </c>
    </row>
    <row r="608" spans="1:44" x14ac:dyDescent="0.25">
      <c r="A608" s="1">
        <v>14319</v>
      </c>
      <c r="B608" s="1" t="s">
        <v>2231</v>
      </c>
      <c r="C608" s="1" t="s">
        <v>348</v>
      </c>
      <c r="D608" s="1" t="s">
        <v>145</v>
      </c>
      <c r="E608" s="1" t="s">
        <v>833</v>
      </c>
      <c r="H608" s="1" t="s">
        <v>4</v>
      </c>
      <c r="I608" s="1" t="s">
        <v>2186</v>
      </c>
      <c r="J608" s="1" t="s">
        <v>2187</v>
      </c>
      <c r="K608" s="1" t="s">
        <v>1688</v>
      </c>
      <c r="L608" s="1" t="s">
        <v>178</v>
      </c>
      <c r="M608" s="1" t="s">
        <v>620</v>
      </c>
      <c r="N608" s="1" t="s">
        <v>46</v>
      </c>
      <c r="O608" s="1" t="s">
        <v>53</v>
      </c>
      <c r="P608" s="1"/>
      <c r="Q608" s="1" t="s">
        <v>93</v>
      </c>
      <c r="R608" s="1" t="s">
        <v>94</v>
      </c>
      <c r="S608" s="1" t="s">
        <v>14</v>
      </c>
      <c r="T608" s="1" t="s">
        <v>2188</v>
      </c>
      <c r="U608" s="1" t="s">
        <v>2231</v>
      </c>
      <c r="V608" t="s">
        <v>14</v>
      </c>
      <c r="AB608" t="s">
        <v>17</v>
      </c>
      <c r="AF608" t="s">
        <v>2232</v>
      </c>
      <c r="AG608">
        <v>1500</v>
      </c>
      <c r="AH608">
        <v>3000</v>
      </c>
      <c r="AI608">
        <v>4500</v>
      </c>
      <c r="AJ608" t="s">
        <v>31</v>
      </c>
      <c r="AL608">
        <v>158</v>
      </c>
      <c r="AM608" t="s">
        <v>2206</v>
      </c>
      <c r="AN608" t="s">
        <v>2231</v>
      </c>
      <c r="AO608" t="s">
        <v>22</v>
      </c>
      <c r="AP608" t="s">
        <v>2206</v>
      </c>
      <c r="AR608" t="s">
        <v>2233</v>
      </c>
    </row>
    <row r="609" spans="1:44" x14ac:dyDescent="0.25">
      <c r="A609" s="1">
        <v>14332</v>
      </c>
      <c r="B609" s="1" t="s">
        <v>2234</v>
      </c>
      <c r="C609" s="1" t="s">
        <v>348</v>
      </c>
      <c r="D609" s="1" t="s">
        <v>57</v>
      </c>
      <c r="E609" s="1" t="s">
        <v>833</v>
      </c>
      <c r="H609" s="1" t="s">
        <v>4</v>
      </c>
      <c r="I609" s="1" t="s">
        <v>2186</v>
      </c>
      <c r="J609" s="1" t="s">
        <v>2187</v>
      </c>
      <c r="K609" s="1" t="s">
        <v>1688</v>
      </c>
      <c r="L609" s="1" t="s">
        <v>178</v>
      </c>
      <c r="M609" s="1" t="s">
        <v>1564</v>
      </c>
      <c r="N609" s="1" t="s">
        <v>131</v>
      </c>
      <c r="O609" s="1" t="s">
        <v>1569</v>
      </c>
      <c r="P609" s="1"/>
      <c r="Q609" s="1" t="s">
        <v>13</v>
      </c>
      <c r="R609" s="1" t="s">
        <v>13</v>
      </c>
      <c r="S609" s="1" t="s">
        <v>14</v>
      </c>
      <c r="T609" s="1" t="s">
        <v>2235</v>
      </c>
      <c r="U609" s="1" t="s">
        <v>2234</v>
      </c>
      <c r="V609" t="s">
        <v>14</v>
      </c>
      <c r="AB609" t="s">
        <v>17</v>
      </c>
      <c r="AF609" t="s">
        <v>1551</v>
      </c>
      <c r="AG609">
        <v>5000</v>
      </c>
      <c r="AH609">
        <v>10000</v>
      </c>
      <c r="AI609">
        <v>15000</v>
      </c>
      <c r="AJ609" t="s">
        <v>31</v>
      </c>
      <c r="AL609">
        <v>158</v>
      </c>
      <c r="AM609" t="s">
        <v>2236</v>
      </c>
      <c r="AN609" t="s">
        <v>2234</v>
      </c>
      <c r="AO609" t="s">
        <v>22</v>
      </c>
      <c r="AP609" t="s">
        <v>2236</v>
      </c>
      <c r="AR609" t="s">
        <v>2237</v>
      </c>
    </row>
    <row r="610" spans="1:44" x14ac:dyDescent="0.25">
      <c r="A610" s="1">
        <v>14331</v>
      </c>
      <c r="B610" s="1" t="s">
        <v>2238</v>
      </c>
      <c r="C610" s="1" t="s">
        <v>348</v>
      </c>
      <c r="D610" s="1" t="s">
        <v>57</v>
      </c>
      <c r="E610" s="1" t="s">
        <v>833</v>
      </c>
      <c r="H610" s="1" t="s">
        <v>4</v>
      </c>
      <c r="I610" s="1" t="s">
        <v>2186</v>
      </c>
      <c r="J610" s="1" t="s">
        <v>2187</v>
      </c>
      <c r="K610" s="1" t="s">
        <v>1688</v>
      </c>
      <c r="L610" s="1" t="s">
        <v>178</v>
      </c>
      <c r="M610" s="1" t="s">
        <v>1564</v>
      </c>
      <c r="N610" s="1" t="s">
        <v>131</v>
      </c>
      <c r="O610" s="1" t="s">
        <v>1572</v>
      </c>
      <c r="P610" s="1"/>
      <c r="Q610" s="1" t="s">
        <v>13</v>
      </c>
      <c r="R610" s="1" t="s">
        <v>13</v>
      </c>
      <c r="S610" s="1" t="s">
        <v>14</v>
      </c>
      <c r="T610" s="1" t="s">
        <v>2239</v>
      </c>
      <c r="U610" s="1" t="s">
        <v>2238</v>
      </c>
      <c r="V610" t="s">
        <v>14</v>
      </c>
      <c r="AB610" t="s">
        <v>17</v>
      </c>
      <c r="AF610" t="s">
        <v>1551</v>
      </c>
      <c r="AG610">
        <v>5000</v>
      </c>
      <c r="AH610">
        <v>10000</v>
      </c>
      <c r="AI610">
        <v>15000</v>
      </c>
      <c r="AJ610" t="s">
        <v>31</v>
      </c>
      <c r="AL610">
        <v>158</v>
      </c>
      <c r="AM610" t="s">
        <v>2240</v>
      </c>
      <c r="AN610" t="s">
        <v>2238</v>
      </c>
      <c r="AO610" t="s">
        <v>22</v>
      </c>
      <c r="AP610" t="s">
        <v>2240</v>
      </c>
      <c r="AR610" t="s">
        <v>2241</v>
      </c>
    </row>
    <row r="611" spans="1:44" x14ac:dyDescent="0.25">
      <c r="A611" s="1">
        <v>14315</v>
      </c>
      <c r="B611" s="1" t="s">
        <v>2242</v>
      </c>
      <c r="C611" s="1" t="s">
        <v>348</v>
      </c>
      <c r="D611" s="1" t="s">
        <v>57</v>
      </c>
      <c r="E611" s="1" t="s">
        <v>833</v>
      </c>
      <c r="H611" s="1" t="s">
        <v>4</v>
      </c>
      <c r="I611" s="1" t="s">
        <v>2186</v>
      </c>
      <c r="J611" s="1" t="s">
        <v>2187</v>
      </c>
      <c r="K611" s="1" t="s">
        <v>1688</v>
      </c>
      <c r="L611" s="1" t="s">
        <v>178</v>
      </c>
      <c r="M611" s="1" t="s">
        <v>601</v>
      </c>
      <c r="N611" s="1" t="s">
        <v>131</v>
      </c>
      <c r="O611" s="1" t="s">
        <v>602</v>
      </c>
      <c r="P611" s="1"/>
      <c r="Q611" s="1" t="s">
        <v>13</v>
      </c>
      <c r="R611" s="1" t="s">
        <v>13</v>
      </c>
      <c r="S611" s="1" t="s">
        <v>14</v>
      </c>
      <c r="T611" s="1" t="s">
        <v>2243</v>
      </c>
      <c r="U611" s="1" t="s">
        <v>2242</v>
      </c>
      <c r="V611" t="s">
        <v>14</v>
      </c>
      <c r="AB611" t="s">
        <v>17</v>
      </c>
      <c r="AF611" t="s">
        <v>2189</v>
      </c>
      <c r="AG611">
        <v>15000</v>
      </c>
      <c r="AH611">
        <v>16000</v>
      </c>
      <c r="AI611">
        <v>17000</v>
      </c>
      <c r="AJ611" t="s">
        <v>31</v>
      </c>
      <c r="AL611">
        <v>158</v>
      </c>
      <c r="AM611" t="s">
        <v>2190</v>
      </c>
      <c r="AN611" t="s">
        <v>2242</v>
      </c>
      <c r="AO611" t="s">
        <v>22</v>
      </c>
      <c r="AQ611" t="s">
        <v>2190</v>
      </c>
      <c r="AR611" t="s">
        <v>2244</v>
      </c>
    </row>
    <row r="612" spans="1:44" x14ac:dyDescent="0.25">
      <c r="A612" s="1">
        <v>14325</v>
      </c>
      <c r="B612" s="1" t="s">
        <v>2245</v>
      </c>
      <c r="C612" s="1" t="s">
        <v>348</v>
      </c>
      <c r="D612" s="1" t="s">
        <v>57</v>
      </c>
      <c r="E612" s="1" t="s">
        <v>833</v>
      </c>
      <c r="H612" s="1" t="s">
        <v>4</v>
      </c>
      <c r="I612" s="1" t="s">
        <v>2186</v>
      </c>
      <c r="J612" s="1" t="s">
        <v>2187</v>
      </c>
      <c r="K612" s="1" t="s">
        <v>1688</v>
      </c>
      <c r="L612" s="1" t="s">
        <v>178</v>
      </c>
      <c r="M612" s="1" t="s">
        <v>1768</v>
      </c>
      <c r="N612" s="1" t="s">
        <v>131</v>
      </c>
      <c r="O612" s="1" t="s">
        <v>114</v>
      </c>
      <c r="P612" s="1"/>
      <c r="Q612" s="1" t="s">
        <v>13</v>
      </c>
      <c r="R612" s="1" t="s">
        <v>13</v>
      </c>
      <c r="S612" s="1" t="s">
        <v>14</v>
      </c>
      <c r="T612" s="1" t="s">
        <v>2246</v>
      </c>
      <c r="U612" s="1" t="s">
        <v>2245</v>
      </c>
      <c r="V612" t="s">
        <v>14</v>
      </c>
      <c r="AB612" t="s">
        <v>17</v>
      </c>
      <c r="AF612" t="s">
        <v>2189</v>
      </c>
      <c r="AG612">
        <v>10000</v>
      </c>
      <c r="AH612">
        <v>12000</v>
      </c>
      <c r="AI612">
        <v>15000</v>
      </c>
      <c r="AJ612" t="s">
        <v>31</v>
      </c>
      <c r="AL612">
        <v>158</v>
      </c>
      <c r="AM612" t="s">
        <v>2247</v>
      </c>
      <c r="AN612" t="s">
        <v>2245</v>
      </c>
      <c r="AO612" t="s">
        <v>22</v>
      </c>
      <c r="AQ612" t="s">
        <v>2247</v>
      </c>
      <c r="AR612" t="s">
        <v>2248</v>
      </c>
    </row>
    <row r="613" spans="1:44" x14ac:dyDescent="0.25">
      <c r="A613" s="1">
        <v>14333</v>
      </c>
      <c r="B613" s="1" t="s">
        <v>2249</v>
      </c>
      <c r="C613" s="1" t="s">
        <v>348</v>
      </c>
      <c r="D613" s="1" t="s">
        <v>57</v>
      </c>
      <c r="E613" s="1" t="s">
        <v>833</v>
      </c>
      <c r="H613" s="1" t="s">
        <v>4</v>
      </c>
      <c r="I613" s="1" t="s">
        <v>2186</v>
      </c>
      <c r="J613" s="1" t="s">
        <v>2187</v>
      </c>
      <c r="K613" s="1" t="s">
        <v>1688</v>
      </c>
      <c r="L613" s="1" t="s">
        <v>178</v>
      </c>
      <c r="M613" s="1" t="s">
        <v>1564</v>
      </c>
      <c r="N613" s="1" t="s">
        <v>131</v>
      </c>
      <c r="O613" s="1" t="s">
        <v>1565</v>
      </c>
      <c r="P613" s="1"/>
      <c r="Q613" s="1" t="s">
        <v>13</v>
      </c>
      <c r="R613" s="1" t="s">
        <v>13</v>
      </c>
      <c r="S613" s="1" t="s">
        <v>14</v>
      </c>
      <c r="T613" s="1" t="s">
        <v>2246</v>
      </c>
      <c r="U613" s="1" t="s">
        <v>2249</v>
      </c>
      <c r="V613" t="s">
        <v>14</v>
      </c>
      <c r="AB613" t="s">
        <v>17</v>
      </c>
      <c r="AF613" t="s">
        <v>1551</v>
      </c>
      <c r="AG613">
        <v>5000</v>
      </c>
      <c r="AH613">
        <v>10000</v>
      </c>
      <c r="AI613">
        <v>15000</v>
      </c>
      <c r="AJ613" t="s">
        <v>31</v>
      </c>
      <c r="AL613">
        <v>64</v>
      </c>
      <c r="AM613" t="s">
        <v>2250</v>
      </c>
      <c r="AN613" t="s">
        <v>2249</v>
      </c>
      <c r="AO613" t="s">
        <v>22</v>
      </c>
      <c r="AP613" t="s">
        <v>2250</v>
      </c>
      <c r="AR613" t="s">
        <v>2251</v>
      </c>
    </row>
    <row r="614" spans="1:44" x14ac:dyDescent="0.25">
      <c r="A614" s="1">
        <v>203</v>
      </c>
      <c r="B614" s="1" t="s">
        <v>2252</v>
      </c>
      <c r="C614" s="1" t="s">
        <v>348</v>
      </c>
      <c r="D614" s="1" t="s">
        <v>80</v>
      </c>
      <c r="E614" s="1" t="s">
        <v>833</v>
      </c>
      <c r="H614" s="1" t="s">
        <v>4</v>
      </c>
      <c r="I614" s="1" t="s">
        <v>2186</v>
      </c>
      <c r="J614" s="1" t="s">
        <v>2187</v>
      </c>
      <c r="K614" s="1" t="s">
        <v>1688</v>
      </c>
      <c r="L614" s="1" t="s">
        <v>178</v>
      </c>
      <c r="M614" s="1" t="s">
        <v>625</v>
      </c>
      <c r="N614" s="1" t="s">
        <v>46</v>
      </c>
      <c r="O614" s="1" t="s">
        <v>985</v>
      </c>
      <c r="P614" s="1">
        <v>14</v>
      </c>
      <c r="Q614" s="1" t="s">
        <v>627</v>
      </c>
      <c r="R614" s="1" t="s">
        <v>628</v>
      </c>
      <c r="S614" s="1" t="s">
        <v>14</v>
      </c>
      <c r="T614" s="1" t="s">
        <v>2253</v>
      </c>
      <c r="U614" s="1" t="s">
        <v>2252</v>
      </c>
      <c r="V614" t="s">
        <v>14</v>
      </c>
      <c r="W614">
        <v>0</v>
      </c>
      <c r="AB614" t="s">
        <v>17</v>
      </c>
      <c r="AF614" t="s">
        <v>2195</v>
      </c>
      <c r="AG614">
        <v>5000</v>
      </c>
      <c r="AH614">
        <v>10000</v>
      </c>
      <c r="AI614">
        <v>15000</v>
      </c>
      <c r="AJ614" t="s">
        <v>31</v>
      </c>
      <c r="AL614">
        <v>814</v>
      </c>
      <c r="AM614" t="s">
        <v>2254</v>
      </c>
      <c r="AN614" t="s">
        <v>2252</v>
      </c>
      <c r="AO614" t="s">
        <v>22</v>
      </c>
      <c r="AR614" t="s">
        <v>2229</v>
      </c>
    </row>
    <row r="615" spans="1:44" x14ac:dyDescent="0.25">
      <c r="A615" s="1">
        <v>14323</v>
      </c>
      <c r="B615" s="1" t="s">
        <v>2255</v>
      </c>
      <c r="C615" s="1" t="s">
        <v>348</v>
      </c>
      <c r="D615" s="1" t="s">
        <v>57</v>
      </c>
      <c r="E615" s="1" t="s">
        <v>833</v>
      </c>
      <c r="H615" s="1" t="s">
        <v>4</v>
      </c>
      <c r="I615" s="1" t="s">
        <v>2186</v>
      </c>
      <c r="J615" s="1" t="s">
        <v>2187</v>
      </c>
      <c r="K615" s="1" t="s">
        <v>1688</v>
      </c>
      <c r="L615" s="1" t="s">
        <v>178</v>
      </c>
      <c r="M615" s="1" t="s">
        <v>122</v>
      </c>
      <c r="N615" s="1" t="s">
        <v>46</v>
      </c>
      <c r="O615" s="1" t="s">
        <v>72</v>
      </c>
      <c r="P615" s="1">
        <v>14</v>
      </c>
      <c r="Q615" s="1" t="s">
        <v>123</v>
      </c>
      <c r="R615" s="1" t="s">
        <v>64</v>
      </c>
      <c r="S615" s="1" t="s">
        <v>14</v>
      </c>
      <c r="T615" s="1" t="s">
        <v>2188</v>
      </c>
      <c r="U615" s="1" t="s">
        <v>2255</v>
      </c>
      <c r="V615">
        <v>36</v>
      </c>
      <c r="W615">
        <v>0</v>
      </c>
      <c r="AB615" t="s">
        <v>17</v>
      </c>
      <c r="AF615" t="s">
        <v>2189</v>
      </c>
      <c r="AG615">
        <v>10000</v>
      </c>
      <c r="AH615">
        <v>12000</v>
      </c>
      <c r="AI615">
        <v>15000</v>
      </c>
      <c r="AJ615" t="s">
        <v>31</v>
      </c>
      <c r="AL615">
        <v>158</v>
      </c>
      <c r="AM615" t="s">
        <v>2256</v>
      </c>
      <c r="AN615" t="s">
        <v>2255</v>
      </c>
      <c r="AO615" t="s">
        <v>22</v>
      </c>
      <c r="AR615" t="s">
        <v>2256</v>
      </c>
    </row>
    <row r="616" spans="1:44" x14ac:dyDescent="0.25">
      <c r="A616" s="1">
        <v>14322</v>
      </c>
      <c r="B616" s="1" t="s">
        <v>2257</v>
      </c>
      <c r="C616" s="1" t="s">
        <v>348</v>
      </c>
      <c r="D616" s="1" t="s">
        <v>80</v>
      </c>
      <c r="E616" s="1" t="s">
        <v>833</v>
      </c>
      <c r="H616" s="1" t="s">
        <v>4</v>
      </c>
      <c r="I616" s="1" t="s">
        <v>2186</v>
      </c>
      <c r="J616" s="1" t="s">
        <v>2187</v>
      </c>
      <c r="K616" s="1" t="s">
        <v>1688</v>
      </c>
      <c r="L616" s="1" t="s">
        <v>178</v>
      </c>
      <c r="M616" s="1" t="s">
        <v>122</v>
      </c>
      <c r="N616" s="1" t="s">
        <v>46</v>
      </c>
      <c r="O616" s="1" t="s">
        <v>72</v>
      </c>
      <c r="P616" s="1">
        <v>14</v>
      </c>
      <c r="Q616" s="1" t="s">
        <v>123</v>
      </c>
      <c r="R616" s="1" t="s">
        <v>64</v>
      </c>
      <c r="S616" s="1" t="s">
        <v>14</v>
      </c>
      <c r="T616" s="1" t="s">
        <v>2258</v>
      </c>
      <c r="U616" s="1" t="s">
        <v>2257</v>
      </c>
      <c r="V616">
        <v>36</v>
      </c>
      <c r="W616">
        <v>0</v>
      </c>
      <c r="AB616" t="s">
        <v>17</v>
      </c>
      <c r="AF616" t="s">
        <v>2195</v>
      </c>
      <c r="AG616">
        <v>20000</v>
      </c>
      <c r="AH616">
        <v>25000</v>
      </c>
      <c r="AI616">
        <v>30000</v>
      </c>
      <c r="AJ616" t="s">
        <v>31</v>
      </c>
      <c r="AL616">
        <v>158</v>
      </c>
      <c r="AM616" t="s">
        <v>2259</v>
      </c>
      <c r="AN616" t="s">
        <v>2257</v>
      </c>
      <c r="AO616" t="s">
        <v>22</v>
      </c>
      <c r="AR616" t="s">
        <v>2259</v>
      </c>
    </row>
    <row r="617" spans="1:44" x14ac:dyDescent="0.25">
      <c r="A617" s="1">
        <v>14437</v>
      </c>
      <c r="B617" s="1" t="s">
        <v>2260</v>
      </c>
      <c r="C617" s="1" t="s">
        <v>348</v>
      </c>
      <c r="D617" s="1" t="s">
        <v>80</v>
      </c>
      <c r="E617" s="1" t="s">
        <v>833</v>
      </c>
      <c r="H617" s="1" t="s">
        <v>4</v>
      </c>
      <c r="I617" s="1" t="s">
        <v>2143</v>
      </c>
      <c r="J617" s="1" t="s">
        <v>43</v>
      </c>
      <c r="K617" s="1" t="s">
        <v>1688</v>
      </c>
      <c r="L617" s="1" t="s">
        <v>178</v>
      </c>
      <c r="M617" s="1" t="s">
        <v>1726</v>
      </c>
      <c r="N617" s="1" t="s">
        <v>46</v>
      </c>
      <c r="O617" s="1" t="s">
        <v>98</v>
      </c>
      <c r="P617" s="1"/>
      <c r="Q617" s="1" t="s">
        <v>2261</v>
      </c>
      <c r="R617" s="1" t="s">
        <v>94</v>
      </c>
      <c r="S617" s="1" t="s">
        <v>14</v>
      </c>
      <c r="T617" s="1" t="s">
        <v>2262</v>
      </c>
      <c r="U617" s="1" t="s">
        <v>2260</v>
      </c>
      <c r="V617" t="s">
        <v>14</v>
      </c>
      <c r="AB617" t="s">
        <v>17</v>
      </c>
      <c r="AF617" t="s">
        <v>2146</v>
      </c>
      <c r="AG617">
        <v>5000</v>
      </c>
      <c r="AH617">
        <v>7000</v>
      </c>
      <c r="AI617">
        <v>10000</v>
      </c>
      <c r="AJ617" t="s">
        <v>31</v>
      </c>
      <c r="AL617">
        <v>156</v>
      </c>
      <c r="AM617" t="s">
        <v>2263</v>
      </c>
      <c r="AN617" t="s">
        <v>2260</v>
      </c>
      <c r="AO617" t="s">
        <v>22</v>
      </c>
      <c r="AQ617" t="s">
        <v>2263</v>
      </c>
      <c r="AR617" t="s">
        <v>2264</v>
      </c>
    </row>
    <row r="618" spans="1:44" x14ac:dyDescent="0.25">
      <c r="A618" s="1">
        <v>14693</v>
      </c>
      <c r="B618" s="1" t="s">
        <v>2265</v>
      </c>
      <c r="C618" s="1" t="s">
        <v>348</v>
      </c>
      <c r="D618" s="1" t="s">
        <v>152</v>
      </c>
      <c r="E618" s="1" t="s">
        <v>833</v>
      </c>
      <c r="H618" s="1" t="s">
        <v>4</v>
      </c>
      <c r="I618" s="1" t="s">
        <v>2143</v>
      </c>
      <c r="J618" s="1" t="s">
        <v>43</v>
      </c>
      <c r="K618" s="1" t="s">
        <v>1688</v>
      </c>
      <c r="L618" s="1" t="s">
        <v>178</v>
      </c>
      <c r="M618" s="1" t="s">
        <v>1726</v>
      </c>
      <c r="N618" s="1" t="s">
        <v>46</v>
      </c>
      <c r="O618" s="1" t="s">
        <v>98</v>
      </c>
      <c r="P618" s="1"/>
      <c r="Q618" s="1" t="s">
        <v>2261</v>
      </c>
      <c r="R618" s="1" t="s">
        <v>94</v>
      </c>
      <c r="S618" s="1" t="s">
        <v>14</v>
      </c>
      <c r="T618" s="1" t="s">
        <v>2266</v>
      </c>
      <c r="U618" s="1" t="s">
        <v>2265</v>
      </c>
      <c r="V618" t="s">
        <v>14</v>
      </c>
      <c r="AB618" t="s">
        <v>17</v>
      </c>
      <c r="AF618" t="s">
        <v>2146</v>
      </c>
      <c r="AG618">
        <v>3000</v>
      </c>
      <c r="AH618">
        <v>5000</v>
      </c>
      <c r="AI618">
        <v>7500</v>
      </c>
      <c r="AJ618" t="s">
        <v>31</v>
      </c>
      <c r="AL618">
        <v>127</v>
      </c>
      <c r="AM618" t="s">
        <v>2267</v>
      </c>
      <c r="AN618" t="s">
        <v>2265</v>
      </c>
      <c r="AO618" t="s">
        <v>22</v>
      </c>
      <c r="AR618" t="s">
        <v>2267</v>
      </c>
    </row>
    <row r="619" spans="1:44" x14ac:dyDescent="0.25">
      <c r="A619" s="1">
        <v>14436</v>
      </c>
      <c r="B619" s="1" t="s">
        <v>2268</v>
      </c>
      <c r="C619" s="1" t="s">
        <v>348</v>
      </c>
      <c r="D619" s="1" t="s">
        <v>80</v>
      </c>
      <c r="E619" s="1" t="s">
        <v>833</v>
      </c>
      <c r="H619" s="1" t="s">
        <v>4</v>
      </c>
      <c r="I619" s="1" t="s">
        <v>2143</v>
      </c>
      <c r="J619" s="1" t="s">
        <v>43</v>
      </c>
      <c r="K619" s="1" t="s">
        <v>1688</v>
      </c>
      <c r="L619" s="1" t="s">
        <v>178</v>
      </c>
      <c r="M619" s="1" t="s">
        <v>1726</v>
      </c>
      <c r="N619" s="1" t="s">
        <v>46</v>
      </c>
      <c r="O619" s="1" t="s">
        <v>114</v>
      </c>
      <c r="P619" s="1"/>
      <c r="Q619" s="1" t="s">
        <v>2261</v>
      </c>
      <c r="R619" s="1" t="s">
        <v>94</v>
      </c>
      <c r="S619" s="1" t="s">
        <v>14</v>
      </c>
      <c r="T619" s="1" t="s">
        <v>2269</v>
      </c>
      <c r="U619" s="1" t="s">
        <v>2268</v>
      </c>
      <c r="V619" t="s">
        <v>14</v>
      </c>
      <c r="AB619" t="s">
        <v>17</v>
      </c>
      <c r="AF619" t="s">
        <v>2146</v>
      </c>
      <c r="AG619">
        <v>8000</v>
      </c>
      <c r="AH619">
        <v>12000</v>
      </c>
      <c r="AI619">
        <v>15000</v>
      </c>
      <c r="AJ619" t="s">
        <v>31</v>
      </c>
      <c r="AL619">
        <v>156</v>
      </c>
      <c r="AM619" t="s">
        <v>2270</v>
      </c>
      <c r="AN619" t="s">
        <v>2268</v>
      </c>
      <c r="AO619" t="s">
        <v>22</v>
      </c>
      <c r="AQ619" t="s">
        <v>2270</v>
      </c>
      <c r="AR619" t="s">
        <v>2271</v>
      </c>
    </row>
    <row r="620" spans="1:44" x14ac:dyDescent="0.25">
      <c r="A620" s="1">
        <v>14694</v>
      </c>
      <c r="B620" s="1" t="s">
        <v>2272</v>
      </c>
      <c r="C620" s="1" t="s">
        <v>348</v>
      </c>
      <c r="D620" s="1" t="s">
        <v>152</v>
      </c>
      <c r="E620" s="1" t="s">
        <v>833</v>
      </c>
      <c r="H620" s="1" t="s">
        <v>4</v>
      </c>
      <c r="I620" s="1" t="s">
        <v>2143</v>
      </c>
      <c r="J620" s="1" t="s">
        <v>43</v>
      </c>
      <c r="K620" s="1" t="s">
        <v>1688</v>
      </c>
      <c r="L620" s="1" t="s">
        <v>178</v>
      </c>
      <c r="M620" s="1" t="s">
        <v>1726</v>
      </c>
      <c r="N620" s="1" t="s">
        <v>46</v>
      </c>
      <c r="O620" s="1" t="s">
        <v>114</v>
      </c>
      <c r="P620" s="1"/>
      <c r="Q620" s="1" t="s">
        <v>2261</v>
      </c>
      <c r="R620" s="1" t="s">
        <v>94</v>
      </c>
      <c r="S620" s="1" t="s">
        <v>14</v>
      </c>
      <c r="T620" s="1" t="s">
        <v>2266</v>
      </c>
      <c r="U620" s="1" t="s">
        <v>2272</v>
      </c>
      <c r="V620" t="s">
        <v>14</v>
      </c>
      <c r="AB620" t="s">
        <v>17</v>
      </c>
      <c r="AF620" t="s">
        <v>2146</v>
      </c>
      <c r="AG620">
        <v>3000</v>
      </c>
      <c r="AH620">
        <v>5000</v>
      </c>
      <c r="AI620">
        <v>7500</v>
      </c>
      <c r="AJ620" t="s">
        <v>31</v>
      </c>
      <c r="AL620">
        <v>127</v>
      </c>
      <c r="AM620" t="s">
        <v>2273</v>
      </c>
      <c r="AN620" t="s">
        <v>2272</v>
      </c>
      <c r="AO620" t="s">
        <v>22</v>
      </c>
      <c r="AR620" t="s">
        <v>2273</v>
      </c>
    </row>
    <row r="621" spans="1:44" x14ac:dyDescent="0.25">
      <c r="A621" s="1">
        <v>14435</v>
      </c>
      <c r="B621" s="1" t="s">
        <v>2274</v>
      </c>
      <c r="C621" s="1" t="s">
        <v>348</v>
      </c>
      <c r="D621" s="1" t="s">
        <v>80</v>
      </c>
      <c r="E621" s="1" t="s">
        <v>833</v>
      </c>
      <c r="H621" s="1" t="s">
        <v>4</v>
      </c>
      <c r="I621" s="1" t="s">
        <v>2143</v>
      </c>
      <c r="J621" s="1" t="s">
        <v>43</v>
      </c>
      <c r="K621" s="1" t="s">
        <v>1688</v>
      </c>
      <c r="L621" s="1" t="s">
        <v>178</v>
      </c>
      <c r="M621" s="1" t="s">
        <v>1726</v>
      </c>
      <c r="N621" s="1" t="s">
        <v>46</v>
      </c>
      <c r="O621" s="1" t="s">
        <v>149</v>
      </c>
      <c r="P621" s="1"/>
      <c r="Q621" s="1" t="s">
        <v>2261</v>
      </c>
      <c r="R621" s="1" t="s">
        <v>94</v>
      </c>
      <c r="S621" s="1" t="s">
        <v>14</v>
      </c>
      <c r="T621" s="1" t="s">
        <v>2275</v>
      </c>
      <c r="U621" s="1" t="s">
        <v>2274</v>
      </c>
      <c r="V621" t="s">
        <v>14</v>
      </c>
      <c r="AB621" t="s">
        <v>17</v>
      </c>
      <c r="AF621" t="s">
        <v>2146</v>
      </c>
      <c r="AG621">
        <v>5000</v>
      </c>
      <c r="AH621">
        <v>7000</v>
      </c>
      <c r="AI621">
        <v>10000</v>
      </c>
      <c r="AJ621" t="s">
        <v>31</v>
      </c>
      <c r="AL621">
        <v>156</v>
      </c>
      <c r="AM621" t="s">
        <v>2276</v>
      </c>
      <c r="AN621" t="s">
        <v>2274</v>
      </c>
      <c r="AO621" t="s">
        <v>22</v>
      </c>
      <c r="AQ621" t="s">
        <v>2276</v>
      </c>
      <c r="AR621" t="s">
        <v>2277</v>
      </c>
    </row>
    <row r="622" spans="1:44" x14ac:dyDescent="0.25">
      <c r="A622" s="1">
        <v>14695</v>
      </c>
      <c r="B622" s="1" t="s">
        <v>2278</v>
      </c>
      <c r="C622" s="1" t="s">
        <v>348</v>
      </c>
      <c r="D622" s="1" t="s">
        <v>152</v>
      </c>
      <c r="E622" s="1" t="s">
        <v>833</v>
      </c>
      <c r="H622" s="1" t="s">
        <v>4</v>
      </c>
      <c r="I622" s="1" t="s">
        <v>2143</v>
      </c>
      <c r="J622" s="1" t="s">
        <v>43</v>
      </c>
      <c r="K622" s="1" t="s">
        <v>1688</v>
      </c>
      <c r="L622" s="1" t="s">
        <v>178</v>
      </c>
      <c r="M622" s="1" t="s">
        <v>1726</v>
      </c>
      <c r="N622" s="1" t="s">
        <v>46</v>
      </c>
      <c r="O622" s="1" t="s">
        <v>149</v>
      </c>
      <c r="P622" s="1"/>
      <c r="Q622" s="1" t="s">
        <v>2261</v>
      </c>
      <c r="R622" s="1" t="s">
        <v>94</v>
      </c>
      <c r="S622" s="1" t="s">
        <v>14</v>
      </c>
      <c r="T622" s="1" t="s">
        <v>2266</v>
      </c>
      <c r="U622" s="1" t="s">
        <v>2278</v>
      </c>
      <c r="V622" t="s">
        <v>14</v>
      </c>
      <c r="AB622" t="s">
        <v>17</v>
      </c>
      <c r="AF622" t="s">
        <v>2146</v>
      </c>
      <c r="AG622">
        <v>3000</v>
      </c>
      <c r="AH622">
        <v>5000</v>
      </c>
      <c r="AI622">
        <v>7500</v>
      </c>
      <c r="AJ622" t="s">
        <v>31</v>
      </c>
      <c r="AL622">
        <v>127</v>
      </c>
      <c r="AM622" t="s">
        <v>2279</v>
      </c>
      <c r="AN622" t="s">
        <v>2278</v>
      </c>
      <c r="AO622" t="s">
        <v>22</v>
      </c>
      <c r="AR622" t="s">
        <v>2279</v>
      </c>
    </row>
    <row r="623" spans="1:44" x14ac:dyDescent="0.25">
      <c r="A623" s="1">
        <v>14321</v>
      </c>
      <c r="B623" s="1" t="s">
        <v>2280</v>
      </c>
      <c r="C623" s="1" t="s">
        <v>348</v>
      </c>
      <c r="D623" s="1" t="s">
        <v>145</v>
      </c>
      <c r="E623" s="1" t="s">
        <v>833</v>
      </c>
      <c r="H623" s="1" t="s">
        <v>4</v>
      </c>
      <c r="I623" s="1" t="s">
        <v>2186</v>
      </c>
      <c r="J623" s="1" t="s">
        <v>2187</v>
      </c>
      <c r="K623" s="1" t="s">
        <v>1688</v>
      </c>
      <c r="L623" s="1" t="s">
        <v>178</v>
      </c>
      <c r="M623" s="1" t="s">
        <v>620</v>
      </c>
      <c r="N623" s="1" t="s">
        <v>46</v>
      </c>
      <c r="O623" s="1" t="s">
        <v>84</v>
      </c>
      <c r="P623" s="1"/>
      <c r="Q623" s="1" t="s">
        <v>93</v>
      </c>
      <c r="R623" s="1" t="s">
        <v>94</v>
      </c>
      <c r="S623" s="1" t="s">
        <v>14</v>
      </c>
      <c r="T623" s="1" t="s">
        <v>2281</v>
      </c>
      <c r="U623" s="1" t="s">
        <v>2280</v>
      </c>
      <c r="V623" t="s">
        <v>14</v>
      </c>
      <c r="AB623" t="s">
        <v>17</v>
      </c>
      <c r="AG623">
        <v>0</v>
      </c>
      <c r="AH623">
        <v>0</v>
      </c>
      <c r="AI623">
        <v>0</v>
      </c>
      <c r="AJ623" t="s">
        <v>31</v>
      </c>
      <c r="AL623">
        <v>158</v>
      </c>
      <c r="AM623" t="s">
        <v>2203</v>
      </c>
      <c r="AN623" t="s">
        <v>2280</v>
      </c>
      <c r="AO623" t="s">
        <v>22</v>
      </c>
      <c r="AP623" t="s">
        <v>2203</v>
      </c>
      <c r="AR623" t="s">
        <v>2282</v>
      </c>
    </row>
    <row r="624" spans="1:44" x14ac:dyDescent="0.25">
      <c r="A624" s="1">
        <v>14159</v>
      </c>
      <c r="B624" s="1" t="s">
        <v>2283</v>
      </c>
      <c r="C624" s="1" t="s">
        <v>348</v>
      </c>
      <c r="D624" s="1" t="s">
        <v>80</v>
      </c>
      <c r="E624" s="1" t="s">
        <v>354</v>
      </c>
      <c r="H624" s="1" t="s">
        <v>4</v>
      </c>
      <c r="I624" s="1" t="s">
        <v>2284</v>
      </c>
      <c r="J624" s="1" t="s">
        <v>43</v>
      </c>
      <c r="K624" s="1" t="s">
        <v>1688</v>
      </c>
      <c r="L624" s="1" t="s">
        <v>178</v>
      </c>
      <c r="M624" s="1" t="s">
        <v>2285</v>
      </c>
      <c r="N624" s="1" t="s">
        <v>316</v>
      </c>
      <c r="O624" s="1"/>
      <c r="P624" s="1" t="s">
        <v>497</v>
      </c>
      <c r="Q624" s="1" t="s">
        <v>13</v>
      </c>
      <c r="R624" s="1" t="s">
        <v>13</v>
      </c>
      <c r="S624" s="1"/>
      <c r="T624" s="1" t="s">
        <v>2286</v>
      </c>
      <c r="U624" s="1" t="s">
        <v>2283</v>
      </c>
      <c r="V624" t="s">
        <v>14</v>
      </c>
      <c r="AB624" t="s">
        <v>17</v>
      </c>
      <c r="AF624" t="s">
        <v>18</v>
      </c>
      <c r="AG624">
        <v>5000</v>
      </c>
      <c r="AH624">
        <v>10000</v>
      </c>
      <c r="AI624">
        <v>15000</v>
      </c>
      <c r="AJ624" t="s">
        <v>31</v>
      </c>
      <c r="AL624">
        <v>166</v>
      </c>
      <c r="AM624" t="s">
        <v>2287</v>
      </c>
      <c r="AN624" t="s">
        <v>2283</v>
      </c>
      <c r="AO624" t="s">
        <v>2288</v>
      </c>
      <c r="AP624" t="s">
        <v>2287</v>
      </c>
      <c r="AQ624" t="s">
        <v>2289</v>
      </c>
    </row>
    <row r="625" spans="1:45" x14ac:dyDescent="0.25">
      <c r="A625" s="1">
        <v>13898</v>
      </c>
      <c r="B625" s="1" t="s">
        <v>2290</v>
      </c>
      <c r="C625" s="1" t="s">
        <v>348</v>
      </c>
      <c r="D625" s="1" t="s">
        <v>80</v>
      </c>
      <c r="E625" s="1" t="s">
        <v>354</v>
      </c>
      <c r="H625" s="1" t="s">
        <v>168</v>
      </c>
      <c r="I625" s="1" t="s">
        <v>1687</v>
      </c>
      <c r="J625" s="1" t="s">
        <v>917</v>
      </c>
      <c r="K625" s="1" t="s">
        <v>1688</v>
      </c>
      <c r="L625" s="1" t="s">
        <v>178</v>
      </c>
      <c r="M625" s="1" t="s">
        <v>133</v>
      </c>
      <c r="N625" s="1" t="s">
        <v>29</v>
      </c>
      <c r="O625" s="1" t="s">
        <v>284</v>
      </c>
      <c r="P625" s="1" t="s">
        <v>2291</v>
      </c>
      <c r="Q625" s="1" t="s">
        <v>13</v>
      </c>
      <c r="R625" s="1" t="s">
        <v>13</v>
      </c>
      <c r="S625" s="1"/>
      <c r="T625" s="1" t="s">
        <v>2292</v>
      </c>
      <c r="U625" s="1" t="s">
        <v>2290</v>
      </c>
      <c r="V625">
        <v>60</v>
      </c>
      <c r="W625">
        <v>3500</v>
      </c>
      <c r="AB625" t="s">
        <v>17</v>
      </c>
      <c r="AF625" t="s">
        <v>1700</v>
      </c>
      <c r="AG625">
        <v>3500</v>
      </c>
      <c r="AH625">
        <v>5000</v>
      </c>
      <c r="AI625">
        <v>7500</v>
      </c>
      <c r="AJ625" t="s">
        <v>31</v>
      </c>
      <c r="AL625">
        <v>172</v>
      </c>
      <c r="AM625" t="s">
        <v>2293</v>
      </c>
      <c r="AN625" t="s">
        <v>2290</v>
      </c>
      <c r="AO625" t="s">
        <v>22</v>
      </c>
      <c r="AQ625" t="s">
        <v>2293</v>
      </c>
    </row>
    <row r="626" spans="1:45" x14ac:dyDescent="0.25">
      <c r="A626" s="1">
        <v>13891</v>
      </c>
      <c r="B626" s="1" t="s">
        <v>2294</v>
      </c>
      <c r="C626" s="1" t="s">
        <v>348</v>
      </c>
      <c r="D626" s="1" t="s">
        <v>80</v>
      </c>
      <c r="E626" s="1" t="s">
        <v>354</v>
      </c>
      <c r="H626" s="1" t="s">
        <v>168</v>
      </c>
      <c r="I626" s="1" t="s">
        <v>1687</v>
      </c>
      <c r="J626" s="1" t="s">
        <v>917</v>
      </c>
      <c r="K626" s="1" t="s">
        <v>1688</v>
      </c>
      <c r="L626" s="1" t="s">
        <v>178</v>
      </c>
      <c r="M626" s="1" t="s">
        <v>2295</v>
      </c>
      <c r="N626" s="1" t="s">
        <v>850</v>
      </c>
      <c r="O626" s="1" t="s">
        <v>2296</v>
      </c>
      <c r="P626" s="1"/>
      <c r="Q626" s="1" t="s">
        <v>13</v>
      </c>
      <c r="R626" s="1" t="s">
        <v>13</v>
      </c>
      <c r="S626" s="1"/>
      <c r="T626" s="1" t="s">
        <v>2297</v>
      </c>
      <c r="U626" s="1" t="s">
        <v>2294</v>
      </c>
      <c r="V626" t="s">
        <v>14</v>
      </c>
      <c r="AB626" t="s">
        <v>17</v>
      </c>
      <c r="AF626" t="s">
        <v>1700</v>
      </c>
      <c r="AG626">
        <v>2500</v>
      </c>
      <c r="AH626">
        <v>5000</v>
      </c>
      <c r="AI626">
        <v>7500</v>
      </c>
      <c r="AJ626" t="s">
        <v>31</v>
      </c>
      <c r="AL626">
        <v>172</v>
      </c>
      <c r="AM626" t="s">
        <v>2298</v>
      </c>
      <c r="AN626" t="s">
        <v>2294</v>
      </c>
      <c r="AO626" t="s">
        <v>22</v>
      </c>
      <c r="AP626" t="s">
        <v>2298</v>
      </c>
      <c r="AQ626" t="s">
        <v>2299</v>
      </c>
    </row>
    <row r="627" spans="1:45" x14ac:dyDescent="0.25">
      <c r="A627" s="1">
        <v>13878</v>
      </c>
      <c r="B627" s="1" t="s">
        <v>2300</v>
      </c>
      <c r="C627" s="1" t="s">
        <v>348</v>
      </c>
      <c r="D627" s="1" t="s">
        <v>80</v>
      </c>
      <c r="E627" s="1" t="s">
        <v>354</v>
      </c>
      <c r="H627" s="1" t="s">
        <v>168</v>
      </c>
      <c r="I627" s="1" t="s">
        <v>1687</v>
      </c>
      <c r="J627" s="1" t="s">
        <v>917</v>
      </c>
      <c r="K627" s="1" t="s">
        <v>1688</v>
      </c>
      <c r="L627" s="1" t="s">
        <v>178</v>
      </c>
      <c r="M627" s="1" t="s">
        <v>1752</v>
      </c>
      <c r="N627" s="1" t="s">
        <v>29</v>
      </c>
      <c r="O627" s="1" t="s">
        <v>62</v>
      </c>
      <c r="P627" s="1"/>
      <c r="Q627" s="1" t="s">
        <v>13</v>
      </c>
      <c r="R627" s="1" t="s">
        <v>13</v>
      </c>
      <c r="S627" s="1"/>
      <c r="T627" s="1" t="s">
        <v>2301</v>
      </c>
      <c r="U627" s="1" t="s">
        <v>2300</v>
      </c>
      <c r="V627" t="s">
        <v>14</v>
      </c>
      <c r="W627">
        <v>2890</v>
      </c>
      <c r="AB627" t="s">
        <v>17</v>
      </c>
      <c r="AF627" t="s">
        <v>1700</v>
      </c>
      <c r="AG627">
        <v>2890</v>
      </c>
      <c r="AH627">
        <v>2890</v>
      </c>
      <c r="AI627">
        <v>2890</v>
      </c>
      <c r="AJ627" t="s">
        <v>31</v>
      </c>
      <c r="AL627">
        <v>172</v>
      </c>
      <c r="AM627" t="s">
        <v>2302</v>
      </c>
      <c r="AN627" t="s">
        <v>2300</v>
      </c>
      <c r="AO627" t="s">
        <v>22</v>
      </c>
      <c r="AP627" t="s">
        <v>2302</v>
      </c>
      <c r="AQ627" t="s">
        <v>2303</v>
      </c>
    </row>
    <row r="628" spans="1:45" x14ac:dyDescent="0.25">
      <c r="A628" s="1">
        <v>13877</v>
      </c>
      <c r="B628" s="1" t="s">
        <v>2304</v>
      </c>
      <c r="C628" s="1" t="s">
        <v>348</v>
      </c>
      <c r="D628" s="1" t="s">
        <v>80</v>
      </c>
      <c r="E628" s="1" t="s">
        <v>354</v>
      </c>
      <c r="H628" s="1" t="s">
        <v>168</v>
      </c>
      <c r="I628" s="1" t="s">
        <v>1687</v>
      </c>
      <c r="J628" s="1" t="s">
        <v>917</v>
      </c>
      <c r="K628" s="1" t="s">
        <v>1688</v>
      </c>
      <c r="L628" s="1" t="s">
        <v>178</v>
      </c>
      <c r="M628" s="1" t="s">
        <v>2305</v>
      </c>
      <c r="N628" s="1" t="s">
        <v>850</v>
      </c>
      <c r="O628" s="1" t="s">
        <v>479</v>
      </c>
      <c r="P628" s="1"/>
      <c r="Q628" s="1" t="s">
        <v>13</v>
      </c>
      <c r="R628" s="1" t="s">
        <v>13</v>
      </c>
      <c r="S628" s="1"/>
      <c r="T628" s="1" t="s">
        <v>2306</v>
      </c>
      <c r="U628" s="1" t="s">
        <v>2304</v>
      </c>
      <c r="V628">
        <v>24</v>
      </c>
      <c r="W628">
        <v>5725</v>
      </c>
      <c r="AB628" t="s">
        <v>17</v>
      </c>
      <c r="AF628" t="s">
        <v>1700</v>
      </c>
      <c r="AG628">
        <v>2863</v>
      </c>
      <c r="AH628">
        <v>2863</v>
      </c>
      <c r="AI628">
        <v>5725</v>
      </c>
      <c r="AJ628" t="s">
        <v>31</v>
      </c>
      <c r="AL628">
        <v>172</v>
      </c>
      <c r="AM628" t="s">
        <v>2307</v>
      </c>
      <c r="AN628" t="s">
        <v>2304</v>
      </c>
      <c r="AO628" t="s">
        <v>22</v>
      </c>
      <c r="AP628" t="s">
        <v>2307</v>
      </c>
      <c r="AQ628" t="s">
        <v>2308</v>
      </c>
    </row>
    <row r="629" spans="1:45" x14ac:dyDescent="0.25">
      <c r="A629" s="1">
        <v>13876</v>
      </c>
      <c r="B629" s="1" t="s">
        <v>2309</v>
      </c>
      <c r="C629" s="1" t="s">
        <v>348</v>
      </c>
      <c r="D629" s="1" t="s">
        <v>80</v>
      </c>
      <c r="E629" s="1" t="s">
        <v>354</v>
      </c>
      <c r="H629" s="1" t="s">
        <v>168</v>
      </c>
      <c r="I629" s="1" t="s">
        <v>1687</v>
      </c>
      <c r="J629" s="1" t="s">
        <v>917</v>
      </c>
      <c r="K629" s="1" t="s">
        <v>1688</v>
      </c>
      <c r="L629" s="1" t="s">
        <v>178</v>
      </c>
      <c r="M629" s="1" t="s">
        <v>2305</v>
      </c>
      <c r="N629" s="1" t="s">
        <v>850</v>
      </c>
      <c r="O629" s="1" t="s">
        <v>474</v>
      </c>
      <c r="P629" s="1"/>
      <c r="Q629" s="1" t="s">
        <v>13</v>
      </c>
      <c r="R629" s="1" t="s">
        <v>13</v>
      </c>
      <c r="S629" s="1"/>
      <c r="T629" s="1" t="s">
        <v>2310</v>
      </c>
      <c r="U629" s="1" t="s">
        <v>2309</v>
      </c>
      <c r="V629">
        <v>24</v>
      </c>
      <c r="W629">
        <v>4580</v>
      </c>
      <c r="AB629" t="s">
        <v>17</v>
      </c>
      <c r="AF629" t="s">
        <v>1700</v>
      </c>
      <c r="AG629">
        <v>2290</v>
      </c>
      <c r="AH629">
        <v>2290</v>
      </c>
      <c r="AI629">
        <v>4580</v>
      </c>
      <c r="AJ629" t="s">
        <v>31</v>
      </c>
      <c r="AL629">
        <v>172</v>
      </c>
      <c r="AM629" t="s">
        <v>2311</v>
      </c>
      <c r="AN629" t="s">
        <v>2309</v>
      </c>
      <c r="AO629" t="s">
        <v>22</v>
      </c>
      <c r="AP629" t="s">
        <v>2311</v>
      </c>
      <c r="AQ629" t="s">
        <v>2312</v>
      </c>
    </row>
    <row r="630" spans="1:45" x14ac:dyDescent="0.25">
      <c r="A630" s="1">
        <v>13874</v>
      </c>
      <c r="B630" s="1" t="s">
        <v>2313</v>
      </c>
      <c r="C630" s="1" t="s">
        <v>348</v>
      </c>
      <c r="D630" s="1" t="s">
        <v>80</v>
      </c>
      <c r="E630" s="1" t="s">
        <v>354</v>
      </c>
      <c r="H630" s="1" t="s">
        <v>168</v>
      </c>
      <c r="I630" s="1" t="s">
        <v>1687</v>
      </c>
      <c r="J630" s="1" t="s">
        <v>917</v>
      </c>
      <c r="K630" s="1" t="s">
        <v>1688</v>
      </c>
      <c r="L630" s="1" t="s">
        <v>178</v>
      </c>
      <c r="M630" s="1" t="s">
        <v>2314</v>
      </c>
      <c r="N630" s="1" t="s">
        <v>2315</v>
      </c>
      <c r="O630" s="1" t="s">
        <v>228</v>
      </c>
      <c r="P630" s="1"/>
      <c r="Q630" s="1" t="s">
        <v>2316</v>
      </c>
      <c r="R630" s="1" t="s">
        <v>836</v>
      </c>
      <c r="S630" s="1"/>
      <c r="T630" s="1" t="s">
        <v>2317</v>
      </c>
      <c r="U630" s="1" t="s">
        <v>2313</v>
      </c>
      <c r="V630">
        <v>24</v>
      </c>
      <c r="W630">
        <v>38167</v>
      </c>
      <c r="AB630" t="s">
        <v>17</v>
      </c>
      <c r="AF630" t="s">
        <v>1700</v>
      </c>
      <c r="AG630">
        <v>4000</v>
      </c>
      <c r="AH630">
        <v>8000</v>
      </c>
      <c r="AI630">
        <v>12000</v>
      </c>
      <c r="AJ630" t="s">
        <v>31</v>
      </c>
      <c r="AL630">
        <v>172</v>
      </c>
      <c r="AM630" t="s">
        <v>2318</v>
      </c>
      <c r="AN630" t="s">
        <v>2313</v>
      </c>
      <c r="AO630" t="s">
        <v>22</v>
      </c>
      <c r="AP630" t="s">
        <v>2318</v>
      </c>
      <c r="AQ630" t="s">
        <v>2319</v>
      </c>
    </row>
    <row r="631" spans="1:45" x14ac:dyDescent="0.25">
      <c r="A631" s="1">
        <v>13875</v>
      </c>
      <c r="B631" s="1" t="s">
        <v>2320</v>
      </c>
      <c r="C631" s="1" t="s">
        <v>348</v>
      </c>
      <c r="D631" s="1" t="s">
        <v>80</v>
      </c>
      <c r="E631" s="1" t="s">
        <v>354</v>
      </c>
      <c r="H631" s="1" t="s">
        <v>168</v>
      </c>
      <c r="I631" s="1" t="s">
        <v>1687</v>
      </c>
      <c r="J631" s="1" t="s">
        <v>917</v>
      </c>
      <c r="K631" s="1" t="s">
        <v>1688</v>
      </c>
      <c r="L631" s="1" t="s">
        <v>178</v>
      </c>
      <c r="M631" s="1" t="s">
        <v>2314</v>
      </c>
      <c r="N631" s="1" t="s">
        <v>2315</v>
      </c>
      <c r="O631" s="1" t="s">
        <v>149</v>
      </c>
      <c r="P631" s="1"/>
      <c r="Q631" s="1" t="s">
        <v>2316</v>
      </c>
      <c r="R631" s="1" t="s">
        <v>836</v>
      </c>
      <c r="S631" s="1"/>
      <c r="T631" s="1" t="s">
        <v>2317</v>
      </c>
      <c r="U631" s="1" t="s">
        <v>2320</v>
      </c>
      <c r="V631">
        <v>36</v>
      </c>
      <c r="W631">
        <v>32061</v>
      </c>
      <c r="AB631" t="s">
        <v>17</v>
      </c>
      <c r="AF631" t="s">
        <v>1700</v>
      </c>
      <c r="AG631">
        <v>4000</v>
      </c>
      <c r="AH631">
        <v>8000</v>
      </c>
      <c r="AI631">
        <v>12000</v>
      </c>
      <c r="AJ631" t="s">
        <v>31</v>
      </c>
      <c r="AL631">
        <v>172</v>
      </c>
      <c r="AM631" t="s">
        <v>2321</v>
      </c>
      <c r="AN631" t="s">
        <v>2320</v>
      </c>
      <c r="AO631" t="s">
        <v>22</v>
      </c>
      <c r="AP631" t="s">
        <v>2321</v>
      </c>
      <c r="AQ631" t="s">
        <v>2322</v>
      </c>
    </row>
    <row r="632" spans="1:45" x14ac:dyDescent="0.25">
      <c r="A632" s="1">
        <v>13873</v>
      </c>
      <c r="B632" s="1" t="s">
        <v>2323</v>
      </c>
      <c r="C632" s="1" t="s">
        <v>348</v>
      </c>
      <c r="D632" s="1" t="s">
        <v>80</v>
      </c>
      <c r="E632" s="1" t="s">
        <v>354</v>
      </c>
      <c r="H632" s="1" t="s">
        <v>168</v>
      </c>
      <c r="I632" s="1" t="s">
        <v>1687</v>
      </c>
      <c r="J632" s="1" t="s">
        <v>917</v>
      </c>
      <c r="K632" s="1" t="s">
        <v>1688</v>
      </c>
      <c r="L632" s="1" t="s">
        <v>178</v>
      </c>
      <c r="M632" s="1" t="s">
        <v>2314</v>
      </c>
      <c r="N632" s="1" t="s">
        <v>2315</v>
      </c>
      <c r="O632" s="1" t="s">
        <v>1608</v>
      </c>
      <c r="P632" s="1"/>
      <c r="Q632" s="1" t="s">
        <v>2316</v>
      </c>
      <c r="R632" s="1" t="s">
        <v>836</v>
      </c>
      <c r="S632" s="1"/>
      <c r="T632" s="1" t="s">
        <v>2324</v>
      </c>
      <c r="U632" s="1" t="s">
        <v>2323</v>
      </c>
      <c r="V632">
        <v>18</v>
      </c>
      <c r="W632">
        <v>61069</v>
      </c>
      <c r="AB632" t="s">
        <v>17</v>
      </c>
      <c r="AF632" t="s">
        <v>1700</v>
      </c>
      <c r="AG632">
        <v>4000</v>
      </c>
      <c r="AH632">
        <v>8000</v>
      </c>
      <c r="AI632">
        <v>12000</v>
      </c>
      <c r="AJ632" t="s">
        <v>31</v>
      </c>
      <c r="AL632">
        <v>172</v>
      </c>
      <c r="AM632" t="s">
        <v>2325</v>
      </c>
      <c r="AN632" t="s">
        <v>2323</v>
      </c>
      <c r="AO632" t="s">
        <v>22</v>
      </c>
      <c r="AP632" t="s">
        <v>2325</v>
      </c>
      <c r="AQ632" t="s">
        <v>2326</v>
      </c>
    </row>
    <row r="633" spans="1:45" x14ac:dyDescent="0.25">
      <c r="A633" s="1">
        <v>14327</v>
      </c>
      <c r="B633" s="1" t="s">
        <v>2327</v>
      </c>
      <c r="C633" s="1" t="s">
        <v>348</v>
      </c>
      <c r="D633" s="1" t="s">
        <v>80</v>
      </c>
      <c r="E633" s="1" t="s">
        <v>385</v>
      </c>
      <c r="H633" s="1" t="s">
        <v>4</v>
      </c>
      <c r="I633" s="1" t="s">
        <v>2186</v>
      </c>
      <c r="J633" s="1" t="s">
        <v>2187</v>
      </c>
      <c r="K633" s="1" t="s">
        <v>1688</v>
      </c>
      <c r="L633" s="1" t="s">
        <v>178</v>
      </c>
      <c r="M633" s="1" t="s">
        <v>2328</v>
      </c>
      <c r="N633" s="1" t="s">
        <v>131</v>
      </c>
      <c r="O633" s="1" t="s">
        <v>2329</v>
      </c>
      <c r="P633" s="1"/>
      <c r="Q633" s="1" t="s">
        <v>13</v>
      </c>
      <c r="R633" s="1" t="s">
        <v>13</v>
      </c>
      <c r="S633" s="1"/>
      <c r="T633" s="1" t="s">
        <v>2330</v>
      </c>
      <c r="U633" s="1" t="s">
        <v>2327</v>
      </c>
      <c r="V633" t="s">
        <v>14</v>
      </c>
      <c r="AB633" t="s">
        <v>17</v>
      </c>
      <c r="AJ633" t="s">
        <v>31</v>
      </c>
      <c r="AL633">
        <v>158</v>
      </c>
      <c r="AM633" t="s">
        <v>2331</v>
      </c>
      <c r="AN633" t="s">
        <v>2327</v>
      </c>
      <c r="AO633" t="s">
        <v>22</v>
      </c>
      <c r="AP633" t="s">
        <v>2331</v>
      </c>
    </row>
    <row r="634" spans="1:45" x14ac:dyDescent="0.25">
      <c r="A634" s="1">
        <v>14328</v>
      </c>
      <c r="B634" s="1" t="s">
        <v>2332</v>
      </c>
      <c r="C634" s="1" t="s">
        <v>348</v>
      </c>
      <c r="D634" s="1" t="s">
        <v>80</v>
      </c>
      <c r="E634" s="1" t="s">
        <v>385</v>
      </c>
      <c r="H634" s="1" t="s">
        <v>4</v>
      </c>
      <c r="I634" s="1" t="s">
        <v>2186</v>
      </c>
      <c r="J634" s="1" t="s">
        <v>2187</v>
      </c>
      <c r="K634" s="1" t="s">
        <v>1688</v>
      </c>
      <c r="L634" s="1" t="s">
        <v>178</v>
      </c>
      <c r="M634" s="1" t="s">
        <v>2328</v>
      </c>
      <c r="N634" s="1" t="s">
        <v>131</v>
      </c>
      <c r="O634" s="1" t="s">
        <v>2333</v>
      </c>
      <c r="P634" s="1"/>
      <c r="Q634" s="1" t="s">
        <v>13</v>
      </c>
      <c r="R634" s="1" t="s">
        <v>13</v>
      </c>
      <c r="S634" s="1"/>
      <c r="T634" s="1" t="s">
        <v>2330</v>
      </c>
      <c r="U634" s="1" t="s">
        <v>2332</v>
      </c>
      <c r="V634" t="s">
        <v>14</v>
      </c>
      <c r="AB634" t="s">
        <v>17</v>
      </c>
      <c r="AJ634" t="s">
        <v>31</v>
      </c>
      <c r="AL634">
        <v>158</v>
      </c>
      <c r="AM634" t="s">
        <v>2334</v>
      </c>
      <c r="AN634" t="s">
        <v>2332</v>
      </c>
      <c r="AO634" t="s">
        <v>22</v>
      </c>
      <c r="AP634" t="s">
        <v>2334</v>
      </c>
    </row>
    <row r="635" spans="1:45" x14ac:dyDescent="0.25">
      <c r="A635" s="1">
        <v>14326</v>
      </c>
      <c r="B635" s="1" t="s">
        <v>2335</v>
      </c>
      <c r="C635" s="1" t="s">
        <v>348</v>
      </c>
      <c r="D635" s="1" t="s">
        <v>80</v>
      </c>
      <c r="E635" s="1" t="s">
        <v>354</v>
      </c>
      <c r="H635" s="1" t="s">
        <v>4</v>
      </c>
      <c r="I635" s="1" t="s">
        <v>2186</v>
      </c>
      <c r="J635" s="1" t="s">
        <v>2187</v>
      </c>
      <c r="K635" s="1" t="s">
        <v>1688</v>
      </c>
      <c r="L635" s="1" t="s">
        <v>178</v>
      </c>
      <c r="M635" s="1" t="s">
        <v>1768</v>
      </c>
      <c r="N635" s="1" t="s">
        <v>131</v>
      </c>
      <c r="O635" s="1" t="s">
        <v>471</v>
      </c>
      <c r="P635" s="1"/>
      <c r="Q635" s="1" t="s">
        <v>13</v>
      </c>
      <c r="R635" s="1" t="s">
        <v>13</v>
      </c>
      <c r="S635" s="1"/>
      <c r="T635" s="1" t="s">
        <v>2330</v>
      </c>
      <c r="U635" s="1" t="s">
        <v>2335</v>
      </c>
      <c r="V635" t="s">
        <v>14</v>
      </c>
      <c r="AB635" t="s">
        <v>17</v>
      </c>
      <c r="AF635" t="s">
        <v>2189</v>
      </c>
      <c r="AG635">
        <v>5000</v>
      </c>
      <c r="AH635">
        <v>10000</v>
      </c>
      <c r="AI635">
        <v>15000</v>
      </c>
      <c r="AJ635" t="s">
        <v>31</v>
      </c>
      <c r="AL635">
        <v>158</v>
      </c>
      <c r="AM635" t="s">
        <v>2336</v>
      </c>
      <c r="AN635" t="s">
        <v>2335</v>
      </c>
      <c r="AO635" t="s">
        <v>22</v>
      </c>
      <c r="AQ635" t="s">
        <v>2336</v>
      </c>
    </row>
    <row r="636" spans="1:45" x14ac:dyDescent="0.25">
      <c r="A636" s="1">
        <v>14324</v>
      </c>
      <c r="B636" s="1" t="s">
        <v>2337</v>
      </c>
      <c r="C636" s="1" t="s">
        <v>348</v>
      </c>
      <c r="D636" s="1" t="s">
        <v>80</v>
      </c>
      <c r="E636" s="1" t="s">
        <v>354</v>
      </c>
      <c r="H636" s="1" t="s">
        <v>4</v>
      </c>
      <c r="I636" s="1" t="s">
        <v>2186</v>
      </c>
      <c r="J636" s="1" t="s">
        <v>2187</v>
      </c>
      <c r="K636" s="1" t="s">
        <v>1688</v>
      </c>
      <c r="L636" s="1" t="s">
        <v>178</v>
      </c>
      <c r="M636" s="1" t="s">
        <v>1768</v>
      </c>
      <c r="N636" s="1" t="s">
        <v>131</v>
      </c>
      <c r="O636" s="1" t="s">
        <v>114</v>
      </c>
      <c r="P636" s="1"/>
      <c r="Q636" s="1" t="s">
        <v>13</v>
      </c>
      <c r="R636" s="1" t="s">
        <v>13</v>
      </c>
      <c r="S636" s="1"/>
      <c r="T636" s="1" t="s">
        <v>2330</v>
      </c>
      <c r="U636" s="1" t="s">
        <v>2337</v>
      </c>
      <c r="V636" t="s">
        <v>14</v>
      </c>
      <c r="AB636" t="s">
        <v>17</v>
      </c>
      <c r="AF636" t="s">
        <v>2189</v>
      </c>
      <c r="AG636">
        <v>5000</v>
      </c>
      <c r="AH636">
        <v>10000</v>
      </c>
      <c r="AI636">
        <v>15000</v>
      </c>
      <c r="AJ636" t="s">
        <v>31</v>
      </c>
      <c r="AL636">
        <v>158</v>
      </c>
      <c r="AM636" t="s">
        <v>2338</v>
      </c>
      <c r="AN636" t="s">
        <v>2337</v>
      </c>
      <c r="AO636" t="s">
        <v>22</v>
      </c>
      <c r="AQ636" t="s">
        <v>2338</v>
      </c>
    </row>
    <row r="637" spans="1:45" x14ac:dyDescent="0.25">
      <c r="A637" s="1">
        <v>33</v>
      </c>
      <c r="B637" s="1" t="s">
        <v>2339</v>
      </c>
      <c r="C637" s="1" t="s">
        <v>348</v>
      </c>
      <c r="D637" s="1" t="s">
        <v>152</v>
      </c>
      <c r="E637" s="1" t="s">
        <v>1678</v>
      </c>
      <c r="F637" t="s">
        <v>13</v>
      </c>
      <c r="G637" t="s">
        <v>13</v>
      </c>
      <c r="H637" s="1" t="s">
        <v>168</v>
      </c>
      <c r="I637" s="1" t="s">
        <v>1802</v>
      </c>
      <c r="J637" s="1" t="s">
        <v>917</v>
      </c>
      <c r="K637" s="1" t="s">
        <v>1688</v>
      </c>
      <c r="L637" s="1" t="s">
        <v>178</v>
      </c>
      <c r="M637" s="1" t="s">
        <v>2340</v>
      </c>
      <c r="N637" s="1" t="s">
        <v>316</v>
      </c>
      <c r="O637" s="1" t="s">
        <v>2341</v>
      </c>
      <c r="P637" s="1">
        <v>1</v>
      </c>
      <c r="Q637" s="1" t="s">
        <v>13</v>
      </c>
      <c r="R637" s="1"/>
      <c r="S637" s="1" t="s">
        <v>14</v>
      </c>
      <c r="T637" s="1" t="s">
        <v>2342</v>
      </c>
      <c r="U637" s="1" t="s">
        <v>2339</v>
      </c>
      <c r="V637">
        <v>24</v>
      </c>
      <c r="W637">
        <v>28000</v>
      </c>
      <c r="AB637" t="s">
        <v>17</v>
      </c>
      <c r="AF637" t="s">
        <v>2343</v>
      </c>
      <c r="AG637">
        <v>3000</v>
      </c>
      <c r="AH637">
        <v>5000</v>
      </c>
      <c r="AI637">
        <v>7000</v>
      </c>
      <c r="AJ637" t="s">
        <v>31</v>
      </c>
      <c r="AL637">
        <v>736</v>
      </c>
      <c r="AM637" t="s">
        <v>2344</v>
      </c>
      <c r="AN637" t="s">
        <v>2339</v>
      </c>
      <c r="AO637" t="s">
        <v>22</v>
      </c>
      <c r="AR637" t="s">
        <v>2345</v>
      </c>
      <c r="AS637" t="s">
        <v>2346</v>
      </c>
    </row>
    <row r="638" spans="1:45" x14ac:dyDescent="0.25">
      <c r="A638" s="1">
        <v>11682</v>
      </c>
      <c r="B638" s="1" t="s">
        <v>2347</v>
      </c>
      <c r="C638" s="1" t="s">
        <v>348</v>
      </c>
      <c r="D638" s="1" t="s">
        <v>152</v>
      </c>
      <c r="E638" s="1" t="s">
        <v>1678</v>
      </c>
      <c r="F638" t="s">
        <v>13</v>
      </c>
      <c r="G638" t="s">
        <v>13</v>
      </c>
      <c r="H638" s="1" t="s">
        <v>168</v>
      </c>
      <c r="I638" s="1" t="s">
        <v>1802</v>
      </c>
      <c r="J638" s="1" t="s">
        <v>917</v>
      </c>
      <c r="K638" s="1" t="s">
        <v>1688</v>
      </c>
      <c r="L638" s="1" t="s">
        <v>178</v>
      </c>
      <c r="M638" s="1" t="s">
        <v>2340</v>
      </c>
      <c r="N638" s="1" t="s">
        <v>316</v>
      </c>
      <c r="O638" s="1" t="s">
        <v>2341</v>
      </c>
      <c r="P638" s="1">
        <v>1</v>
      </c>
      <c r="Q638" s="1" t="s">
        <v>13</v>
      </c>
      <c r="R638" s="1"/>
      <c r="S638" s="1" t="s">
        <v>14</v>
      </c>
      <c r="T638" s="1" t="s">
        <v>2348</v>
      </c>
      <c r="U638" s="1" t="s">
        <v>2347</v>
      </c>
      <c r="V638">
        <v>24</v>
      </c>
      <c r="W638">
        <v>10000</v>
      </c>
      <c r="AB638" t="s">
        <v>17</v>
      </c>
      <c r="AF638" t="s">
        <v>2349</v>
      </c>
      <c r="AG638">
        <v>5000</v>
      </c>
      <c r="AH638">
        <v>10000</v>
      </c>
      <c r="AI638">
        <v>12000</v>
      </c>
      <c r="AJ638" t="s">
        <v>31</v>
      </c>
      <c r="AL638">
        <v>205</v>
      </c>
      <c r="AM638" t="s">
        <v>2350</v>
      </c>
      <c r="AN638" t="s">
        <v>2347</v>
      </c>
      <c r="AO638" t="s">
        <v>22</v>
      </c>
      <c r="AR638" t="s">
        <v>2351</v>
      </c>
      <c r="AS638" t="s">
        <v>2352</v>
      </c>
    </row>
    <row r="639" spans="1:45" x14ac:dyDescent="0.25">
      <c r="A639" s="1">
        <v>14589</v>
      </c>
      <c r="B639" s="1" t="s">
        <v>2353</v>
      </c>
      <c r="C639" s="1" t="s">
        <v>348</v>
      </c>
      <c r="D639" s="1" t="s">
        <v>80</v>
      </c>
      <c r="E639" s="1" t="s">
        <v>354</v>
      </c>
      <c r="H639" s="1" t="s">
        <v>4</v>
      </c>
      <c r="I639" s="1" t="s">
        <v>2354</v>
      </c>
      <c r="J639" s="1" t="s">
        <v>917</v>
      </c>
      <c r="K639" s="1" t="s">
        <v>1688</v>
      </c>
      <c r="L639" s="1" t="s">
        <v>178</v>
      </c>
      <c r="M639" s="1" t="s">
        <v>449</v>
      </c>
      <c r="N639" s="1" t="s">
        <v>450</v>
      </c>
      <c r="O639" s="1">
        <v>0.01</v>
      </c>
      <c r="P639" s="1" t="s">
        <v>1357</v>
      </c>
      <c r="Q639" s="1" t="s">
        <v>13</v>
      </c>
      <c r="R639" s="1" t="s">
        <v>13</v>
      </c>
      <c r="S639" s="1"/>
      <c r="T639" s="1" t="s">
        <v>2355</v>
      </c>
      <c r="U639" s="1" t="s">
        <v>2353</v>
      </c>
      <c r="V639" t="s">
        <v>14</v>
      </c>
      <c r="W639">
        <v>0</v>
      </c>
      <c r="AB639" t="s">
        <v>17</v>
      </c>
      <c r="AF639" t="s">
        <v>1551</v>
      </c>
      <c r="AG639">
        <v>10000</v>
      </c>
      <c r="AH639">
        <v>15000</v>
      </c>
      <c r="AI639">
        <v>20000</v>
      </c>
      <c r="AJ639" t="s">
        <v>31</v>
      </c>
      <c r="AL639">
        <v>138</v>
      </c>
      <c r="AM639" t="s">
        <v>2356</v>
      </c>
      <c r="AN639" t="s">
        <v>2353</v>
      </c>
      <c r="AO639" t="s">
        <v>22</v>
      </c>
      <c r="AQ639" t="s">
        <v>2356</v>
      </c>
    </row>
    <row r="640" spans="1:45" x14ac:dyDescent="0.25">
      <c r="A640" s="1">
        <v>9682</v>
      </c>
      <c r="B640" s="1" t="s">
        <v>2357</v>
      </c>
      <c r="C640" s="1" t="s">
        <v>348</v>
      </c>
      <c r="D640" s="1" t="s">
        <v>80</v>
      </c>
      <c r="E640" s="1" t="s">
        <v>354</v>
      </c>
      <c r="H640" s="1" t="s">
        <v>4</v>
      </c>
      <c r="I640" s="1" t="s">
        <v>2354</v>
      </c>
      <c r="J640" s="1" t="s">
        <v>917</v>
      </c>
      <c r="K640" s="1" t="s">
        <v>1688</v>
      </c>
      <c r="L640" s="1" t="s">
        <v>178</v>
      </c>
      <c r="M640" s="1" t="s">
        <v>2358</v>
      </c>
      <c r="N640" s="1" t="s">
        <v>495</v>
      </c>
      <c r="O640" s="1" t="s">
        <v>2359</v>
      </c>
      <c r="P640" s="1" t="s">
        <v>2360</v>
      </c>
      <c r="Q640" s="1" t="s">
        <v>13</v>
      </c>
      <c r="R640" s="1" t="s">
        <v>13</v>
      </c>
      <c r="S640" s="1"/>
      <c r="T640" s="1" t="s">
        <v>2361</v>
      </c>
      <c r="U640" s="1" t="s">
        <v>2362</v>
      </c>
      <c r="V640" t="s">
        <v>14</v>
      </c>
      <c r="W640">
        <v>0</v>
      </c>
      <c r="AB640" t="s">
        <v>17</v>
      </c>
      <c r="AF640" t="s">
        <v>1551</v>
      </c>
      <c r="AG640">
        <v>4000</v>
      </c>
      <c r="AH640">
        <v>8000</v>
      </c>
      <c r="AI640">
        <v>12000</v>
      </c>
      <c r="AJ640" t="s">
        <v>31</v>
      </c>
      <c r="AL640">
        <v>431</v>
      </c>
      <c r="AM640" t="s">
        <v>2363</v>
      </c>
      <c r="AN640" t="s">
        <v>2357</v>
      </c>
      <c r="AO640" t="s">
        <v>22</v>
      </c>
      <c r="AP640" t="s">
        <v>2363</v>
      </c>
      <c r="AQ640" t="s">
        <v>2364</v>
      </c>
    </row>
    <row r="641" spans="1:45" x14ac:dyDescent="0.25">
      <c r="A641" s="1">
        <v>14590</v>
      </c>
      <c r="B641" s="1" t="s">
        <v>2365</v>
      </c>
      <c r="C641" s="1" t="s">
        <v>348</v>
      </c>
      <c r="D641" s="1" t="s">
        <v>25</v>
      </c>
      <c r="E641" s="1" t="s">
        <v>354</v>
      </c>
      <c r="H641" s="1" t="s">
        <v>4</v>
      </c>
      <c r="I641" s="1" t="s">
        <v>2354</v>
      </c>
      <c r="J641" s="1" t="s">
        <v>917</v>
      </c>
      <c r="K641" s="1" t="s">
        <v>1688</v>
      </c>
      <c r="L641" s="1" t="s">
        <v>178</v>
      </c>
      <c r="M641" s="1" t="s">
        <v>1872</v>
      </c>
      <c r="N641" s="1" t="s">
        <v>29</v>
      </c>
      <c r="O641" s="1" t="s">
        <v>331</v>
      </c>
      <c r="P641" s="1">
        <v>5</v>
      </c>
      <c r="Q641" s="1" t="s">
        <v>13</v>
      </c>
      <c r="R641" s="1" t="s">
        <v>13</v>
      </c>
      <c r="S641" s="1"/>
      <c r="T641" s="1" t="s">
        <v>2355</v>
      </c>
      <c r="U641" s="1" t="s">
        <v>2365</v>
      </c>
      <c r="V641" t="s">
        <v>14</v>
      </c>
      <c r="W641">
        <v>0</v>
      </c>
      <c r="AB641" t="s">
        <v>17</v>
      </c>
      <c r="AF641" t="s">
        <v>1551</v>
      </c>
      <c r="AG641">
        <v>10000</v>
      </c>
      <c r="AH641">
        <v>15000</v>
      </c>
      <c r="AI641">
        <v>20000</v>
      </c>
      <c r="AJ641" t="s">
        <v>31</v>
      </c>
      <c r="AL641">
        <v>138</v>
      </c>
      <c r="AM641" t="s">
        <v>2366</v>
      </c>
      <c r="AN641" t="s">
        <v>2365</v>
      </c>
      <c r="AO641" t="s">
        <v>22</v>
      </c>
      <c r="AQ641" t="s">
        <v>2366</v>
      </c>
    </row>
    <row r="642" spans="1:45" x14ac:dyDescent="0.25">
      <c r="A642" s="1">
        <v>8033</v>
      </c>
      <c r="B642" s="1" t="s">
        <v>2367</v>
      </c>
      <c r="C642" s="1" t="s">
        <v>348</v>
      </c>
      <c r="D642" s="1" t="s">
        <v>196</v>
      </c>
      <c r="E642" s="1" t="s">
        <v>1648</v>
      </c>
      <c r="H642" s="1" t="s">
        <v>168</v>
      </c>
      <c r="I642" s="1" t="s">
        <v>1821</v>
      </c>
      <c r="J642" s="1" t="s">
        <v>917</v>
      </c>
      <c r="K642" s="1" t="s">
        <v>1688</v>
      </c>
      <c r="L642" s="1" t="s">
        <v>178</v>
      </c>
      <c r="M642" s="1" t="s">
        <v>1872</v>
      </c>
      <c r="N642" s="1" t="s">
        <v>1248</v>
      </c>
      <c r="O642" s="1" t="s">
        <v>1873</v>
      </c>
      <c r="P642" s="1" t="s">
        <v>415</v>
      </c>
      <c r="Q642" s="1" t="s">
        <v>319</v>
      </c>
      <c r="R642" s="1" t="s">
        <v>13</v>
      </c>
      <c r="S642" s="1" t="s">
        <v>14</v>
      </c>
      <c r="T642" s="1" t="s">
        <v>2368</v>
      </c>
      <c r="U642" s="1" t="s">
        <v>2367</v>
      </c>
      <c r="V642">
        <v>36</v>
      </c>
      <c r="W642">
        <v>30000</v>
      </c>
      <c r="AB642" t="s">
        <v>17</v>
      </c>
      <c r="AF642" t="s">
        <v>276</v>
      </c>
      <c r="AG642">
        <v>10000</v>
      </c>
      <c r="AH642">
        <v>15000</v>
      </c>
      <c r="AI642">
        <v>25000</v>
      </c>
      <c r="AJ642" t="s">
        <v>31</v>
      </c>
      <c r="AL642">
        <v>522</v>
      </c>
      <c r="AM642" t="s">
        <v>1915</v>
      </c>
      <c r="AN642" t="s">
        <v>2367</v>
      </c>
      <c r="AO642" t="s">
        <v>22</v>
      </c>
      <c r="AR642" t="s">
        <v>1915</v>
      </c>
      <c r="AS642" t="s">
        <v>2369</v>
      </c>
    </row>
    <row r="643" spans="1:45" x14ac:dyDescent="0.25">
      <c r="A643" s="1">
        <v>13109</v>
      </c>
      <c r="B643" s="1" t="s">
        <v>2370</v>
      </c>
      <c r="C643" s="1" t="s">
        <v>348</v>
      </c>
      <c r="D643" s="1" t="s">
        <v>51</v>
      </c>
      <c r="E643" s="1" t="s">
        <v>1648</v>
      </c>
      <c r="H643" s="1" t="s">
        <v>168</v>
      </c>
      <c r="I643" s="1" t="s">
        <v>1821</v>
      </c>
      <c r="J643" s="1" t="s">
        <v>917</v>
      </c>
      <c r="K643" s="1" t="s">
        <v>1688</v>
      </c>
      <c r="L643" s="1" t="s">
        <v>178</v>
      </c>
      <c r="M643" s="1" t="s">
        <v>1872</v>
      </c>
      <c r="N643" s="1" t="s">
        <v>1248</v>
      </c>
      <c r="O643" s="1" t="s">
        <v>1873</v>
      </c>
      <c r="P643" s="1" t="s">
        <v>415</v>
      </c>
      <c r="Q643" s="1" t="s">
        <v>319</v>
      </c>
      <c r="R643" s="1" t="s">
        <v>13</v>
      </c>
      <c r="S643" s="1" t="s">
        <v>14</v>
      </c>
      <c r="T643" s="1" t="s">
        <v>2371</v>
      </c>
      <c r="U643" s="1" t="s">
        <v>2372</v>
      </c>
      <c r="V643">
        <v>36</v>
      </c>
      <c r="W643">
        <v>30000</v>
      </c>
      <c r="AB643" t="s">
        <v>17</v>
      </c>
      <c r="AF643" t="s">
        <v>276</v>
      </c>
      <c r="AG643">
        <v>6000</v>
      </c>
      <c r="AH643">
        <v>10000</v>
      </c>
      <c r="AI643">
        <v>15000</v>
      </c>
      <c r="AJ643" t="s">
        <v>31</v>
      </c>
      <c r="AL643">
        <v>222</v>
      </c>
      <c r="AM643" t="s">
        <v>2373</v>
      </c>
      <c r="AN643" t="s">
        <v>2370</v>
      </c>
      <c r="AO643" t="s">
        <v>22</v>
      </c>
      <c r="AS643" t="s">
        <v>2373</v>
      </c>
    </row>
    <row r="644" spans="1:45" x14ac:dyDescent="0.25">
      <c r="A644" s="1">
        <v>39</v>
      </c>
      <c r="B644" s="1" t="s">
        <v>2374</v>
      </c>
      <c r="C644" s="1" t="s">
        <v>348</v>
      </c>
      <c r="D644" s="1" t="s">
        <v>80</v>
      </c>
      <c r="E644" s="1" t="s">
        <v>833</v>
      </c>
      <c r="H644" s="1" t="s">
        <v>168</v>
      </c>
      <c r="I644" s="1" t="s">
        <v>1802</v>
      </c>
      <c r="J644" s="1" t="s">
        <v>917</v>
      </c>
      <c r="K644" s="1" t="s">
        <v>1688</v>
      </c>
      <c r="L644" s="1" t="s">
        <v>178</v>
      </c>
      <c r="M644" s="1" t="s">
        <v>2041</v>
      </c>
      <c r="N644" s="1" t="s">
        <v>316</v>
      </c>
      <c r="O644" s="1" t="s">
        <v>507</v>
      </c>
      <c r="P644" s="1" t="s">
        <v>318</v>
      </c>
      <c r="Q644" s="1" t="s">
        <v>13</v>
      </c>
      <c r="R644" s="1"/>
      <c r="S644" s="1" t="s">
        <v>14</v>
      </c>
      <c r="T644" s="1" t="s">
        <v>2375</v>
      </c>
      <c r="U644" s="1" t="s">
        <v>2374</v>
      </c>
      <c r="V644">
        <v>24</v>
      </c>
      <c r="W644">
        <v>10000</v>
      </c>
      <c r="AB644" t="s">
        <v>17</v>
      </c>
      <c r="AF644" t="s">
        <v>2376</v>
      </c>
      <c r="AG644">
        <v>5000</v>
      </c>
      <c r="AH644">
        <v>10000</v>
      </c>
      <c r="AI644">
        <v>15000</v>
      </c>
      <c r="AJ644" t="s">
        <v>31</v>
      </c>
      <c r="AL644">
        <v>897</v>
      </c>
      <c r="AM644" t="s">
        <v>2344</v>
      </c>
      <c r="AN644" t="s">
        <v>2374</v>
      </c>
      <c r="AO644" t="s">
        <v>22</v>
      </c>
      <c r="AQ644" t="s">
        <v>2377</v>
      </c>
      <c r="AR644" t="s">
        <v>2378</v>
      </c>
    </row>
    <row r="645" spans="1:45" x14ac:dyDescent="0.25">
      <c r="A645" s="1">
        <v>14156</v>
      </c>
      <c r="B645" s="1" t="s">
        <v>2379</v>
      </c>
      <c r="C645" s="1" t="s">
        <v>348</v>
      </c>
      <c r="D645" s="1" t="s">
        <v>152</v>
      </c>
      <c r="E645" s="1" t="s">
        <v>385</v>
      </c>
      <c r="H645" s="1" t="s">
        <v>4</v>
      </c>
      <c r="I645" s="1" t="s">
        <v>2284</v>
      </c>
      <c r="J645" s="1" t="s">
        <v>43</v>
      </c>
      <c r="K645" s="1" t="s">
        <v>1688</v>
      </c>
      <c r="L645" s="1" t="s">
        <v>178</v>
      </c>
      <c r="M645" s="1" t="s">
        <v>2380</v>
      </c>
      <c r="N645" s="1" t="s">
        <v>316</v>
      </c>
      <c r="O645" s="1" t="s">
        <v>2381</v>
      </c>
      <c r="P645" s="1"/>
      <c r="Q645" s="1" t="s">
        <v>319</v>
      </c>
      <c r="R645" s="1" t="s">
        <v>13</v>
      </c>
      <c r="S645" s="1"/>
      <c r="T645" s="1" t="s">
        <v>2382</v>
      </c>
      <c r="U645" s="1" t="s">
        <v>2379</v>
      </c>
      <c r="V645" t="s">
        <v>14</v>
      </c>
      <c r="AB645" t="s">
        <v>17</v>
      </c>
      <c r="AJ645" t="s">
        <v>31</v>
      </c>
      <c r="AL645">
        <v>166</v>
      </c>
      <c r="AM645" t="s">
        <v>2383</v>
      </c>
      <c r="AN645" t="s">
        <v>2379</v>
      </c>
      <c r="AO645" t="s">
        <v>22</v>
      </c>
      <c r="AP645" t="s">
        <v>2383</v>
      </c>
    </row>
    <row r="646" spans="1:45" x14ac:dyDescent="0.25">
      <c r="A646" s="1">
        <v>14157</v>
      </c>
      <c r="B646" s="1" t="s">
        <v>2384</v>
      </c>
      <c r="C646" s="1" t="s">
        <v>348</v>
      </c>
      <c r="D646" s="1" t="s">
        <v>152</v>
      </c>
      <c r="E646" s="1" t="s">
        <v>385</v>
      </c>
      <c r="H646" s="1" t="s">
        <v>4</v>
      </c>
      <c r="I646" s="1" t="s">
        <v>2284</v>
      </c>
      <c r="J646" s="1" t="s">
        <v>43</v>
      </c>
      <c r="K646" s="1" t="s">
        <v>1688</v>
      </c>
      <c r="L646" s="1" t="s">
        <v>178</v>
      </c>
      <c r="M646" s="1" t="s">
        <v>2380</v>
      </c>
      <c r="N646" s="1" t="s">
        <v>316</v>
      </c>
      <c r="O646" s="1" t="s">
        <v>2385</v>
      </c>
      <c r="P646" s="1"/>
      <c r="Q646" s="1" t="s">
        <v>319</v>
      </c>
      <c r="R646" s="1" t="s">
        <v>13</v>
      </c>
      <c r="S646" s="1"/>
      <c r="T646" s="1" t="s">
        <v>2382</v>
      </c>
      <c r="U646" s="1" t="s">
        <v>2384</v>
      </c>
      <c r="V646" t="s">
        <v>14</v>
      </c>
      <c r="AB646" t="s">
        <v>17</v>
      </c>
      <c r="AJ646" t="s">
        <v>31</v>
      </c>
      <c r="AL646">
        <v>166</v>
      </c>
      <c r="AM646" t="s">
        <v>2386</v>
      </c>
      <c r="AN646" t="s">
        <v>2384</v>
      </c>
      <c r="AO646" t="s">
        <v>22</v>
      </c>
      <c r="AP646" t="s">
        <v>2386</v>
      </c>
    </row>
    <row r="647" spans="1:45" x14ac:dyDescent="0.25">
      <c r="A647" s="1">
        <v>14158</v>
      </c>
      <c r="B647" s="1" t="s">
        <v>2387</v>
      </c>
      <c r="C647" s="1" t="s">
        <v>348</v>
      </c>
      <c r="D647" s="1" t="s">
        <v>152</v>
      </c>
      <c r="E647" s="1" t="s">
        <v>385</v>
      </c>
      <c r="H647" s="1" t="s">
        <v>4</v>
      </c>
      <c r="I647" s="1" t="s">
        <v>2284</v>
      </c>
      <c r="J647" s="1" t="s">
        <v>43</v>
      </c>
      <c r="K647" s="1" t="s">
        <v>1688</v>
      </c>
      <c r="L647" s="1" t="s">
        <v>178</v>
      </c>
      <c r="M647" s="1" t="s">
        <v>2380</v>
      </c>
      <c r="N647" s="1" t="s">
        <v>316</v>
      </c>
      <c r="O647" s="1" t="s">
        <v>1651</v>
      </c>
      <c r="P647" s="1"/>
      <c r="Q647" s="1" t="s">
        <v>319</v>
      </c>
      <c r="R647" s="1" t="s">
        <v>13</v>
      </c>
      <c r="S647" s="1"/>
      <c r="T647" s="1" t="s">
        <v>2382</v>
      </c>
      <c r="U647" s="1" t="s">
        <v>2387</v>
      </c>
      <c r="V647" t="s">
        <v>14</v>
      </c>
      <c r="AB647" t="s">
        <v>17</v>
      </c>
      <c r="AJ647" t="s">
        <v>31</v>
      </c>
      <c r="AL647">
        <v>166</v>
      </c>
      <c r="AM647" t="s">
        <v>2388</v>
      </c>
      <c r="AN647" t="s">
        <v>2387</v>
      </c>
      <c r="AO647" t="s">
        <v>22</v>
      </c>
      <c r="AP647" t="s">
        <v>2388</v>
      </c>
    </row>
    <row r="648" spans="1:45" x14ac:dyDescent="0.25">
      <c r="A648" s="1">
        <v>14160</v>
      </c>
      <c r="B648" s="1" t="s">
        <v>2389</v>
      </c>
      <c r="C648" s="1" t="s">
        <v>348</v>
      </c>
      <c r="D648" s="1" t="s">
        <v>152</v>
      </c>
      <c r="E648" s="1" t="s">
        <v>385</v>
      </c>
      <c r="H648" s="1" t="s">
        <v>4</v>
      </c>
      <c r="I648" s="1" t="s">
        <v>2284</v>
      </c>
      <c r="J648" s="1" t="s">
        <v>43</v>
      </c>
      <c r="K648" s="1" t="s">
        <v>1688</v>
      </c>
      <c r="L648" s="1" t="s">
        <v>178</v>
      </c>
      <c r="M648" s="1" t="s">
        <v>2285</v>
      </c>
      <c r="N648" s="1" t="s">
        <v>316</v>
      </c>
      <c r="O648" s="1"/>
      <c r="P648" s="1" t="s">
        <v>497</v>
      </c>
      <c r="Q648" s="1" t="s">
        <v>13</v>
      </c>
      <c r="R648" s="1" t="s">
        <v>13</v>
      </c>
      <c r="S648" s="1"/>
      <c r="T648" s="1" t="s">
        <v>2390</v>
      </c>
      <c r="U648" s="1" t="s">
        <v>2389</v>
      </c>
      <c r="V648" t="s">
        <v>14</v>
      </c>
      <c r="AB648" t="s">
        <v>17</v>
      </c>
      <c r="AJ648" t="s">
        <v>31</v>
      </c>
      <c r="AL648">
        <v>166</v>
      </c>
      <c r="AM648" t="s">
        <v>2287</v>
      </c>
      <c r="AN648" t="s">
        <v>2389</v>
      </c>
      <c r="AO648" t="s">
        <v>2288</v>
      </c>
      <c r="AP648" t="s">
        <v>2287</v>
      </c>
    </row>
    <row r="649" spans="1:45" x14ac:dyDescent="0.25">
      <c r="A649" s="1">
        <v>14677</v>
      </c>
      <c r="B649" s="1" t="s">
        <v>2391</v>
      </c>
      <c r="C649" s="1" t="s">
        <v>1</v>
      </c>
      <c r="D649" s="1" t="s">
        <v>80</v>
      </c>
      <c r="E649" s="1" t="s">
        <v>3</v>
      </c>
      <c r="H649" s="1" t="s">
        <v>4</v>
      </c>
      <c r="I649" s="1" t="s">
        <v>2392</v>
      </c>
      <c r="J649" s="1" t="s">
        <v>2393</v>
      </c>
      <c r="K649" s="1" t="s">
        <v>2394</v>
      </c>
      <c r="L649" s="1" t="s">
        <v>896</v>
      </c>
      <c r="M649" s="1" t="s">
        <v>1719</v>
      </c>
      <c r="N649" s="1" t="s">
        <v>46</v>
      </c>
      <c r="O649" s="1" t="s">
        <v>149</v>
      </c>
      <c r="P649" s="1">
        <v>30</v>
      </c>
      <c r="Q649" s="1" t="s">
        <v>1252</v>
      </c>
      <c r="R649" s="1" t="s">
        <v>1253</v>
      </c>
      <c r="S649" s="1" t="s">
        <v>14</v>
      </c>
      <c r="T649" s="1" t="s">
        <v>2395</v>
      </c>
      <c r="U649" s="1" t="s">
        <v>2396</v>
      </c>
      <c r="V649" t="s">
        <v>14</v>
      </c>
      <c r="AB649" t="s">
        <v>17</v>
      </c>
      <c r="AF649" t="s">
        <v>2397</v>
      </c>
      <c r="AG649">
        <v>10000</v>
      </c>
      <c r="AH649">
        <v>20000</v>
      </c>
      <c r="AI649">
        <v>30000</v>
      </c>
      <c r="AJ649" t="s">
        <v>31</v>
      </c>
      <c r="AL649">
        <v>95</v>
      </c>
      <c r="AM649" t="s">
        <v>2398</v>
      </c>
      <c r="AN649" t="s">
        <v>2391</v>
      </c>
      <c r="AO649" t="s">
        <v>22</v>
      </c>
      <c r="AQ649" t="s">
        <v>2398</v>
      </c>
      <c r="AR649" t="s">
        <v>2391</v>
      </c>
    </row>
    <row r="650" spans="1:45" x14ac:dyDescent="0.25">
      <c r="A650" s="1">
        <v>14672</v>
      </c>
      <c r="B650" s="1" t="s">
        <v>2399</v>
      </c>
      <c r="C650" s="1" t="s">
        <v>1</v>
      </c>
      <c r="D650" s="1" t="s">
        <v>152</v>
      </c>
      <c r="E650" s="1" t="s">
        <v>3</v>
      </c>
      <c r="H650" s="1" t="s">
        <v>4</v>
      </c>
      <c r="I650" s="1" t="s">
        <v>2392</v>
      </c>
      <c r="J650" s="1" t="s">
        <v>2393</v>
      </c>
      <c r="K650" s="1" t="s">
        <v>2394</v>
      </c>
      <c r="L650" s="1" t="s">
        <v>896</v>
      </c>
      <c r="M650" s="1" t="s">
        <v>2400</v>
      </c>
      <c r="N650" s="1" t="s">
        <v>46</v>
      </c>
      <c r="O650" s="1" t="s">
        <v>2401</v>
      </c>
      <c r="P650" s="1">
        <v>30</v>
      </c>
      <c r="Q650" s="1" t="s">
        <v>2402</v>
      </c>
      <c r="R650" s="1" t="s">
        <v>156</v>
      </c>
      <c r="S650" s="1" t="s">
        <v>14</v>
      </c>
      <c r="T650" s="1" t="s">
        <v>2403</v>
      </c>
      <c r="U650" s="1" t="s">
        <v>2404</v>
      </c>
      <c r="V650">
        <v>36</v>
      </c>
      <c r="W650">
        <v>600000</v>
      </c>
      <c r="AB650" t="s">
        <v>17</v>
      </c>
      <c r="AF650" t="s">
        <v>2405</v>
      </c>
      <c r="AG650">
        <v>10000</v>
      </c>
      <c r="AH650">
        <v>12000</v>
      </c>
      <c r="AI650">
        <v>15000</v>
      </c>
      <c r="AJ650" s="2" t="s">
        <v>31</v>
      </c>
      <c r="AL650">
        <v>95</v>
      </c>
      <c r="AM650" t="s">
        <v>2406</v>
      </c>
      <c r="AN650" t="s">
        <v>2407</v>
      </c>
      <c r="AO650" t="s">
        <v>22</v>
      </c>
      <c r="AQ650" t="s">
        <v>2406</v>
      </c>
      <c r="AR650" t="s">
        <v>2399</v>
      </c>
    </row>
    <row r="651" spans="1:45" x14ac:dyDescent="0.25">
      <c r="A651" s="1">
        <v>14676</v>
      </c>
      <c r="B651" s="1" t="s">
        <v>2408</v>
      </c>
      <c r="C651" s="1" t="s">
        <v>1</v>
      </c>
      <c r="D651" s="1" t="s">
        <v>152</v>
      </c>
      <c r="E651" s="1" t="s">
        <v>3</v>
      </c>
      <c r="H651" s="1" t="s">
        <v>4</v>
      </c>
      <c r="I651" s="1" t="s">
        <v>2392</v>
      </c>
      <c r="J651" s="1" t="s">
        <v>2393</v>
      </c>
      <c r="K651" s="1" t="s">
        <v>2394</v>
      </c>
      <c r="L651" s="1" t="s">
        <v>896</v>
      </c>
      <c r="M651" s="1" t="s">
        <v>2400</v>
      </c>
      <c r="N651" s="1" t="s">
        <v>46</v>
      </c>
      <c r="O651" s="1" t="s">
        <v>2409</v>
      </c>
      <c r="P651" s="1">
        <v>30</v>
      </c>
      <c r="Q651" s="1" t="s">
        <v>2402</v>
      </c>
      <c r="R651" s="1" t="s">
        <v>156</v>
      </c>
      <c r="S651" s="1" t="s">
        <v>14</v>
      </c>
      <c r="T651" s="1" t="s">
        <v>2403</v>
      </c>
      <c r="U651" s="1" t="s">
        <v>2410</v>
      </c>
      <c r="V651">
        <v>36</v>
      </c>
      <c r="W651">
        <v>400000</v>
      </c>
      <c r="AB651" t="s">
        <v>17</v>
      </c>
      <c r="AF651" t="s">
        <v>2405</v>
      </c>
      <c r="AG651">
        <v>8000</v>
      </c>
      <c r="AH651">
        <v>10000</v>
      </c>
      <c r="AI651">
        <v>14000</v>
      </c>
      <c r="AJ651" t="s">
        <v>31</v>
      </c>
      <c r="AL651">
        <v>95</v>
      </c>
      <c r="AM651" t="s">
        <v>2411</v>
      </c>
      <c r="AN651" t="s">
        <v>2408</v>
      </c>
      <c r="AO651" t="s">
        <v>22</v>
      </c>
      <c r="AQ651" t="s">
        <v>2411</v>
      </c>
      <c r="AR651" t="s">
        <v>2408</v>
      </c>
    </row>
    <row r="652" spans="1:45" x14ac:dyDescent="0.25">
      <c r="A652" s="1">
        <v>15446</v>
      </c>
      <c r="B652" s="1" t="s">
        <v>2412</v>
      </c>
      <c r="C652" s="1" t="s">
        <v>1</v>
      </c>
      <c r="D652" s="1" t="s">
        <v>80</v>
      </c>
      <c r="E652" s="1" t="s">
        <v>3</v>
      </c>
      <c r="H652" s="1" t="s">
        <v>4</v>
      </c>
      <c r="I652" s="1" t="s">
        <v>2413</v>
      </c>
      <c r="J652" s="1" t="s">
        <v>2393</v>
      </c>
      <c r="K652" s="1" t="s">
        <v>2394</v>
      </c>
      <c r="L652" s="1" t="s">
        <v>912</v>
      </c>
      <c r="M652" s="1" t="s">
        <v>2414</v>
      </c>
      <c r="N652" s="1" t="s">
        <v>759</v>
      </c>
      <c r="O652" s="1" t="s">
        <v>2415</v>
      </c>
      <c r="P652" s="1" t="s">
        <v>415</v>
      </c>
      <c r="Q652" s="1" t="s">
        <v>13</v>
      </c>
      <c r="R652" s="1" t="s">
        <v>13</v>
      </c>
      <c r="S652" s="1" t="s">
        <v>14</v>
      </c>
      <c r="T652" s="1"/>
      <c r="U652" s="1"/>
      <c r="V652">
        <v>24</v>
      </c>
      <c r="W652">
        <v>20000</v>
      </c>
      <c r="AB652" t="s">
        <v>17</v>
      </c>
      <c r="AG652">
        <v>0</v>
      </c>
      <c r="AH652">
        <v>0</v>
      </c>
      <c r="AI652">
        <v>0</v>
      </c>
      <c r="AJ652" t="s">
        <v>19</v>
      </c>
      <c r="AL652">
        <v>81</v>
      </c>
      <c r="AM652" t="s">
        <v>2412</v>
      </c>
      <c r="AN652" t="s">
        <v>2412</v>
      </c>
      <c r="AO652" t="s">
        <v>22</v>
      </c>
      <c r="AR652" t="s">
        <v>2412</v>
      </c>
    </row>
    <row r="653" spans="1:45" x14ac:dyDescent="0.25">
      <c r="A653" s="1">
        <v>15445</v>
      </c>
      <c r="B653" s="1" t="s">
        <v>2416</v>
      </c>
      <c r="C653" s="1" t="s">
        <v>1</v>
      </c>
      <c r="D653" s="1" t="s">
        <v>80</v>
      </c>
      <c r="E653" s="1" t="s">
        <v>3</v>
      </c>
      <c r="H653" s="1" t="s">
        <v>4</v>
      </c>
      <c r="I653" s="1" t="s">
        <v>2413</v>
      </c>
      <c r="J653" s="1" t="s">
        <v>2393</v>
      </c>
      <c r="K653" s="1" t="s">
        <v>2394</v>
      </c>
      <c r="L653" s="1" t="s">
        <v>912</v>
      </c>
      <c r="M653" s="1" t="s">
        <v>2417</v>
      </c>
      <c r="N653" s="1" t="s">
        <v>2418</v>
      </c>
      <c r="O653" s="1" t="s">
        <v>2419</v>
      </c>
      <c r="P653" s="1" t="s">
        <v>2420</v>
      </c>
      <c r="Q653" s="1" t="s">
        <v>13</v>
      </c>
      <c r="R653" s="1" t="s">
        <v>13</v>
      </c>
      <c r="S653" s="1" t="s">
        <v>14</v>
      </c>
      <c r="T653" s="1"/>
      <c r="U653" s="1"/>
      <c r="V653">
        <v>24</v>
      </c>
      <c r="W653">
        <v>25000</v>
      </c>
      <c r="AB653" t="s">
        <v>17</v>
      </c>
      <c r="AG653">
        <v>0</v>
      </c>
      <c r="AH653">
        <v>0</v>
      </c>
      <c r="AI653">
        <v>0</v>
      </c>
      <c r="AJ653" t="s">
        <v>19</v>
      </c>
      <c r="AL653">
        <v>81</v>
      </c>
      <c r="AM653" t="s">
        <v>2416</v>
      </c>
      <c r="AN653" t="s">
        <v>2416</v>
      </c>
      <c r="AO653" t="s">
        <v>22</v>
      </c>
      <c r="AR653" t="s">
        <v>2416</v>
      </c>
    </row>
    <row r="654" spans="1:45" x14ac:dyDescent="0.25">
      <c r="A654" s="1">
        <v>15444</v>
      </c>
      <c r="B654" s="1" t="s">
        <v>2421</v>
      </c>
      <c r="C654" s="1" t="s">
        <v>1</v>
      </c>
      <c r="D654" s="1" t="s">
        <v>80</v>
      </c>
      <c r="E654" s="1" t="s">
        <v>3</v>
      </c>
      <c r="H654" s="1" t="s">
        <v>4</v>
      </c>
      <c r="I654" s="1" t="s">
        <v>2413</v>
      </c>
      <c r="J654" s="1" t="s">
        <v>2393</v>
      </c>
      <c r="K654" s="1" t="s">
        <v>2394</v>
      </c>
      <c r="L654" s="1" t="s">
        <v>912</v>
      </c>
      <c r="M654" s="1" t="s">
        <v>404</v>
      </c>
      <c r="N654" s="1" t="s">
        <v>375</v>
      </c>
      <c r="O654" s="1" t="s">
        <v>474</v>
      </c>
      <c r="P654" s="1" t="s">
        <v>1073</v>
      </c>
      <c r="Q654" s="1" t="s">
        <v>406</v>
      </c>
      <c r="R654" s="1" t="s">
        <v>379</v>
      </c>
      <c r="S654" s="1" t="s">
        <v>14</v>
      </c>
      <c r="T654" s="1"/>
      <c r="U654" s="1"/>
      <c r="V654">
        <v>36</v>
      </c>
      <c r="W654">
        <v>16000</v>
      </c>
      <c r="AB654" t="s">
        <v>17</v>
      </c>
      <c r="AG654">
        <v>0</v>
      </c>
      <c r="AH654">
        <v>0</v>
      </c>
      <c r="AI654">
        <v>0</v>
      </c>
      <c r="AJ654" t="s">
        <v>19</v>
      </c>
      <c r="AL654">
        <v>81</v>
      </c>
      <c r="AM654" t="s">
        <v>2421</v>
      </c>
      <c r="AN654" t="s">
        <v>2421</v>
      </c>
      <c r="AO654" t="s">
        <v>22</v>
      </c>
      <c r="AR654" t="s">
        <v>2421</v>
      </c>
    </row>
    <row r="655" spans="1:45" x14ac:dyDescent="0.25">
      <c r="A655" s="1">
        <v>15443</v>
      </c>
      <c r="B655" s="1" t="s">
        <v>2422</v>
      </c>
      <c r="C655" s="1" t="s">
        <v>1</v>
      </c>
      <c r="D655" s="1" t="s">
        <v>80</v>
      </c>
      <c r="E655" s="1" t="s">
        <v>3</v>
      </c>
      <c r="H655" s="1" t="s">
        <v>4</v>
      </c>
      <c r="I655" s="1" t="s">
        <v>2413</v>
      </c>
      <c r="J655" s="1" t="s">
        <v>2393</v>
      </c>
      <c r="K655" s="1" t="s">
        <v>2394</v>
      </c>
      <c r="L655" s="1" t="s">
        <v>912</v>
      </c>
      <c r="M655" s="1" t="s">
        <v>608</v>
      </c>
      <c r="N655" s="1" t="s">
        <v>450</v>
      </c>
      <c r="O655" s="1" t="s">
        <v>2423</v>
      </c>
      <c r="P655" s="1" t="s">
        <v>2420</v>
      </c>
      <c r="Q655" s="1" t="s">
        <v>13</v>
      </c>
      <c r="R655" s="1" t="s">
        <v>13</v>
      </c>
      <c r="S655" s="1" t="s">
        <v>14</v>
      </c>
      <c r="T655" s="1" t="s">
        <v>2424</v>
      </c>
      <c r="U655" s="1" t="s">
        <v>2422</v>
      </c>
      <c r="V655">
        <v>36</v>
      </c>
      <c r="W655">
        <v>20000</v>
      </c>
      <c r="AB655" t="s">
        <v>17</v>
      </c>
      <c r="AG655">
        <v>0</v>
      </c>
      <c r="AH655">
        <v>0</v>
      </c>
      <c r="AI655">
        <v>0</v>
      </c>
      <c r="AJ655" t="s">
        <v>19</v>
      </c>
      <c r="AL655">
        <v>81</v>
      </c>
      <c r="AM655" t="s">
        <v>2422</v>
      </c>
      <c r="AN655" t="s">
        <v>2422</v>
      </c>
      <c r="AO655" t="s">
        <v>22</v>
      </c>
      <c r="AR655" t="s">
        <v>2422</v>
      </c>
    </row>
    <row r="656" spans="1:45" x14ac:dyDescent="0.25">
      <c r="A656" s="1">
        <v>15767</v>
      </c>
      <c r="B656" s="1" t="s">
        <v>2425</v>
      </c>
      <c r="C656" s="1" t="s">
        <v>1</v>
      </c>
      <c r="D656" s="1" t="s">
        <v>80</v>
      </c>
      <c r="E656" s="1" t="s">
        <v>3</v>
      </c>
      <c r="H656" s="1" t="s">
        <v>168</v>
      </c>
      <c r="I656" s="1" t="s">
        <v>2426</v>
      </c>
      <c r="J656" s="1" t="s">
        <v>2427</v>
      </c>
      <c r="K656" s="1" t="s">
        <v>2394</v>
      </c>
      <c r="L656" s="1" t="s">
        <v>912</v>
      </c>
      <c r="M656" s="1" t="s">
        <v>2428</v>
      </c>
      <c r="N656" s="1" t="s">
        <v>540</v>
      </c>
      <c r="O656" s="1" t="s">
        <v>2429</v>
      </c>
      <c r="P656" s="1" t="s">
        <v>2430</v>
      </c>
      <c r="Q656" s="1" t="s">
        <v>13</v>
      </c>
      <c r="R656" s="1"/>
      <c r="S656" s="1" t="s">
        <v>14</v>
      </c>
      <c r="T656" s="1"/>
      <c r="U656" s="1"/>
      <c r="V656">
        <v>24</v>
      </c>
      <c r="W656">
        <v>5000</v>
      </c>
      <c r="AB656" t="s">
        <v>17</v>
      </c>
      <c r="AF656" t="s">
        <v>2431</v>
      </c>
      <c r="AG656">
        <v>5000</v>
      </c>
      <c r="AH656">
        <v>0</v>
      </c>
      <c r="AI656">
        <v>0</v>
      </c>
      <c r="AJ656" t="s">
        <v>31</v>
      </c>
      <c r="AL656">
        <v>67</v>
      </c>
      <c r="AM656" t="s">
        <v>2425</v>
      </c>
      <c r="AN656" t="s">
        <v>2425</v>
      </c>
      <c r="AO656" t="s">
        <v>867</v>
      </c>
      <c r="AR656" t="s">
        <v>2425</v>
      </c>
    </row>
    <row r="657" spans="1:45" x14ac:dyDescent="0.25">
      <c r="A657" s="1">
        <v>15835</v>
      </c>
      <c r="B657" s="1" t="s">
        <v>2432</v>
      </c>
      <c r="C657" s="1" t="s">
        <v>1</v>
      </c>
      <c r="D657" s="1" t="s">
        <v>1799</v>
      </c>
      <c r="E657" s="1" t="s">
        <v>34</v>
      </c>
      <c r="F657" t="s">
        <v>2433</v>
      </c>
      <c r="G657" t="s">
        <v>2434</v>
      </c>
      <c r="H657" s="1" t="s">
        <v>168</v>
      </c>
      <c r="I657" s="1" t="s">
        <v>2435</v>
      </c>
      <c r="J657" s="1" t="s">
        <v>1194</v>
      </c>
      <c r="K657" s="1" t="s">
        <v>2394</v>
      </c>
      <c r="L657" s="1" t="s">
        <v>912</v>
      </c>
      <c r="M657" s="1" t="s">
        <v>2436</v>
      </c>
      <c r="N657" s="1" t="s">
        <v>2437</v>
      </c>
      <c r="O657" s="1" t="s">
        <v>2438</v>
      </c>
      <c r="P657" s="1" t="s">
        <v>2439</v>
      </c>
      <c r="Q657" s="1" t="s">
        <v>13</v>
      </c>
      <c r="R657" s="1"/>
      <c r="S657" s="1" t="s">
        <v>296</v>
      </c>
      <c r="T657" s="1"/>
      <c r="U657" s="1"/>
      <c r="V657">
        <v>36</v>
      </c>
      <c r="W657">
        <v>7000</v>
      </c>
      <c r="AB657" t="s">
        <v>17</v>
      </c>
      <c r="AG657">
        <v>0</v>
      </c>
      <c r="AH657">
        <v>0</v>
      </c>
      <c r="AI657">
        <v>0</v>
      </c>
      <c r="AJ657" t="s">
        <v>31</v>
      </c>
      <c r="AL657">
        <v>64</v>
      </c>
      <c r="AM657" t="s">
        <v>2432</v>
      </c>
      <c r="AN657" t="s">
        <v>2432</v>
      </c>
      <c r="AO657" t="s">
        <v>22</v>
      </c>
      <c r="AS657" t="s">
        <v>2432</v>
      </c>
    </row>
    <row r="658" spans="1:45" x14ac:dyDescent="0.25">
      <c r="A658" s="1">
        <v>15834</v>
      </c>
      <c r="B658" s="1" t="s">
        <v>2432</v>
      </c>
      <c r="C658" s="1" t="s">
        <v>1</v>
      </c>
      <c r="D658" s="1" t="s">
        <v>1808</v>
      </c>
      <c r="E658" s="1" t="s">
        <v>34</v>
      </c>
      <c r="F658" t="s">
        <v>2433</v>
      </c>
      <c r="G658" t="s">
        <v>2434</v>
      </c>
      <c r="H658" s="1" t="s">
        <v>168</v>
      </c>
      <c r="I658" s="1" t="s">
        <v>2435</v>
      </c>
      <c r="J658" s="1" t="s">
        <v>1194</v>
      </c>
      <c r="K658" s="1" t="s">
        <v>2394</v>
      </c>
      <c r="L658" s="1" t="s">
        <v>912</v>
      </c>
      <c r="M658" s="1" t="s">
        <v>2436</v>
      </c>
      <c r="N658" s="1" t="s">
        <v>2437</v>
      </c>
      <c r="O658" s="1" t="s">
        <v>2438</v>
      </c>
      <c r="P658" s="1" t="s">
        <v>2439</v>
      </c>
      <c r="Q658" s="1" t="s">
        <v>13</v>
      </c>
      <c r="R658" s="1"/>
      <c r="S658" s="1" t="s">
        <v>296</v>
      </c>
      <c r="T658" s="1"/>
      <c r="U658" s="1"/>
      <c r="V658">
        <v>36</v>
      </c>
      <c r="W658">
        <v>7000</v>
      </c>
      <c r="AB658" t="s">
        <v>17</v>
      </c>
      <c r="AG658">
        <v>0</v>
      </c>
      <c r="AH658">
        <v>0</v>
      </c>
      <c r="AI658">
        <v>0</v>
      </c>
      <c r="AJ658" t="s">
        <v>31</v>
      </c>
      <c r="AL658">
        <v>64</v>
      </c>
      <c r="AM658" t="s">
        <v>2432</v>
      </c>
      <c r="AN658" t="s">
        <v>2432</v>
      </c>
      <c r="AO658" t="s">
        <v>22</v>
      </c>
      <c r="AS658" t="s">
        <v>2432</v>
      </c>
    </row>
    <row r="659" spans="1:45" x14ac:dyDescent="0.25">
      <c r="A659" s="1">
        <v>15833</v>
      </c>
      <c r="B659" s="1" t="s">
        <v>2432</v>
      </c>
      <c r="C659" s="1" t="s">
        <v>1</v>
      </c>
      <c r="D659" s="1" t="s">
        <v>1810</v>
      </c>
      <c r="E659" s="1" t="s">
        <v>34</v>
      </c>
      <c r="F659" t="s">
        <v>2433</v>
      </c>
      <c r="G659" t="s">
        <v>2434</v>
      </c>
      <c r="H659" s="1" t="s">
        <v>168</v>
      </c>
      <c r="I659" s="1" t="s">
        <v>2435</v>
      </c>
      <c r="J659" s="1" t="s">
        <v>1194</v>
      </c>
      <c r="K659" s="1" t="s">
        <v>2394</v>
      </c>
      <c r="L659" s="1" t="s">
        <v>912</v>
      </c>
      <c r="M659" s="1" t="s">
        <v>2436</v>
      </c>
      <c r="N659" s="1" t="s">
        <v>2437</v>
      </c>
      <c r="O659" s="1" t="s">
        <v>2438</v>
      </c>
      <c r="P659" s="1" t="s">
        <v>2439</v>
      </c>
      <c r="Q659" s="1" t="s">
        <v>13</v>
      </c>
      <c r="R659" s="1"/>
      <c r="S659" s="1" t="s">
        <v>296</v>
      </c>
      <c r="T659" s="1"/>
      <c r="U659" s="1"/>
      <c r="V659">
        <v>36</v>
      </c>
      <c r="W659">
        <v>7000</v>
      </c>
      <c r="AB659" t="s">
        <v>17</v>
      </c>
      <c r="AG659">
        <v>0</v>
      </c>
      <c r="AH659">
        <v>0</v>
      </c>
      <c r="AI659">
        <v>0</v>
      </c>
      <c r="AJ659" t="s">
        <v>31</v>
      </c>
      <c r="AL659">
        <v>64</v>
      </c>
      <c r="AM659" t="s">
        <v>2432</v>
      </c>
      <c r="AN659" t="s">
        <v>2432</v>
      </c>
      <c r="AO659" t="s">
        <v>22</v>
      </c>
      <c r="AS659" t="s">
        <v>2432</v>
      </c>
    </row>
    <row r="660" spans="1:45" x14ac:dyDescent="0.25">
      <c r="A660" s="1">
        <v>15832</v>
      </c>
      <c r="B660" s="1" t="s">
        <v>2440</v>
      </c>
      <c r="C660" s="1" t="s">
        <v>1</v>
      </c>
      <c r="D660" s="1" t="s">
        <v>1799</v>
      </c>
      <c r="E660" s="1" t="s">
        <v>34</v>
      </c>
      <c r="F660" t="s">
        <v>1949</v>
      </c>
      <c r="G660" t="s">
        <v>2441</v>
      </c>
      <c r="H660" s="1" t="s">
        <v>168</v>
      </c>
      <c r="I660" s="1" t="s">
        <v>2435</v>
      </c>
      <c r="J660" s="1" t="s">
        <v>1194</v>
      </c>
      <c r="K660" s="1" t="s">
        <v>2394</v>
      </c>
      <c r="L660" s="1" t="s">
        <v>912</v>
      </c>
      <c r="M660" s="1" t="s">
        <v>1548</v>
      </c>
      <c r="N660" s="1" t="s">
        <v>2442</v>
      </c>
      <c r="O660" s="1" t="s">
        <v>2443</v>
      </c>
      <c r="P660" s="1" t="s">
        <v>438</v>
      </c>
      <c r="Q660" s="1"/>
      <c r="R660" s="1"/>
      <c r="S660" s="1" t="s">
        <v>245</v>
      </c>
      <c r="T660" s="1"/>
      <c r="U660" s="1"/>
      <c r="V660">
        <v>24</v>
      </c>
      <c r="W660">
        <v>2000</v>
      </c>
      <c r="AB660" t="s">
        <v>17</v>
      </c>
      <c r="AG660">
        <v>0</v>
      </c>
      <c r="AH660">
        <v>0</v>
      </c>
      <c r="AI660">
        <v>0</v>
      </c>
      <c r="AJ660" t="s">
        <v>31</v>
      </c>
      <c r="AL660">
        <v>64</v>
      </c>
      <c r="AM660" t="s">
        <v>2440</v>
      </c>
      <c r="AN660" t="s">
        <v>2440</v>
      </c>
      <c r="AO660" t="s">
        <v>22</v>
      </c>
      <c r="AS660" t="s">
        <v>2440</v>
      </c>
    </row>
    <row r="661" spans="1:45" x14ac:dyDescent="0.25">
      <c r="A661" s="1">
        <v>15831</v>
      </c>
      <c r="B661" s="1" t="s">
        <v>2440</v>
      </c>
      <c r="C661" s="1" t="s">
        <v>1</v>
      </c>
      <c r="D661" s="1" t="s">
        <v>1808</v>
      </c>
      <c r="E661" s="1" t="s">
        <v>34</v>
      </c>
      <c r="F661" t="s">
        <v>1949</v>
      </c>
      <c r="G661" t="s">
        <v>2441</v>
      </c>
      <c r="H661" s="1" t="s">
        <v>168</v>
      </c>
      <c r="I661" s="1" t="s">
        <v>2435</v>
      </c>
      <c r="J661" s="1" t="s">
        <v>1194</v>
      </c>
      <c r="K661" s="1" t="s">
        <v>2394</v>
      </c>
      <c r="L661" s="1" t="s">
        <v>912</v>
      </c>
      <c r="M661" s="1" t="s">
        <v>1548</v>
      </c>
      <c r="N661" s="1" t="s">
        <v>2442</v>
      </c>
      <c r="O661" s="1" t="s">
        <v>2443</v>
      </c>
      <c r="P661" s="1" t="s">
        <v>438</v>
      </c>
      <c r="Q661" s="1"/>
      <c r="R661" s="1"/>
      <c r="S661" s="1" t="s">
        <v>245</v>
      </c>
      <c r="T661" s="1"/>
      <c r="U661" s="1"/>
      <c r="V661">
        <v>24</v>
      </c>
      <c r="W661">
        <v>2000</v>
      </c>
      <c r="AB661" t="s">
        <v>17</v>
      </c>
      <c r="AG661">
        <v>0</v>
      </c>
      <c r="AH661">
        <v>0</v>
      </c>
      <c r="AI661">
        <v>0</v>
      </c>
      <c r="AJ661" t="s">
        <v>31</v>
      </c>
      <c r="AL661">
        <v>64</v>
      </c>
      <c r="AM661" t="s">
        <v>2440</v>
      </c>
      <c r="AN661" t="s">
        <v>2440</v>
      </c>
      <c r="AO661" t="s">
        <v>22</v>
      </c>
      <c r="AS661" t="s">
        <v>2440</v>
      </c>
    </row>
    <row r="662" spans="1:45" x14ac:dyDescent="0.25">
      <c r="A662" s="1">
        <v>15830</v>
      </c>
      <c r="B662" s="1" t="s">
        <v>2440</v>
      </c>
      <c r="C662" s="1" t="s">
        <v>1</v>
      </c>
      <c r="D662" s="1" t="s">
        <v>1810</v>
      </c>
      <c r="E662" s="1" t="s">
        <v>34</v>
      </c>
      <c r="F662" t="s">
        <v>1949</v>
      </c>
      <c r="G662" t="s">
        <v>2441</v>
      </c>
      <c r="H662" s="1" t="s">
        <v>168</v>
      </c>
      <c r="I662" s="1" t="s">
        <v>2435</v>
      </c>
      <c r="J662" s="1" t="s">
        <v>1194</v>
      </c>
      <c r="K662" s="1" t="s">
        <v>2394</v>
      </c>
      <c r="L662" s="1" t="s">
        <v>912</v>
      </c>
      <c r="M662" s="1" t="s">
        <v>1548</v>
      </c>
      <c r="N662" s="1" t="s">
        <v>2442</v>
      </c>
      <c r="O662" s="1" t="s">
        <v>2443</v>
      </c>
      <c r="P662" s="1" t="s">
        <v>438</v>
      </c>
      <c r="Q662" s="1"/>
      <c r="R662" s="1"/>
      <c r="S662" s="1" t="s">
        <v>245</v>
      </c>
      <c r="T662" s="1"/>
      <c r="U662" s="1"/>
      <c r="V662">
        <v>24</v>
      </c>
      <c r="W662">
        <v>2000</v>
      </c>
      <c r="AB662" t="s">
        <v>17</v>
      </c>
      <c r="AG662">
        <v>0</v>
      </c>
      <c r="AH662">
        <v>0</v>
      </c>
      <c r="AI662">
        <v>0</v>
      </c>
      <c r="AJ662" t="s">
        <v>31</v>
      </c>
      <c r="AL662">
        <v>64</v>
      </c>
      <c r="AM662" t="s">
        <v>2440</v>
      </c>
      <c r="AN662" t="s">
        <v>2440</v>
      </c>
      <c r="AO662" t="s">
        <v>22</v>
      </c>
      <c r="AS662" t="s">
        <v>2440</v>
      </c>
    </row>
    <row r="663" spans="1:45" x14ac:dyDescent="0.25">
      <c r="A663" s="1">
        <v>15880</v>
      </c>
      <c r="B663" s="1" t="s">
        <v>2444</v>
      </c>
      <c r="C663" s="1" t="s">
        <v>1</v>
      </c>
      <c r="D663" s="1" t="s">
        <v>152</v>
      </c>
      <c r="E663" s="1" t="s">
        <v>3</v>
      </c>
      <c r="H663" s="1" t="s">
        <v>4</v>
      </c>
      <c r="I663" s="1" t="s">
        <v>2445</v>
      </c>
      <c r="J663" s="1" t="s">
        <v>2393</v>
      </c>
      <c r="K663" s="1" t="s">
        <v>2394</v>
      </c>
      <c r="L663" s="1" t="s">
        <v>178</v>
      </c>
      <c r="M663" s="1" t="s">
        <v>97</v>
      </c>
      <c r="N663" s="1" t="s">
        <v>46</v>
      </c>
      <c r="O663" s="1" t="s">
        <v>149</v>
      </c>
      <c r="P663" s="1">
        <v>28</v>
      </c>
      <c r="Q663" s="1" t="s">
        <v>99</v>
      </c>
      <c r="R663" s="1" t="s">
        <v>100</v>
      </c>
      <c r="S663" s="1" t="s">
        <v>14</v>
      </c>
      <c r="T663" s="1" t="s">
        <v>2446</v>
      </c>
      <c r="U663" s="1" t="s">
        <v>2444</v>
      </c>
      <c r="V663">
        <v>36</v>
      </c>
      <c r="W663">
        <v>6892</v>
      </c>
      <c r="AB663" t="s">
        <v>17</v>
      </c>
      <c r="AG663">
        <v>0</v>
      </c>
      <c r="AH663">
        <v>0</v>
      </c>
      <c r="AI663">
        <v>0</v>
      </c>
      <c r="AJ663" t="s">
        <v>19</v>
      </c>
      <c r="AL663">
        <v>58</v>
      </c>
      <c r="AM663" t="s">
        <v>2444</v>
      </c>
      <c r="AN663" t="s">
        <v>2444</v>
      </c>
      <c r="AO663" t="s">
        <v>22</v>
      </c>
      <c r="AR663" t="s">
        <v>2444</v>
      </c>
    </row>
    <row r="664" spans="1:45" x14ac:dyDescent="0.25">
      <c r="A664" s="1">
        <v>15876</v>
      </c>
      <c r="B664" s="1" t="s">
        <v>2447</v>
      </c>
      <c r="C664" s="1" t="s">
        <v>1</v>
      </c>
      <c r="D664" s="1" t="s">
        <v>152</v>
      </c>
      <c r="E664" s="1" t="s">
        <v>3</v>
      </c>
      <c r="H664" s="1" t="s">
        <v>4</v>
      </c>
      <c r="I664" s="1" t="s">
        <v>2445</v>
      </c>
      <c r="J664" s="1" t="s">
        <v>2393</v>
      </c>
      <c r="K664" s="1" t="s">
        <v>2394</v>
      </c>
      <c r="L664" s="1" t="s">
        <v>178</v>
      </c>
      <c r="M664" s="1" t="s">
        <v>97</v>
      </c>
      <c r="N664" s="1" t="s">
        <v>46</v>
      </c>
      <c r="O664" s="1" t="s">
        <v>98</v>
      </c>
      <c r="P664" s="1">
        <v>4</v>
      </c>
      <c r="Q664" s="1" t="s">
        <v>99</v>
      </c>
      <c r="R664" s="1" t="s">
        <v>100</v>
      </c>
      <c r="S664" s="1" t="s">
        <v>14</v>
      </c>
      <c r="T664" s="1" t="s">
        <v>2446</v>
      </c>
      <c r="U664" s="1" t="s">
        <v>2447</v>
      </c>
      <c r="V664">
        <v>36</v>
      </c>
      <c r="W664">
        <v>11937</v>
      </c>
      <c r="AB664" t="s">
        <v>17</v>
      </c>
      <c r="AG664">
        <v>0</v>
      </c>
      <c r="AH664">
        <v>0</v>
      </c>
      <c r="AI664">
        <v>0</v>
      </c>
      <c r="AJ664" t="s">
        <v>19</v>
      </c>
      <c r="AL664">
        <v>58</v>
      </c>
      <c r="AM664" t="s">
        <v>2447</v>
      </c>
      <c r="AN664" t="s">
        <v>2447</v>
      </c>
      <c r="AO664" t="s">
        <v>22</v>
      </c>
      <c r="AR664" t="s">
        <v>2447</v>
      </c>
    </row>
    <row r="665" spans="1:45" x14ac:dyDescent="0.25">
      <c r="A665" s="1">
        <v>15902</v>
      </c>
      <c r="B665" s="1" t="s">
        <v>2448</v>
      </c>
      <c r="C665" s="1" t="s">
        <v>1</v>
      </c>
      <c r="D665" s="1" t="s">
        <v>80</v>
      </c>
      <c r="E665" s="1" t="s">
        <v>176</v>
      </c>
      <c r="H665" s="1" t="s">
        <v>4</v>
      </c>
      <c r="I665" s="1" t="s">
        <v>2449</v>
      </c>
      <c r="J665" s="1" t="s">
        <v>2393</v>
      </c>
      <c r="K665" s="1" t="s">
        <v>2394</v>
      </c>
      <c r="L665" s="1" t="s">
        <v>912</v>
      </c>
      <c r="M665" s="1" t="s">
        <v>2450</v>
      </c>
      <c r="N665" s="1" t="s">
        <v>613</v>
      </c>
      <c r="O665" s="1" t="s">
        <v>2451</v>
      </c>
      <c r="P665" s="1">
        <v>12</v>
      </c>
      <c r="Q665" s="1" t="s">
        <v>13</v>
      </c>
      <c r="R665" s="1"/>
      <c r="S665" s="1" t="s">
        <v>14</v>
      </c>
      <c r="T665" s="1"/>
      <c r="U665" s="1"/>
      <c r="V665">
        <v>24</v>
      </c>
      <c r="AB665" t="s">
        <v>17</v>
      </c>
      <c r="AF665" t="s">
        <v>1309</v>
      </c>
      <c r="AG665">
        <v>6000</v>
      </c>
      <c r="AH665">
        <v>10000</v>
      </c>
      <c r="AI665">
        <v>15000</v>
      </c>
      <c r="AJ665" t="s">
        <v>19</v>
      </c>
      <c r="AL665">
        <v>53</v>
      </c>
      <c r="AM665" t="s">
        <v>2452</v>
      </c>
      <c r="AN665" t="s">
        <v>2448</v>
      </c>
      <c r="AO665" t="s">
        <v>22</v>
      </c>
      <c r="AS665" t="s">
        <v>2452</v>
      </c>
    </row>
    <row r="666" spans="1:45" x14ac:dyDescent="0.25">
      <c r="A666" s="1">
        <v>15906</v>
      </c>
      <c r="B666" s="1" t="s">
        <v>2453</v>
      </c>
      <c r="C666" s="1" t="s">
        <v>1</v>
      </c>
      <c r="D666" s="1" t="s">
        <v>80</v>
      </c>
      <c r="E666" s="1" t="s">
        <v>176</v>
      </c>
      <c r="H666" s="1" t="s">
        <v>4</v>
      </c>
      <c r="I666" s="1" t="s">
        <v>2449</v>
      </c>
      <c r="J666" s="1" t="s">
        <v>2393</v>
      </c>
      <c r="K666" s="1" t="s">
        <v>2394</v>
      </c>
      <c r="L666" s="1" t="s">
        <v>912</v>
      </c>
      <c r="M666" s="1" t="s">
        <v>2454</v>
      </c>
      <c r="N666" s="1" t="s">
        <v>2455</v>
      </c>
      <c r="O666" s="1" t="s">
        <v>2456</v>
      </c>
      <c r="P666" s="1">
        <v>10</v>
      </c>
      <c r="Q666" s="1" t="s">
        <v>13</v>
      </c>
      <c r="R666" s="1"/>
      <c r="S666" s="1" t="s">
        <v>14</v>
      </c>
      <c r="T666" s="1"/>
      <c r="U666" s="1"/>
      <c r="V666">
        <v>36</v>
      </c>
      <c r="W666">
        <v>6750</v>
      </c>
      <c r="AB666" t="s">
        <v>17</v>
      </c>
      <c r="AF666" t="s">
        <v>2457</v>
      </c>
      <c r="AG666">
        <v>6750</v>
      </c>
      <c r="AH666">
        <v>0</v>
      </c>
      <c r="AI666">
        <v>0</v>
      </c>
      <c r="AJ666" t="s">
        <v>19</v>
      </c>
      <c r="AL666">
        <v>52</v>
      </c>
      <c r="AM666" t="s">
        <v>1700</v>
      </c>
      <c r="AN666" t="s">
        <v>2453</v>
      </c>
      <c r="AO666" t="s">
        <v>22</v>
      </c>
      <c r="AR666" t="s">
        <v>1700</v>
      </c>
      <c r="AS666" t="s">
        <v>2453</v>
      </c>
    </row>
    <row r="667" spans="1:45" x14ac:dyDescent="0.25">
      <c r="A667" s="1">
        <v>13423</v>
      </c>
      <c r="B667" s="1" t="s">
        <v>2458</v>
      </c>
      <c r="C667" s="1" t="s">
        <v>1</v>
      </c>
      <c r="D667" s="1" t="s">
        <v>80</v>
      </c>
      <c r="E667" s="1" t="s">
        <v>176</v>
      </c>
      <c r="H667" s="1" t="s">
        <v>4</v>
      </c>
      <c r="I667" s="1" t="s">
        <v>2449</v>
      </c>
      <c r="J667" s="1" t="s">
        <v>2393</v>
      </c>
      <c r="K667" s="1" t="s">
        <v>2394</v>
      </c>
      <c r="L667" s="1" t="s">
        <v>912</v>
      </c>
      <c r="M667" s="1" t="s">
        <v>2454</v>
      </c>
      <c r="N667" s="1" t="s">
        <v>2455</v>
      </c>
      <c r="O667" s="1" t="s">
        <v>2459</v>
      </c>
      <c r="P667" s="1" t="s">
        <v>2460</v>
      </c>
      <c r="Q667" s="1"/>
      <c r="R667" s="1"/>
      <c r="S667" s="1" t="s">
        <v>14</v>
      </c>
      <c r="T667" s="1" t="s">
        <v>2461</v>
      </c>
      <c r="U667" s="1" t="s">
        <v>2462</v>
      </c>
      <c r="V667">
        <v>36</v>
      </c>
      <c r="W667">
        <v>135000</v>
      </c>
      <c r="AB667" t="s">
        <v>17</v>
      </c>
      <c r="AF667" t="s">
        <v>2457</v>
      </c>
      <c r="AG667">
        <v>6750</v>
      </c>
      <c r="AH667">
        <v>0</v>
      </c>
      <c r="AI667">
        <v>0</v>
      </c>
      <c r="AJ667" t="s">
        <v>31</v>
      </c>
      <c r="AL667">
        <v>194</v>
      </c>
      <c r="AM667" t="s">
        <v>2463</v>
      </c>
      <c r="AN667" t="s">
        <v>2458</v>
      </c>
      <c r="AO667" t="s">
        <v>22</v>
      </c>
      <c r="AR667" t="s">
        <v>2463</v>
      </c>
      <c r="AS667" t="s">
        <v>2464</v>
      </c>
    </row>
    <row r="668" spans="1:45" x14ac:dyDescent="0.25">
      <c r="A668" s="1">
        <v>11361</v>
      </c>
      <c r="B668" s="1" t="s">
        <v>2465</v>
      </c>
      <c r="C668" s="1" t="s">
        <v>1</v>
      </c>
      <c r="D668" s="1" t="s">
        <v>80</v>
      </c>
      <c r="E668" s="1" t="s">
        <v>176</v>
      </c>
      <c r="H668" s="1" t="s">
        <v>4</v>
      </c>
      <c r="I668" s="1" t="s">
        <v>2449</v>
      </c>
      <c r="J668" s="1" t="s">
        <v>2393</v>
      </c>
      <c r="K668" s="1" t="s">
        <v>2394</v>
      </c>
      <c r="L668" s="1" t="s">
        <v>912</v>
      </c>
      <c r="M668" s="1" t="s">
        <v>2466</v>
      </c>
      <c r="N668" s="1" t="s">
        <v>2455</v>
      </c>
      <c r="O668" s="1" t="s">
        <v>72</v>
      </c>
      <c r="P668" s="1" t="s">
        <v>2467</v>
      </c>
      <c r="Q668" s="1"/>
      <c r="R668" s="1"/>
      <c r="S668" s="1" t="s">
        <v>14</v>
      </c>
      <c r="T668" s="1" t="s">
        <v>2468</v>
      </c>
      <c r="U668" s="1" t="s">
        <v>2469</v>
      </c>
      <c r="V668">
        <v>36</v>
      </c>
      <c r="W668">
        <v>60000</v>
      </c>
      <c r="AB668" t="s">
        <v>17</v>
      </c>
      <c r="AF668" t="s">
        <v>2470</v>
      </c>
      <c r="AG668">
        <v>5000</v>
      </c>
      <c r="AH668">
        <v>10000</v>
      </c>
      <c r="AI668">
        <v>15000</v>
      </c>
      <c r="AJ668" t="s">
        <v>31</v>
      </c>
      <c r="AL668">
        <v>194</v>
      </c>
      <c r="AM668" t="s">
        <v>2471</v>
      </c>
      <c r="AN668" t="s">
        <v>2465</v>
      </c>
      <c r="AO668" t="s">
        <v>22</v>
      </c>
      <c r="AP668" t="s">
        <v>2471</v>
      </c>
      <c r="AR668" t="s">
        <v>2472</v>
      </c>
      <c r="AS668" t="s">
        <v>2465</v>
      </c>
    </row>
    <row r="669" spans="1:45" x14ac:dyDescent="0.25">
      <c r="A669" s="1">
        <v>11360</v>
      </c>
      <c r="B669" s="1" t="s">
        <v>2473</v>
      </c>
      <c r="C669" s="1" t="s">
        <v>1</v>
      </c>
      <c r="D669" s="1" t="s">
        <v>80</v>
      </c>
      <c r="E669" s="1" t="s">
        <v>176</v>
      </c>
      <c r="H669" s="1" t="s">
        <v>4</v>
      </c>
      <c r="I669" s="1" t="s">
        <v>2449</v>
      </c>
      <c r="J669" s="1" t="s">
        <v>2393</v>
      </c>
      <c r="K669" s="1" t="s">
        <v>2394</v>
      </c>
      <c r="L669" s="1" t="s">
        <v>912</v>
      </c>
      <c r="M669" s="1" t="s">
        <v>2466</v>
      </c>
      <c r="N669" s="1" t="s">
        <v>2455</v>
      </c>
      <c r="O669" s="1" t="s">
        <v>479</v>
      </c>
      <c r="P669" s="1" t="s">
        <v>2467</v>
      </c>
      <c r="Q669" s="1"/>
      <c r="R669" s="1"/>
      <c r="S669" s="1" t="s">
        <v>14</v>
      </c>
      <c r="T669" s="1" t="s">
        <v>2474</v>
      </c>
      <c r="U669" s="1" t="s">
        <v>2475</v>
      </c>
      <c r="V669">
        <v>36</v>
      </c>
      <c r="W669">
        <v>300000</v>
      </c>
      <c r="AB669" t="s">
        <v>17</v>
      </c>
      <c r="AF669" t="s">
        <v>2470</v>
      </c>
      <c r="AG669">
        <v>10000</v>
      </c>
      <c r="AH669">
        <v>12000</v>
      </c>
      <c r="AI669">
        <v>16000</v>
      </c>
      <c r="AJ669" t="s">
        <v>31</v>
      </c>
      <c r="AL669">
        <v>194</v>
      </c>
      <c r="AM669" t="s">
        <v>2476</v>
      </c>
      <c r="AN669" t="s">
        <v>2473</v>
      </c>
      <c r="AO669" t="s">
        <v>22</v>
      </c>
      <c r="AP669" t="s">
        <v>2476</v>
      </c>
      <c r="AR669" t="s">
        <v>2477</v>
      </c>
      <c r="AS669" t="s">
        <v>2473</v>
      </c>
    </row>
    <row r="670" spans="1:45" x14ac:dyDescent="0.25">
      <c r="A670" s="1">
        <v>15909</v>
      </c>
      <c r="B670" s="1" t="s">
        <v>2478</v>
      </c>
      <c r="C670" s="1" t="s">
        <v>1</v>
      </c>
      <c r="D670" s="1" t="s">
        <v>80</v>
      </c>
      <c r="E670" s="1" t="s">
        <v>176</v>
      </c>
      <c r="H670" s="1" t="s">
        <v>4</v>
      </c>
      <c r="I670" s="1" t="s">
        <v>2449</v>
      </c>
      <c r="J670" s="1" t="s">
        <v>2393</v>
      </c>
      <c r="K670" s="1" t="s">
        <v>2394</v>
      </c>
      <c r="L670" s="1" t="s">
        <v>912</v>
      </c>
      <c r="M670" s="1" t="s">
        <v>60</v>
      </c>
      <c r="N670" s="1" t="s">
        <v>61</v>
      </c>
      <c r="O670" s="1" t="s">
        <v>62</v>
      </c>
      <c r="P670" s="1" t="s">
        <v>2479</v>
      </c>
      <c r="Q670" s="1" t="s">
        <v>63</v>
      </c>
      <c r="R670" s="1" t="s">
        <v>64</v>
      </c>
      <c r="S670" s="1" t="s">
        <v>14</v>
      </c>
      <c r="T670" s="1"/>
      <c r="U670" s="1"/>
      <c r="V670">
        <v>24</v>
      </c>
      <c r="AB670" t="s">
        <v>17</v>
      </c>
      <c r="AF670" t="s">
        <v>2457</v>
      </c>
      <c r="AG670">
        <v>5000</v>
      </c>
      <c r="AH670">
        <v>7000</v>
      </c>
      <c r="AI670">
        <v>12000</v>
      </c>
      <c r="AJ670" t="s">
        <v>19</v>
      </c>
      <c r="AL670">
        <v>52</v>
      </c>
      <c r="AM670" t="s">
        <v>1700</v>
      </c>
      <c r="AN670" t="s">
        <v>2478</v>
      </c>
      <c r="AO670" t="s">
        <v>22</v>
      </c>
      <c r="AR670" t="s">
        <v>1700</v>
      </c>
      <c r="AS670" t="s">
        <v>2478</v>
      </c>
    </row>
    <row r="671" spans="1:45" x14ac:dyDescent="0.25">
      <c r="A671" s="1">
        <v>15910</v>
      </c>
      <c r="B671" s="1" t="s">
        <v>2480</v>
      </c>
      <c r="C671" s="1" t="s">
        <v>1</v>
      </c>
      <c r="D671" s="1" t="s">
        <v>80</v>
      </c>
      <c r="E671" s="1" t="s">
        <v>176</v>
      </c>
      <c r="H671" s="1" t="s">
        <v>4</v>
      </c>
      <c r="I671" s="1" t="s">
        <v>2449</v>
      </c>
      <c r="J671" s="1" t="s">
        <v>2393</v>
      </c>
      <c r="K671" s="1" t="s">
        <v>2394</v>
      </c>
      <c r="L671" s="1" t="s">
        <v>912</v>
      </c>
      <c r="M671" s="1" t="s">
        <v>60</v>
      </c>
      <c r="N671" s="1" t="s">
        <v>61</v>
      </c>
      <c r="O671" s="1" t="s">
        <v>62</v>
      </c>
      <c r="P671" s="1" t="s">
        <v>2481</v>
      </c>
      <c r="Q671" s="1" t="s">
        <v>63</v>
      </c>
      <c r="R671" s="1" t="s">
        <v>64</v>
      </c>
      <c r="S671" s="1" t="s">
        <v>14</v>
      </c>
      <c r="T671" s="1"/>
      <c r="U671" s="1"/>
      <c r="V671">
        <v>24</v>
      </c>
      <c r="AB671" t="s">
        <v>17</v>
      </c>
      <c r="AF671" t="s">
        <v>2457</v>
      </c>
      <c r="AG671">
        <v>5000</v>
      </c>
      <c r="AH671">
        <v>0</v>
      </c>
      <c r="AI671">
        <v>0</v>
      </c>
      <c r="AJ671" t="s">
        <v>19</v>
      </c>
      <c r="AL671">
        <v>52</v>
      </c>
      <c r="AM671" t="s">
        <v>1700</v>
      </c>
      <c r="AN671" t="s">
        <v>2480</v>
      </c>
      <c r="AO671" t="s">
        <v>22</v>
      </c>
      <c r="AR671" t="s">
        <v>1700</v>
      </c>
      <c r="AS671" t="s">
        <v>2480</v>
      </c>
    </row>
    <row r="672" spans="1:45" x14ac:dyDescent="0.25">
      <c r="A672" s="1">
        <v>15907</v>
      </c>
      <c r="B672" s="1" t="s">
        <v>2482</v>
      </c>
      <c r="C672" s="1" t="s">
        <v>1</v>
      </c>
      <c r="D672" s="1" t="s">
        <v>80</v>
      </c>
      <c r="E672" s="1" t="s">
        <v>176</v>
      </c>
      <c r="H672" s="1" t="s">
        <v>4</v>
      </c>
      <c r="I672" s="1" t="s">
        <v>2449</v>
      </c>
      <c r="J672" s="1" t="s">
        <v>2393</v>
      </c>
      <c r="K672" s="1" t="s">
        <v>2394</v>
      </c>
      <c r="L672" s="1" t="s">
        <v>912</v>
      </c>
      <c r="M672" s="1" t="s">
        <v>2483</v>
      </c>
      <c r="N672" s="1" t="s">
        <v>61</v>
      </c>
      <c r="O672" s="1" t="s">
        <v>62</v>
      </c>
      <c r="P672" s="1" t="s">
        <v>2484</v>
      </c>
      <c r="Q672" s="1" t="s">
        <v>2485</v>
      </c>
      <c r="R672" s="1" t="s">
        <v>86</v>
      </c>
      <c r="S672" s="1" t="s">
        <v>14</v>
      </c>
      <c r="T672" s="1"/>
      <c r="U672" s="1"/>
      <c r="V672">
        <v>36</v>
      </c>
      <c r="W672">
        <v>15000</v>
      </c>
      <c r="AB672" t="s">
        <v>17</v>
      </c>
      <c r="AF672" t="s">
        <v>2457</v>
      </c>
      <c r="AG672">
        <v>10000</v>
      </c>
      <c r="AH672">
        <v>15000</v>
      </c>
      <c r="AI672">
        <v>20000</v>
      </c>
      <c r="AJ672" t="s">
        <v>19</v>
      </c>
      <c r="AL672">
        <v>52</v>
      </c>
      <c r="AM672" t="s">
        <v>1700</v>
      </c>
      <c r="AN672" t="s">
        <v>2482</v>
      </c>
      <c r="AO672" t="s">
        <v>22</v>
      </c>
      <c r="AS672" t="s">
        <v>1700</v>
      </c>
    </row>
    <row r="673" spans="1:45" x14ac:dyDescent="0.25">
      <c r="A673" s="1">
        <v>15908</v>
      </c>
      <c r="B673" s="1" t="s">
        <v>2486</v>
      </c>
      <c r="C673" s="1" t="s">
        <v>1</v>
      </c>
      <c r="D673" s="1" t="s">
        <v>80</v>
      </c>
      <c r="E673" s="1" t="s">
        <v>176</v>
      </c>
      <c r="H673" s="1" t="s">
        <v>4</v>
      </c>
      <c r="I673" s="1" t="s">
        <v>2449</v>
      </c>
      <c r="J673" s="1" t="s">
        <v>2393</v>
      </c>
      <c r="K673" s="1" t="s">
        <v>2394</v>
      </c>
      <c r="L673" s="1" t="s">
        <v>912</v>
      </c>
      <c r="M673" s="1" t="s">
        <v>2483</v>
      </c>
      <c r="N673" s="1" t="s">
        <v>61</v>
      </c>
      <c r="O673" s="1" t="s">
        <v>62</v>
      </c>
      <c r="P673" s="1" t="s">
        <v>2481</v>
      </c>
      <c r="Q673" s="1" t="s">
        <v>2485</v>
      </c>
      <c r="R673" s="1" t="s">
        <v>86</v>
      </c>
      <c r="S673" s="1" t="s">
        <v>14</v>
      </c>
      <c r="T673" s="1"/>
      <c r="U673" s="1"/>
      <c r="V673">
        <v>36</v>
      </c>
      <c r="W673">
        <v>15000</v>
      </c>
      <c r="AB673" t="s">
        <v>17</v>
      </c>
      <c r="AF673" t="s">
        <v>2457</v>
      </c>
      <c r="AG673">
        <v>10000</v>
      </c>
      <c r="AH673">
        <v>15000</v>
      </c>
      <c r="AI673">
        <v>20000</v>
      </c>
      <c r="AJ673" t="s">
        <v>31</v>
      </c>
      <c r="AL673">
        <v>52</v>
      </c>
      <c r="AM673" t="s">
        <v>1700</v>
      </c>
      <c r="AN673" t="s">
        <v>2486</v>
      </c>
      <c r="AO673" t="s">
        <v>22</v>
      </c>
      <c r="AR673" t="s">
        <v>1700</v>
      </c>
      <c r="AS673" t="s">
        <v>2486</v>
      </c>
    </row>
    <row r="674" spans="1:45" x14ac:dyDescent="0.25">
      <c r="A674" s="1">
        <v>16233</v>
      </c>
      <c r="B674" s="1" t="s">
        <v>2487</v>
      </c>
      <c r="C674" s="1" t="s">
        <v>1</v>
      </c>
      <c r="D674" s="1" t="s">
        <v>80</v>
      </c>
      <c r="E674" s="1" t="s">
        <v>41</v>
      </c>
      <c r="H674" s="1" t="s">
        <v>4</v>
      </c>
      <c r="I674" s="1" t="s">
        <v>2488</v>
      </c>
      <c r="J674" s="1" t="s">
        <v>356</v>
      </c>
      <c r="K674" s="1" t="s">
        <v>2394</v>
      </c>
      <c r="L674" s="1" t="s">
        <v>912</v>
      </c>
      <c r="M674" s="1" t="s">
        <v>625</v>
      </c>
      <c r="N674" s="1" t="s">
        <v>46</v>
      </c>
      <c r="O674" s="1" t="s">
        <v>985</v>
      </c>
      <c r="P674" s="1" t="s">
        <v>2489</v>
      </c>
      <c r="Q674" s="1" t="s">
        <v>627</v>
      </c>
      <c r="R674" s="1" t="s">
        <v>628</v>
      </c>
      <c r="S674" s="1"/>
      <c r="T674" s="1"/>
      <c r="U674" s="1"/>
      <c r="V674" t="s">
        <v>14</v>
      </c>
      <c r="W674">
        <v>0</v>
      </c>
      <c r="AB674" t="s">
        <v>17</v>
      </c>
      <c r="AJ674" t="s">
        <v>31</v>
      </c>
      <c r="AL674">
        <v>46</v>
      </c>
      <c r="AM674" t="s">
        <v>2487</v>
      </c>
      <c r="AN674" t="s">
        <v>2487</v>
      </c>
      <c r="AO674" t="s">
        <v>22</v>
      </c>
      <c r="AP674" t="s">
        <v>2487</v>
      </c>
    </row>
    <row r="675" spans="1:45" x14ac:dyDescent="0.25">
      <c r="A675" s="1">
        <v>6684</v>
      </c>
      <c r="B675" s="1" t="s">
        <v>2490</v>
      </c>
      <c r="C675" s="1" t="s">
        <v>1</v>
      </c>
      <c r="D675" s="1" t="s">
        <v>25</v>
      </c>
      <c r="E675" s="1" t="s">
        <v>41</v>
      </c>
      <c r="H675" s="1" t="s">
        <v>4</v>
      </c>
      <c r="I675" s="1" t="s">
        <v>2488</v>
      </c>
      <c r="J675" s="1" t="s">
        <v>356</v>
      </c>
      <c r="K675" s="1" t="s">
        <v>2394</v>
      </c>
      <c r="L675" s="1" t="s">
        <v>912</v>
      </c>
      <c r="M675" s="1" t="s">
        <v>1872</v>
      </c>
      <c r="N675" s="1" t="s">
        <v>850</v>
      </c>
      <c r="O675" s="1" t="s">
        <v>1873</v>
      </c>
      <c r="P675" s="1" t="s">
        <v>2491</v>
      </c>
      <c r="Q675" s="1"/>
      <c r="R675" s="1"/>
      <c r="S675" s="1"/>
      <c r="T675" s="1" t="s">
        <v>2492</v>
      </c>
      <c r="U675" s="1" t="s">
        <v>2493</v>
      </c>
      <c r="V675" t="s">
        <v>14</v>
      </c>
      <c r="W675">
        <v>0</v>
      </c>
      <c r="AB675" t="s">
        <v>17</v>
      </c>
      <c r="AJ675" t="s">
        <v>31</v>
      </c>
      <c r="AL675">
        <v>590</v>
      </c>
      <c r="AM675" t="s">
        <v>2494</v>
      </c>
      <c r="AN675" t="s">
        <v>2495</v>
      </c>
      <c r="AO675" t="s">
        <v>22</v>
      </c>
      <c r="AP675" t="s">
        <v>2494</v>
      </c>
    </row>
    <row r="676" spans="1:45" x14ac:dyDescent="0.25">
      <c r="A676" s="1">
        <v>16232</v>
      </c>
      <c r="B676" s="1" t="s">
        <v>2496</v>
      </c>
      <c r="C676" s="1" t="s">
        <v>1</v>
      </c>
      <c r="D676" s="1" t="s">
        <v>2</v>
      </c>
      <c r="E676" s="1" t="s">
        <v>41</v>
      </c>
      <c r="H676" s="1" t="s">
        <v>4</v>
      </c>
      <c r="I676" s="1" t="s">
        <v>2488</v>
      </c>
      <c r="J676" s="1" t="s">
        <v>356</v>
      </c>
      <c r="K676" s="1" t="s">
        <v>2394</v>
      </c>
      <c r="L676" s="1" t="s">
        <v>912</v>
      </c>
      <c r="M676" s="1" t="s">
        <v>2497</v>
      </c>
      <c r="N676" s="1" t="s">
        <v>1055</v>
      </c>
      <c r="O676" s="1" t="s">
        <v>479</v>
      </c>
      <c r="P676" s="1" t="s">
        <v>2489</v>
      </c>
      <c r="Q676" s="1"/>
      <c r="R676" s="1"/>
      <c r="S676" s="1"/>
      <c r="T676" s="1"/>
      <c r="U676" s="1"/>
      <c r="V676" t="s">
        <v>14</v>
      </c>
      <c r="W676">
        <v>0</v>
      </c>
      <c r="AB676" t="s">
        <v>17</v>
      </c>
      <c r="AJ676" t="s">
        <v>31</v>
      </c>
      <c r="AL676">
        <v>46</v>
      </c>
      <c r="AM676" t="s">
        <v>2496</v>
      </c>
      <c r="AN676" t="s">
        <v>2496</v>
      </c>
      <c r="AO676" t="s">
        <v>22</v>
      </c>
      <c r="AP676" t="s">
        <v>2496</v>
      </c>
    </row>
    <row r="677" spans="1:45" x14ac:dyDescent="0.25">
      <c r="A677" s="1">
        <v>16231</v>
      </c>
      <c r="B677" s="1" t="s">
        <v>2498</v>
      </c>
      <c r="C677" s="1" t="s">
        <v>1</v>
      </c>
      <c r="D677" s="1" t="s">
        <v>80</v>
      </c>
      <c r="E677" s="1" t="s">
        <v>41</v>
      </c>
      <c r="H677" s="1" t="s">
        <v>4</v>
      </c>
      <c r="I677" s="1" t="s">
        <v>2488</v>
      </c>
      <c r="J677" s="1" t="s">
        <v>356</v>
      </c>
      <c r="K677" s="1" t="s">
        <v>2394</v>
      </c>
      <c r="L677" s="1" t="s">
        <v>912</v>
      </c>
      <c r="M677" s="1" t="s">
        <v>2499</v>
      </c>
      <c r="N677" s="1" t="s">
        <v>29</v>
      </c>
      <c r="O677" s="1" t="s">
        <v>2500</v>
      </c>
      <c r="P677" s="1">
        <v>5</v>
      </c>
      <c r="Q677" s="1"/>
      <c r="R677" s="1"/>
      <c r="S677" s="1"/>
      <c r="T677" s="1"/>
      <c r="U677" s="1"/>
      <c r="V677" t="s">
        <v>14</v>
      </c>
      <c r="W677">
        <v>0</v>
      </c>
      <c r="AB677" t="s">
        <v>17</v>
      </c>
      <c r="AJ677" t="s">
        <v>31</v>
      </c>
      <c r="AL677">
        <v>46</v>
      </c>
      <c r="AM677" t="s">
        <v>2498</v>
      </c>
      <c r="AN677" t="s">
        <v>2498</v>
      </c>
      <c r="AO677" t="s">
        <v>22</v>
      </c>
      <c r="AP677" t="s">
        <v>2498</v>
      </c>
    </row>
    <row r="678" spans="1:45" x14ac:dyDescent="0.25">
      <c r="A678" s="1">
        <v>16230</v>
      </c>
      <c r="B678" s="1" t="s">
        <v>2501</v>
      </c>
      <c r="C678" s="1" t="s">
        <v>1</v>
      </c>
      <c r="D678" s="1" t="s">
        <v>80</v>
      </c>
      <c r="E678" s="1" t="s">
        <v>41</v>
      </c>
      <c r="H678" s="1" t="s">
        <v>4</v>
      </c>
      <c r="I678" s="1" t="s">
        <v>2488</v>
      </c>
      <c r="J678" s="1" t="s">
        <v>356</v>
      </c>
      <c r="K678" s="1" t="s">
        <v>2394</v>
      </c>
      <c r="L678" s="1" t="s">
        <v>912</v>
      </c>
      <c r="M678" s="1" t="s">
        <v>1083</v>
      </c>
      <c r="N678" s="1" t="s">
        <v>1248</v>
      </c>
      <c r="O678" s="1" t="s">
        <v>2502</v>
      </c>
      <c r="P678" s="1">
        <v>20</v>
      </c>
      <c r="Q678" s="1"/>
      <c r="R678" s="1"/>
      <c r="S678" s="1"/>
      <c r="T678" s="1"/>
      <c r="U678" s="1"/>
      <c r="V678" t="s">
        <v>14</v>
      </c>
      <c r="W678">
        <v>0</v>
      </c>
      <c r="AB678" t="s">
        <v>17</v>
      </c>
      <c r="AJ678" t="s">
        <v>31</v>
      </c>
      <c r="AL678">
        <v>46</v>
      </c>
      <c r="AM678" t="s">
        <v>2501</v>
      </c>
      <c r="AN678" t="s">
        <v>2501</v>
      </c>
      <c r="AO678" t="s">
        <v>22</v>
      </c>
      <c r="AP678" t="s">
        <v>2501</v>
      </c>
    </row>
    <row r="679" spans="1:45" x14ac:dyDescent="0.25">
      <c r="A679" s="1">
        <v>9559</v>
      </c>
      <c r="B679" s="1" t="s">
        <v>2503</v>
      </c>
      <c r="C679" s="1" t="s">
        <v>1</v>
      </c>
      <c r="D679" s="1" t="s">
        <v>80</v>
      </c>
      <c r="E679" s="1" t="s">
        <v>41</v>
      </c>
      <c r="H679" s="1" t="s">
        <v>4</v>
      </c>
      <c r="I679" s="1" t="s">
        <v>2488</v>
      </c>
      <c r="J679" s="1" t="s">
        <v>356</v>
      </c>
      <c r="K679" s="1" t="s">
        <v>2394</v>
      </c>
      <c r="L679" s="1" t="s">
        <v>912</v>
      </c>
      <c r="M679" s="1" t="s">
        <v>122</v>
      </c>
      <c r="N679" s="1" t="s">
        <v>46</v>
      </c>
      <c r="O679" s="1" t="s">
        <v>72</v>
      </c>
      <c r="P679" s="1">
        <v>14</v>
      </c>
      <c r="Q679" s="1" t="s">
        <v>123</v>
      </c>
      <c r="R679" s="1" t="s">
        <v>64</v>
      </c>
      <c r="S679" s="1"/>
      <c r="T679" s="1" t="s">
        <v>2504</v>
      </c>
      <c r="U679" s="1" t="s">
        <v>2505</v>
      </c>
      <c r="V679" t="s">
        <v>14</v>
      </c>
      <c r="W679">
        <v>0</v>
      </c>
      <c r="AB679" t="s">
        <v>17</v>
      </c>
      <c r="AJ679" t="s">
        <v>31</v>
      </c>
      <c r="AL679">
        <v>435</v>
      </c>
      <c r="AM679" t="s">
        <v>2506</v>
      </c>
      <c r="AN679" t="s">
        <v>2503</v>
      </c>
      <c r="AO679" t="s">
        <v>22</v>
      </c>
      <c r="AP679" t="s">
        <v>2506</v>
      </c>
    </row>
    <row r="680" spans="1:45" x14ac:dyDescent="0.25">
      <c r="A680" s="1">
        <v>11368</v>
      </c>
      <c r="B680" s="1" t="s">
        <v>2507</v>
      </c>
      <c r="C680" s="1" t="s">
        <v>1</v>
      </c>
      <c r="D680" s="1" t="s">
        <v>80</v>
      </c>
      <c r="E680" s="1" t="s">
        <v>3</v>
      </c>
      <c r="H680" s="1" t="s">
        <v>4</v>
      </c>
      <c r="I680" s="1" t="s">
        <v>2488</v>
      </c>
      <c r="J680" s="1" t="s">
        <v>356</v>
      </c>
      <c r="K680" s="1" t="s">
        <v>2394</v>
      </c>
      <c r="L680" s="1" t="s">
        <v>912</v>
      </c>
      <c r="M680" s="1" t="s">
        <v>170</v>
      </c>
      <c r="N680" s="1" t="s">
        <v>2508</v>
      </c>
      <c r="O680" s="1" t="s">
        <v>226</v>
      </c>
      <c r="P680" s="1">
        <v>1</v>
      </c>
      <c r="Q680" s="1" t="s">
        <v>234</v>
      </c>
      <c r="R680" s="1" t="s">
        <v>235</v>
      </c>
      <c r="S680" s="1" t="s">
        <v>14</v>
      </c>
      <c r="T680" s="1" t="s">
        <v>2504</v>
      </c>
      <c r="U680" s="1" t="s">
        <v>2509</v>
      </c>
      <c r="V680" t="s">
        <v>14</v>
      </c>
      <c r="W680">
        <v>0</v>
      </c>
      <c r="AB680" t="s">
        <v>17</v>
      </c>
      <c r="AF680" t="s">
        <v>163</v>
      </c>
      <c r="AG680">
        <v>5000</v>
      </c>
      <c r="AH680">
        <v>6000</v>
      </c>
      <c r="AI680">
        <v>8000</v>
      </c>
      <c r="AJ680" t="s">
        <v>31</v>
      </c>
      <c r="AL680">
        <v>361</v>
      </c>
      <c r="AM680" t="s">
        <v>2510</v>
      </c>
      <c r="AN680" t="s">
        <v>2511</v>
      </c>
      <c r="AO680" t="s">
        <v>22</v>
      </c>
      <c r="AP680" t="s">
        <v>2510</v>
      </c>
      <c r="AR680" t="s">
        <v>2507</v>
      </c>
    </row>
    <row r="681" spans="1:45" x14ac:dyDescent="0.25">
      <c r="A681" s="1">
        <v>16319</v>
      </c>
      <c r="B681" s="1" t="s">
        <v>2512</v>
      </c>
      <c r="C681" s="1" t="s">
        <v>1</v>
      </c>
      <c r="D681" s="1" t="s">
        <v>196</v>
      </c>
      <c r="E681" s="1" t="s">
        <v>3</v>
      </c>
      <c r="H681" s="1" t="s">
        <v>4</v>
      </c>
      <c r="I681" s="1" t="s">
        <v>2488</v>
      </c>
      <c r="J681" s="1" t="s">
        <v>356</v>
      </c>
      <c r="K681" s="1" t="s">
        <v>2394</v>
      </c>
      <c r="L681" s="1" t="s">
        <v>912</v>
      </c>
      <c r="M681" s="1" t="s">
        <v>1685</v>
      </c>
      <c r="N681" s="1" t="s">
        <v>2513</v>
      </c>
      <c r="O681" s="1" t="s">
        <v>98</v>
      </c>
      <c r="P681" s="1">
        <v>5</v>
      </c>
      <c r="Q681" s="1"/>
      <c r="R681" s="1"/>
      <c r="S681" s="1" t="s">
        <v>14</v>
      </c>
      <c r="T681" s="1"/>
      <c r="U681" s="1"/>
      <c r="V681">
        <v>24</v>
      </c>
      <c r="W681">
        <v>3890</v>
      </c>
      <c r="AB681" t="s">
        <v>17</v>
      </c>
      <c r="AF681" t="s">
        <v>163</v>
      </c>
      <c r="AG681">
        <v>10000</v>
      </c>
      <c r="AH681">
        <v>15000</v>
      </c>
      <c r="AI681">
        <v>25000</v>
      </c>
      <c r="AJ681" t="s">
        <v>31</v>
      </c>
      <c r="AL681">
        <v>44</v>
      </c>
      <c r="AM681" t="s">
        <v>2512</v>
      </c>
      <c r="AN681" t="s">
        <v>2514</v>
      </c>
      <c r="AO681" t="s">
        <v>22</v>
      </c>
      <c r="AR681" t="s">
        <v>2512</v>
      </c>
    </row>
    <row r="682" spans="1:45" x14ac:dyDescent="0.25">
      <c r="A682" s="1">
        <v>16320</v>
      </c>
      <c r="B682" s="1" t="s">
        <v>2512</v>
      </c>
      <c r="C682" s="1" t="s">
        <v>1</v>
      </c>
      <c r="D682" s="1" t="s">
        <v>108</v>
      </c>
      <c r="E682" s="1" t="s">
        <v>3</v>
      </c>
      <c r="H682" s="1" t="s">
        <v>4</v>
      </c>
      <c r="I682" s="1" t="s">
        <v>2488</v>
      </c>
      <c r="J682" s="1" t="s">
        <v>356</v>
      </c>
      <c r="K682" s="1" t="s">
        <v>2394</v>
      </c>
      <c r="L682" s="1" t="s">
        <v>912</v>
      </c>
      <c r="M682" s="1" t="s">
        <v>1685</v>
      </c>
      <c r="N682" s="1" t="s">
        <v>2513</v>
      </c>
      <c r="O682" s="1" t="s">
        <v>98</v>
      </c>
      <c r="P682" s="1">
        <v>5</v>
      </c>
      <c r="Q682" s="1"/>
      <c r="R682" s="1"/>
      <c r="S682" s="1" t="s">
        <v>14</v>
      </c>
      <c r="T682" s="1"/>
      <c r="U682" s="1"/>
      <c r="V682">
        <v>24</v>
      </c>
      <c r="W682">
        <v>3890</v>
      </c>
      <c r="AB682" t="s">
        <v>17</v>
      </c>
      <c r="AF682" t="s">
        <v>163</v>
      </c>
      <c r="AG682">
        <v>6000</v>
      </c>
      <c r="AH682">
        <v>9000</v>
      </c>
      <c r="AI682">
        <v>11000</v>
      </c>
      <c r="AJ682" t="s">
        <v>31</v>
      </c>
      <c r="AL682">
        <v>44</v>
      </c>
      <c r="AM682" t="s">
        <v>2512</v>
      </c>
      <c r="AN682" t="s">
        <v>2515</v>
      </c>
      <c r="AO682" t="s">
        <v>22</v>
      </c>
      <c r="AR682" t="s">
        <v>2512</v>
      </c>
    </row>
    <row r="683" spans="1:45" x14ac:dyDescent="0.25">
      <c r="A683" s="1">
        <v>16224</v>
      </c>
      <c r="B683" s="1" t="s">
        <v>2516</v>
      </c>
      <c r="C683" s="1" t="s">
        <v>1</v>
      </c>
      <c r="D683" s="1" t="s">
        <v>80</v>
      </c>
      <c r="E683" s="1" t="s">
        <v>3</v>
      </c>
      <c r="H683" s="1" t="s">
        <v>4</v>
      </c>
      <c r="I683" s="1" t="s">
        <v>2517</v>
      </c>
      <c r="J683" s="1" t="s">
        <v>356</v>
      </c>
      <c r="K683" s="1" t="s">
        <v>2394</v>
      </c>
      <c r="L683" s="1" t="s">
        <v>8</v>
      </c>
      <c r="M683" s="1" t="s">
        <v>2518</v>
      </c>
      <c r="N683" s="1" t="s">
        <v>2519</v>
      </c>
      <c r="O683" s="1" t="s">
        <v>2520</v>
      </c>
      <c r="P683" s="1">
        <v>10</v>
      </c>
      <c r="Q683" s="1"/>
      <c r="R683" s="1"/>
      <c r="S683" s="1" t="s">
        <v>14</v>
      </c>
      <c r="T683" s="1"/>
      <c r="U683" s="1"/>
      <c r="V683">
        <v>24</v>
      </c>
      <c r="W683">
        <v>6741</v>
      </c>
      <c r="AB683" t="s">
        <v>17</v>
      </c>
      <c r="AF683" t="s">
        <v>2521</v>
      </c>
      <c r="AG683">
        <v>15000</v>
      </c>
      <c r="AH683">
        <v>25000</v>
      </c>
      <c r="AI683">
        <v>35000</v>
      </c>
      <c r="AJ683" t="s">
        <v>31</v>
      </c>
      <c r="AL683">
        <v>46</v>
      </c>
      <c r="AM683" t="s">
        <v>2522</v>
      </c>
      <c r="AN683" t="s">
        <v>2523</v>
      </c>
      <c r="AO683" t="s">
        <v>22</v>
      </c>
      <c r="AP683" t="s">
        <v>2522</v>
      </c>
      <c r="AQ683" t="s">
        <v>2524</v>
      </c>
      <c r="AR683" t="s">
        <v>2516</v>
      </c>
    </row>
    <row r="684" spans="1:45" x14ac:dyDescent="0.25">
      <c r="A684" s="1">
        <v>16225</v>
      </c>
      <c r="B684" s="1" t="s">
        <v>2525</v>
      </c>
      <c r="C684" s="1" t="s">
        <v>1</v>
      </c>
      <c r="D684" s="1" t="s">
        <v>196</v>
      </c>
      <c r="E684" s="1" t="s">
        <v>3</v>
      </c>
      <c r="H684" s="1" t="s">
        <v>4</v>
      </c>
      <c r="I684" s="1" t="s">
        <v>2517</v>
      </c>
      <c r="J684" s="1" t="s">
        <v>356</v>
      </c>
      <c r="K684" s="1" t="s">
        <v>2394</v>
      </c>
      <c r="L684" s="1" t="s">
        <v>8</v>
      </c>
      <c r="M684" s="1" t="s">
        <v>2518</v>
      </c>
      <c r="N684" s="1" t="s">
        <v>2519</v>
      </c>
      <c r="O684" s="1" t="s">
        <v>2520</v>
      </c>
      <c r="P684" s="1">
        <v>10</v>
      </c>
      <c r="Q684" s="1"/>
      <c r="R684" s="1"/>
      <c r="S684" s="1" t="s">
        <v>14</v>
      </c>
      <c r="T684" s="1"/>
      <c r="U684" s="1"/>
      <c r="V684">
        <v>24</v>
      </c>
      <c r="W684">
        <v>6741</v>
      </c>
      <c r="AB684" t="s">
        <v>17</v>
      </c>
      <c r="AF684" t="s">
        <v>2521</v>
      </c>
      <c r="AG684">
        <v>15000</v>
      </c>
      <c r="AH684">
        <v>25000</v>
      </c>
      <c r="AI684">
        <v>35000</v>
      </c>
      <c r="AJ684" t="s">
        <v>31</v>
      </c>
      <c r="AL684">
        <v>46</v>
      </c>
      <c r="AM684" t="s">
        <v>2526</v>
      </c>
      <c r="AN684" t="s">
        <v>2527</v>
      </c>
      <c r="AO684" t="s">
        <v>22</v>
      </c>
      <c r="AP684" t="s">
        <v>2526</v>
      </c>
      <c r="AQ684" t="s">
        <v>2528</v>
      </c>
      <c r="AR684" t="s">
        <v>2525</v>
      </c>
    </row>
    <row r="685" spans="1:45" x14ac:dyDescent="0.25">
      <c r="A685" s="1">
        <v>16226</v>
      </c>
      <c r="B685" s="1" t="s">
        <v>2529</v>
      </c>
      <c r="C685" s="1" t="s">
        <v>1</v>
      </c>
      <c r="D685" s="1" t="s">
        <v>108</v>
      </c>
      <c r="E685" s="1" t="s">
        <v>3</v>
      </c>
      <c r="H685" s="1" t="s">
        <v>4</v>
      </c>
      <c r="I685" s="1" t="s">
        <v>2517</v>
      </c>
      <c r="J685" s="1" t="s">
        <v>356</v>
      </c>
      <c r="K685" s="1" t="s">
        <v>2394</v>
      </c>
      <c r="L685" s="1" t="s">
        <v>8</v>
      </c>
      <c r="M685" s="1" t="s">
        <v>2518</v>
      </c>
      <c r="N685" s="1" t="s">
        <v>2519</v>
      </c>
      <c r="O685" s="1" t="s">
        <v>2520</v>
      </c>
      <c r="P685" s="1">
        <v>10</v>
      </c>
      <c r="Q685" s="1"/>
      <c r="R685" s="1"/>
      <c r="S685" s="1" t="s">
        <v>14</v>
      </c>
      <c r="T685" s="1"/>
      <c r="U685" s="1"/>
      <c r="V685">
        <v>24</v>
      </c>
      <c r="W685">
        <v>6741</v>
      </c>
      <c r="AB685" t="s">
        <v>17</v>
      </c>
      <c r="AF685" t="s">
        <v>2521</v>
      </c>
      <c r="AG685">
        <v>15000</v>
      </c>
      <c r="AH685">
        <v>25000</v>
      </c>
      <c r="AI685">
        <v>35000</v>
      </c>
      <c r="AJ685" t="s">
        <v>19</v>
      </c>
      <c r="AL685">
        <v>25</v>
      </c>
      <c r="AM685" t="s">
        <v>2530</v>
      </c>
      <c r="AN685" t="s">
        <v>2531</v>
      </c>
      <c r="AO685" t="s">
        <v>22</v>
      </c>
      <c r="AP685" t="s">
        <v>2530</v>
      </c>
      <c r="AQ685" t="s">
        <v>2532</v>
      </c>
      <c r="AR685" t="s">
        <v>2529</v>
      </c>
    </row>
    <row r="686" spans="1:45" x14ac:dyDescent="0.25">
      <c r="A686" s="1">
        <v>16227</v>
      </c>
      <c r="B686" s="1" t="s">
        <v>2533</v>
      </c>
      <c r="C686" s="1" t="s">
        <v>1</v>
      </c>
      <c r="D686" s="1" t="s">
        <v>152</v>
      </c>
      <c r="E686" s="1" t="s">
        <v>3</v>
      </c>
      <c r="H686" s="1" t="s">
        <v>4</v>
      </c>
      <c r="I686" s="1" t="s">
        <v>2517</v>
      </c>
      <c r="J686" s="1" t="s">
        <v>356</v>
      </c>
      <c r="K686" s="1" t="s">
        <v>2394</v>
      </c>
      <c r="L686" s="1" t="s">
        <v>8</v>
      </c>
      <c r="M686" s="1" t="s">
        <v>2518</v>
      </c>
      <c r="N686" s="1" t="s">
        <v>2519</v>
      </c>
      <c r="O686" s="1" t="s">
        <v>2520</v>
      </c>
      <c r="P686" s="1">
        <v>10</v>
      </c>
      <c r="Q686" s="1"/>
      <c r="R686" s="1"/>
      <c r="S686" s="1" t="s">
        <v>14</v>
      </c>
      <c r="T686" s="1"/>
      <c r="U686" s="1"/>
      <c r="V686">
        <v>24</v>
      </c>
      <c r="W686">
        <v>6741</v>
      </c>
      <c r="AB686" t="s">
        <v>17</v>
      </c>
      <c r="AF686" t="s">
        <v>2521</v>
      </c>
      <c r="AG686">
        <v>15000</v>
      </c>
      <c r="AH686">
        <v>25000</v>
      </c>
      <c r="AI686">
        <v>35000</v>
      </c>
      <c r="AJ686" t="s">
        <v>19</v>
      </c>
      <c r="AL686">
        <v>25</v>
      </c>
      <c r="AM686" t="s">
        <v>2534</v>
      </c>
      <c r="AN686" t="s">
        <v>2535</v>
      </c>
      <c r="AO686" t="s">
        <v>22</v>
      </c>
      <c r="AP686" t="s">
        <v>2534</v>
      </c>
      <c r="AQ686" t="s">
        <v>2536</v>
      </c>
      <c r="AR686" t="s">
        <v>2533</v>
      </c>
    </row>
    <row r="687" spans="1:45" x14ac:dyDescent="0.25">
      <c r="A687" s="1">
        <v>16228</v>
      </c>
      <c r="B687" s="1" t="s">
        <v>2537</v>
      </c>
      <c r="C687" s="1" t="s">
        <v>1</v>
      </c>
      <c r="D687" s="1" t="s">
        <v>145</v>
      </c>
      <c r="E687" s="1" t="s">
        <v>3</v>
      </c>
      <c r="H687" s="1" t="s">
        <v>4</v>
      </c>
      <c r="I687" s="1" t="s">
        <v>2517</v>
      </c>
      <c r="J687" s="1" t="s">
        <v>356</v>
      </c>
      <c r="K687" s="1" t="s">
        <v>2394</v>
      </c>
      <c r="L687" s="1" t="s">
        <v>8</v>
      </c>
      <c r="M687" s="1" t="s">
        <v>2518</v>
      </c>
      <c r="N687" s="1" t="s">
        <v>2519</v>
      </c>
      <c r="O687" s="1" t="s">
        <v>2520</v>
      </c>
      <c r="P687" s="1">
        <v>10</v>
      </c>
      <c r="Q687" s="1"/>
      <c r="R687" s="1"/>
      <c r="S687" s="1" t="s">
        <v>14</v>
      </c>
      <c r="T687" s="1"/>
      <c r="U687" s="1"/>
      <c r="V687">
        <v>24</v>
      </c>
      <c r="W687">
        <v>6741</v>
      </c>
      <c r="AB687" t="s">
        <v>17</v>
      </c>
      <c r="AF687" t="s">
        <v>2521</v>
      </c>
      <c r="AG687">
        <v>15000</v>
      </c>
      <c r="AH687">
        <v>25000</v>
      </c>
      <c r="AI687">
        <v>35000</v>
      </c>
      <c r="AJ687" t="s">
        <v>19</v>
      </c>
      <c r="AL687">
        <v>25</v>
      </c>
      <c r="AM687" t="s">
        <v>2538</v>
      </c>
      <c r="AN687" t="s">
        <v>2539</v>
      </c>
      <c r="AO687" t="s">
        <v>22</v>
      </c>
      <c r="AP687" t="s">
        <v>2538</v>
      </c>
      <c r="AQ687" t="s">
        <v>2540</v>
      </c>
      <c r="AR687" t="s">
        <v>2537</v>
      </c>
    </row>
    <row r="688" spans="1:45" x14ac:dyDescent="0.25">
      <c r="A688" s="1">
        <v>16229</v>
      </c>
      <c r="B688" s="1" t="s">
        <v>2541</v>
      </c>
      <c r="C688" s="1" t="s">
        <v>1</v>
      </c>
      <c r="D688" s="1" t="s">
        <v>25</v>
      </c>
      <c r="E688" s="1" t="s">
        <v>3</v>
      </c>
      <c r="H688" s="1" t="s">
        <v>4</v>
      </c>
      <c r="I688" s="1" t="s">
        <v>2517</v>
      </c>
      <c r="J688" s="1" t="s">
        <v>356</v>
      </c>
      <c r="K688" s="1" t="s">
        <v>2394</v>
      </c>
      <c r="L688" s="1" t="s">
        <v>8</v>
      </c>
      <c r="M688" s="1" t="s">
        <v>2518</v>
      </c>
      <c r="N688" s="1" t="s">
        <v>2519</v>
      </c>
      <c r="O688" s="1" t="s">
        <v>2520</v>
      </c>
      <c r="P688" s="1">
        <v>10</v>
      </c>
      <c r="Q688" s="1"/>
      <c r="R688" s="1"/>
      <c r="S688" s="1" t="s">
        <v>14</v>
      </c>
      <c r="T688" s="1"/>
      <c r="U688" s="1"/>
      <c r="V688">
        <v>24</v>
      </c>
      <c r="W688">
        <v>6741</v>
      </c>
      <c r="AB688" t="s">
        <v>17</v>
      </c>
      <c r="AF688" t="s">
        <v>2521</v>
      </c>
      <c r="AG688">
        <v>15000</v>
      </c>
      <c r="AH688">
        <v>25000</v>
      </c>
      <c r="AI688">
        <v>35000</v>
      </c>
      <c r="AJ688" t="s">
        <v>19</v>
      </c>
      <c r="AL688">
        <v>25</v>
      </c>
      <c r="AM688" t="s">
        <v>2542</v>
      </c>
      <c r="AN688" t="s">
        <v>2543</v>
      </c>
      <c r="AO688" t="s">
        <v>22</v>
      </c>
      <c r="AP688" t="s">
        <v>2542</v>
      </c>
      <c r="AQ688" t="s">
        <v>2544</v>
      </c>
      <c r="AR688" t="s">
        <v>2541</v>
      </c>
    </row>
    <row r="689" spans="1:44" x14ac:dyDescent="0.25">
      <c r="A689" s="1">
        <v>16218</v>
      </c>
      <c r="B689" s="1" t="s">
        <v>2545</v>
      </c>
      <c r="C689" s="1" t="s">
        <v>1</v>
      </c>
      <c r="D689" s="1" t="s">
        <v>80</v>
      </c>
      <c r="E689" s="1" t="s">
        <v>3</v>
      </c>
      <c r="H689" s="1" t="s">
        <v>4</v>
      </c>
      <c r="I689" s="1" t="s">
        <v>2517</v>
      </c>
      <c r="J689" s="1" t="s">
        <v>356</v>
      </c>
      <c r="K689" s="1" t="s">
        <v>2394</v>
      </c>
      <c r="L689" s="1" t="s">
        <v>8</v>
      </c>
      <c r="M689" s="1" t="s">
        <v>2546</v>
      </c>
      <c r="N689" s="1" t="s">
        <v>419</v>
      </c>
      <c r="O689" s="1" t="s">
        <v>2547</v>
      </c>
      <c r="P689" s="1">
        <v>10</v>
      </c>
      <c r="Q689" s="1" t="s">
        <v>2548</v>
      </c>
      <c r="R689" s="1" t="s">
        <v>2549</v>
      </c>
      <c r="S689" s="1" t="s">
        <v>14</v>
      </c>
      <c r="T689" s="1"/>
      <c r="U689" s="1"/>
      <c r="V689">
        <v>24</v>
      </c>
      <c r="W689">
        <v>6000</v>
      </c>
      <c r="AB689" t="s">
        <v>17</v>
      </c>
      <c r="AF689" t="s">
        <v>2521</v>
      </c>
      <c r="AG689">
        <v>20000</v>
      </c>
      <c r="AH689">
        <v>28000</v>
      </c>
      <c r="AI689">
        <v>45000</v>
      </c>
      <c r="AJ689" t="s">
        <v>19</v>
      </c>
      <c r="AL689">
        <v>25</v>
      </c>
      <c r="AM689" t="s">
        <v>2550</v>
      </c>
      <c r="AN689" t="s">
        <v>2551</v>
      </c>
      <c r="AO689" t="s">
        <v>22</v>
      </c>
      <c r="AP689" t="s">
        <v>2550</v>
      </c>
      <c r="AQ689" t="s">
        <v>2552</v>
      </c>
      <c r="AR689" t="s">
        <v>2545</v>
      </c>
    </row>
    <row r="690" spans="1:44" x14ac:dyDescent="0.25">
      <c r="A690" s="1">
        <v>16219</v>
      </c>
      <c r="B690" s="1" t="s">
        <v>2553</v>
      </c>
      <c r="C690" s="1" t="s">
        <v>1</v>
      </c>
      <c r="D690" s="1" t="s">
        <v>196</v>
      </c>
      <c r="E690" s="1" t="s">
        <v>3</v>
      </c>
      <c r="H690" s="1" t="s">
        <v>4</v>
      </c>
      <c r="I690" s="1" t="s">
        <v>2517</v>
      </c>
      <c r="J690" s="1" t="s">
        <v>356</v>
      </c>
      <c r="K690" s="1" t="s">
        <v>2394</v>
      </c>
      <c r="L690" s="1" t="s">
        <v>8</v>
      </c>
      <c r="M690" s="1" t="s">
        <v>2546</v>
      </c>
      <c r="N690" s="1" t="s">
        <v>419</v>
      </c>
      <c r="O690" s="1" t="s">
        <v>2547</v>
      </c>
      <c r="P690" s="1">
        <v>10</v>
      </c>
      <c r="Q690" s="1" t="s">
        <v>2548</v>
      </c>
      <c r="R690" s="1" t="s">
        <v>2549</v>
      </c>
      <c r="S690" s="1" t="s">
        <v>14</v>
      </c>
      <c r="T690" s="1"/>
      <c r="U690" s="1"/>
      <c r="V690">
        <v>24</v>
      </c>
      <c r="W690">
        <v>6000</v>
      </c>
      <c r="AB690" t="s">
        <v>17</v>
      </c>
      <c r="AF690" t="s">
        <v>2521</v>
      </c>
      <c r="AG690">
        <v>20000</v>
      </c>
      <c r="AH690">
        <v>28000</v>
      </c>
      <c r="AI690">
        <v>45000</v>
      </c>
      <c r="AJ690" t="s">
        <v>19</v>
      </c>
      <c r="AL690">
        <v>25</v>
      </c>
      <c r="AM690" t="s">
        <v>2554</v>
      </c>
      <c r="AN690" t="s">
        <v>2555</v>
      </c>
      <c r="AO690" t="s">
        <v>22</v>
      </c>
      <c r="AP690" t="s">
        <v>2554</v>
      </c>
      <c r="AQ690" t="s">
        <v>2556</v>
      </c>
      <c r="AR690" t="s">
        <v>2553</v>
      </c>
    </row>
    <row r="691" spans="1:44" x14ac:dyDescent="0.25">
      <c r="A691" s="1">
        <v>16220</v>
      </c>
      <c r="B691" s="1" t="s">
        <v>2557</v>
      </c>
      <c r="C691" s="1" t="s">
        <v>1</v>
      </c>
      <c r="D691" s="1" t="s">
        <v>108</v>
      </c>
      <c r="E691" s="1" t="s">
        <v>3</v>
      </c>
      <c r="H691" s="1" t="s">
        <v>4</v>
      </c>
      <c r="I691" s="1" t="s">
        <v>2517</v>
      </c>
      <c r="J691" s="1" t="s">
        <v>356</v>
      </c>
      <c r="K691" s="1" t="s">
        <v>2394</v>
      </c>
      <c r="L691" s="1" t="s">
        <v>8</v>
      </c>
      <c r="M691" s="1" t="s">
        <v>2546</v>
      </c>
      <c r="N691" s="1" t="s">
        <v>419</v>
      </c>
      <c r="O691" s="1" t="s">
        <v>2547</v>
      </c>
      <c r="P691" s="1">
        <v>10</v>
      </c>
      <c r="Q691" s="1" t="s">
        <v>2548</v>
      </c>
      <c r="R691" s="1" t="s">
        <v>2549</v>
      </c>
      <c r="S691" s="1" t="s">
        <v>14</v>
      </c>
      <c r="T691" s="1"/>
      <c r="U691" s="1"/>
      <c r="V691">
        <v>24</v>
      </c>
      <c r="W691">
        <v>6000</v>
      </c>
      <c r="AB691" t="s">
        <v>17</v>
      </c>
      <c r="AF691" t="s">
        <v>2521</v>
      </c>
      <c r="AG691">
        <v>20000</v>
      </c>
      <c r="AH691">
        <v>28000</v>
      </c>
      <c r="AI691">
        <v>45000</v>
      </c>
      <c r="AJ691" t="s">
        <v>19</v>
      </c>
      <c r="AL691">
        <v>25</v>
      </c>
      <c r="AM691" t="s">
        <v>2558</v>
      </c>
      <c r="AN691" t="s">
        <v>2559</v>
      </c>
      <c r="AO691" t="s">
        <v>22</v>
      </c>
      <c r="AP691" t="s">
        <v>2558</v>
      </c>
      <c r="AQ691" t="s">
        <v>2560</v>
      </c>
      <c r="AR691" t="s">
        <v>2557</v>
      </c>
    </row>
    <row r="692" spans="1:44" x14ac:dyDescent="0.25">
      <c r="A692" s="1">
        <v>16221</v>
      </c>
      <c r="B692" s="1" t="s">
        <v>2561</v>
      </c>
      <c r="C692" s="1" t="s">
        <v>1</v>
      </c>
      <c r="D692" s="1" t="s">
        <v>152</v>
      </c>
      <c r="E692" s="1" t="s">
        <v>3</v>
      </c>
      <c r="H692" s="1" t="s">
        <v>4</v>
      </c>
      <c r="I692" s="1" t="s">
        <v>2517</v>
      </c>
      <c r="J692" s="1" t="s">
        <v>356</v>
      </c>
      <c r="K692" s="1" t="s">
        <v>2394</v>
      </c>
      <c r="L692" s="1" t="s">
        <v>8</v>
      </c>
      <c r="M692" s="1" t="s">
        <v>2546</v>
      </c>
      <c r="N692" s="1" t="s">
        <v>419</v>
      </c>
      <c r="O692" s="1" t="s">
        <v>2547</v>
      </c>
      <c r="P692" s="1">
        <v>10</v>
      </c>
      <c r="Q692" s="1" t="s">
        <v>2548</v>
      </c>
      <c r="R692" s="1" t="s">
        <v>2549</v>
      </c>
      <c r="S692" s="1" t="s">
        <v>14</v>
      </c>
      <c r="T692" s="1"/>
      <c r="U692" s="1"/>
      <c r="V692">
        <v>24</v>
      </c>
      <c r="W692">
        <v>6000</v>
      </c>
      <c r="AB692" t="s">
        <v>17</v>
      </c>
      <c r="AF692" t="s">
        <v>2521</v>
      </c>
      <c r="AG692">
        <v>20000</v>
      </c>
      <c r="AH692">
        <v>28000</v>
      </c>
      <c r="AI692">
        <v>45000</v>
      </c>
      <c r="AJ692" t="s">
        <v>19</v>
      </c>
      <c r="AL692">
        <v>25</v>
      </c>
      <c r="AM692" t="s">
        <v>2562</v>
      </c>
      <c r="AN692" t="s">
        <v>2563</v>
      </c>
      <c r="AO692" t="s">
        <v>22</v>
      </c>
      <c r="AP692" t="s">
        <v>2562</v>
      </c>
      <c r="AQ692" t="s">
        <v>2564</v>
      </c>
      <c r="AR692" t="s">
        <v>2561</v>
      </c>
    </row>
    <row r="693" spans="1:44" x14ac:dyDescent="0.25">
      <c r="A693" s="1">
        <v>16222</v>
      </c>
      <c r="B693" s="1" t="s">
        <v>2565</v>
      </c>
      <c r="C693" s="1" t="s">
        <v>1</v>
      </c>
      <c r="D693" s="1" t="s">
        <v>145</v>
      </c>
      <c r="E693" s="1" t="s">
        <v>3</v>
      </c>
      <c r="H693" s="1" t="s">
        <v>4</v>
      </c>
      <c r="I693" s="1" t="s">
        <v>2517</v>
      </c>
      <c r="J693" s="1" t="s">
        <v>356</v>
      </c>
      <c r="K693" s="1" t="s">
        <v>2394</v>
      </c>
      <c r="L693" s="1" t="s">
        <v>8</v>
      </c>
      <c r="M693" s="1" t="s">
        <v>2546</v>
      </c>
      <c r="N693" s="1" t="s">
        <v>419</v>
      </c>
      <c r="O693" s="1" t="s">
        <v>2547</v>
      </c>
      <c r="P693" s="1">
        <v>10</v>
      </c>
      <c r="Q693" s="1" t="s">
        <v>2548</v>
      </c>
      <c r="R693" s="1" t="s">
        <v>2549</v>
      </c>
      <c r="S693" s="1" t="s">
        <v>14</v>
      </c>
      <c r="T693" s="1"/>
      <c r="U693" s="1"/>
      <c r="V693">
        <v>24</v>
      </c>
      <c r="W693">
        <v>6000</v>
      </c>
      <c r="AB693" t="s">
        <v>17</v>
      </c>
      <c r="AF693" t="s">
        <v>2521</v>
      </c>
      <c r="AG693">
        <v>20000</v>
      </c>
      <c r="AH693">
        <v>28000</v>
      </c>
      <c r="AI693">
        <v>45000</v>
      </c>
      <c r="AJ693" t="s">
        <v>19</v>
      </c>
      <c r="AL693">
        <v>25</v>
      </c>
      <c r="AM693" t="s">
        <v>2566</v>
      </c>
      <c r="AN693" t="s">
        <v>2567</v>
      </c>
      <c r="AO693" t="s">
        <v>22</v>
      </c>
      <c r="AP693" t="s">
        <v>2566</v>
      </c>
      <c r="AQ693" t="s">
        <v>2568</v>
      </c>
      <c r="AR693" t="s">
        <v>2565</v>
      </c>
    </row>
    <row r="694" spans="1:44" x14ac:dyDescent="0.25">
      <c r="A694" s="1">
        <v>16223</v>
      </c>
      <c r="B694" s="1" t="s">
        <v>2569</v>
      </c>
      <c r="C694" s="1" t="s">
        <v>1</v>
      </c>
      <c r="D694" s="1" t="s">
        <v>25</v>
      </c>
      <c r="E694" s="1" t="s">
        <v>3</v>
      </c>
      <c r="H694" s="1" t="s">
        <v>4</v>
      </c>
      <c r="I694" s="1" t="s">
        <v>2517</v>
      </c>
      <c r="J694" s="1" t="s">
        <v>356</v>
      </c>
      <c r="K694" s="1" t="s">
        <v>2394</v>
      </c>
      <c r="L694" s="1" t="s">
        <v>8</v>
      </c>
      <c r="M694" s="1" t="s">
        <v>2546</v>
      </c>
      <c r="N694" s="1" t="s">
        <v>419</v>
      </c>
      <c r="O694" s="1" t="s">
        <v>2547</v>
      </c>
      <c r="P694" s="1">
        <v>10</v>
      </c>
      <c r="Q694" s="1" t="s">
        <v>2548</v>
      </c>
      <c r="R694" s="1" t="s">
        <v>2549</v>
      </c>
      <c r="S694" s="1" t="s">
        <v>14</v>
      </c>
      <c r="T694" s="1"/>
      <c r="U694" s="1"/>
      <c r="V694">
        <v>24</v>
      </c>
      <c r="W694">
        <v>6000</v>
      </c>
      <c r="AB694" t="s">
        <v>17</v>
      </c>
      <c r="AF694" t="s">
        <v>2521</v>
      </c>
      <c r="AG694">
        <v>20000</v>
      </c>
      <c r="AH694">
        <v>28000</v>
      </c>
      <c r="AI694">
        <v>45000</v>
      </c>
      <c r="AJ694" t="s">
        <v>19</v>
      </c>
      <c r="AL694">
        <v>25</v>
      </c>
      <c r="AM694" t="s">
        <v>2570</v>
      </c>
      <c r="AN694" t="s">
        <v>2571</v>
      </c>
      <c r="AO694" t="s">
        <v>22</v>
      </c>
      <c r="AP694" t="s">
        <v>2570</v>
      </c>
      <c r="AQ694" t="s">
        <v>2572</v>
      </c>
      <c r="AR694" t="s">
        <v>2569</v>
      </c>
    </row>
    <row r="695" spans="1:44" x14ac:dyDescent="0.25">
      <c r="A695" s="1">
        <v>16207</v>
      </c>
      <c r="B695" s="1" t="s">
        <v>2573</v>
      </c>
      <c r="C695" s="1" t="s">
        <v>1</v>
      </c>
      <c r="D695" s="1" t="s">
        <v>80</v>
      </c>
      <c r="E695" s="1" t="s">
        <v>3</v>
      </c>
      <c r="H695" s="1" t="s">
        <v>4</v>
      </c>
      <c r="I695" s="1" t="s">
        <v>2517</v>
      </c>
      <c r="J695" s="1" t="s">
        <v>356</v>
      </c>
      <c r="K695" s="1" t="s">
        <v>2394</v>
      </c>
      <c r="L695" s="1" t="s">
        <v>8</v>
      </c>
      <c r="M695" s="1" t="s">
        <v>2574</v>
      </c>
      <c r="N695" s="1" t="s">
        <v>2575</v>
      </c>
      <c r="O695" s="1" t="s">
        <v>2576</v>
      </c>
      <c r="P695" s="1" t="s">
        <v>254</v>
      </c>
      <c r="Q695" s="1"/>
      <c r="R695" s="1"/>
      <c r="S695" s="1" t="s">
        <v>14</v>
      </c>
      <c r="T695" s="1"/>
      <c r="U695" s="1"/>
      <c r="V695">
        <v>24</v>
      </c>
      <c r="W695">
        <v>2600</v>
      </c>
      <c r="AB695" t="s">
        <v>17</v>
      </c>
      <c r="AF695" t="s">
        <v>2521</v>
      </c>
      <c r="AG695">
        <v>40000</v>
      </c>
      <c r="AH695">
        <v>45000</v>
      </c>
      <c r="AI695">
        <v>50000</v>
      </c>
      <c r="AJ695" t="s">
        <v>19</v>
      </c>
      <c r="AL695">
        <v>25</v>
      </c>
      <c r="AM695" t="s">
        <v>2577</v>
      </c>
      <c r="AN695" t="s">
        <v>2578</v>
      </c>
      <c r="AO695" t="s">
        <v>22</v>
      </c>
      <c r="AP695" t="s">
        <v>2577</v>
      </c>
      <c r="AQ695" t="s">
        <v>2579</v>
      </c>
      <c r="AR695" t="s">
        <v>2573</v>
      </c>
    </row>
    <row r="696" spans="1:44" x14ac:dyDescent="0.25">
      <c r="A696" s="1">
        <v>16208</v>
      </c>
      <c r="B696" s="1" t="s">
        <v>2580</v>
      </c>
      <c r="C696" s="1" t="s">
        <v>1</v>
      </c>
      <c r="D696" s="1" t="s">
        <v>196</v>
      </c>
      <c r="E696" s="1" t="s">
        <v>3</v>
      </c>
      <c r="H696" s="1" t="s">
        <v>4</v>
      </c>
      <c r="I696" s="1" t="s">
        <v>2517</v>
      </c>
      <c r="J696" s="1" t="s">
        <v>356</v>
      </c>
      <c r="K696" s="1" t="s">
        <v>2394</v>
      </c>
      <c r="L696" s="1" t="s">
        <v>8</v>
      </c>
      <c r="M696" s="1" t="s">
        <v>2574</v>
      </c>
      <c r="N696" s="1" t="s">
        <v>2575</v>
      </c>
      <c r="O696" s="1" t="s">
        <v>2576</v>
      </c>
      <c r="P696" s="1" t="s">
        <v>254</v>
      </c>
      <c r="Q696" s="1"/>
      <c r="R696" s="1"/>
      <c r="S696" s="1" t="s">
        <v>14</v>
      </c>
      <c r="T696" s="1"/>
      <c r="U696" s="1"/>
      <c r="V696">
        <v>24</v>
      </c>
      <c r="W696">
        <v>2600</v>
      </c>
      <c r="AB696" t="s">
        <v>17</v>
      </c>
      <c r="AF696" t="s">
        <v>2521</v>
      </c>
      <c r="AG696">
        <v>40000</v>
      </c>
      <c r="AH696">
        <v>45000</v>
      </c>
      <c r="AI696">
        <v>50000</v>
      </c>
      <c r="AJ696" t="s">
        <v>19</v>
      </c>
      <c r="AL696">
        <v>25</v>
      </c>
      <c r="AM696" t="s">
        <v>2581</v>
      </c>
      <c r="AN696" t="s">
        <v>2582</v>
      </c>
      <c r="AO696" t="s">
        <v>22</v>
      </c>
      <c r="AP696" t="s">
        <v>2581</v>
      </c>
      <c r="AQ696" t="s">
        <v>2583</v>
      </c>
      <c r="AR696" t="s">
        <v>2580</v>
      </c>
    </row>
    <row r="697" spans="1:44" x14ac:dyDescent="0.25">
      <c r="A697" s="1">
        <v>16209</v>
      </c>
      <c r="B697" s="1" t="s">
        <v>2584</v>
      </c>
      <c r="C697" s="1" t="s">
        <v>1</v>
      </c>
      <c r="D697" s="1" t="s">
        <v>108</v>
      </c>
      <c r="E697" s="1" t="s">
        <v>3</v>
      </c>
      <c r="H697" s="1" t="s">
        <v>4</v>
      </c>
      <c r="I697" s="1" t="s">
        <v>2517</v>
      </c>
      <c r="J697" s="1" t="s">
        <v>356</v>
      </c>
      <c r="K697" s="1" t="s">
        <v>2394</v>
      </c>
      <c r="L697" s="1" t="s">
        <v>8</v>
      </c>
      <c r="M697" s="1" t="s">
        <v>2574</v>
      </c>
      <c r="N697" s="1" t="s">
        <v>2575</v>
      </c>
      <c r="O697" s="1" t="s">
        <v>2576</v>
      </c>
      <c r="P697" s="1" t="s">
        <v>254</v>
      </c>
      <c r="Q697" s="1"/>
      <c r="R697" s="1"/>
      <c r="S697" s="1" t="s">
        <v>14</v>
      </c>
      <c r="T697" s="1"/>
      <c r="U697" s="1"/>
      <c r="V697">
        <v>24</v>
      </c>
      <c r="W697">
        <v>2600</v>
      </c>
      <c r="AB697" t="s">
        <v>17</v>
      </c>
      <c r="AF697" t="s">
        <v>2521</v>
      </c>
      <c r="AG697">
        <v>40000</v>
      </c>
      <c r="AH697">
        <v>45000</v>
      </c>
      <c r="AI697">
        <v>50000</v>
      </c>
      <c r="AJ697" t="s">
        <v>19</v>
      </c>
      <c r="AL697">
        <v>25</v>
      </c>
      <c r="AM697" t="s">
        <v>2585</v>
      </c>
      <c r="AN697" t="s">
        <v>2586</v>
      </c>
      <c r="AO697" t="s">
        <v>22</v>
      </c>
      <c r="AP697" t="s">
        <v>2585</v>
      </c>
      <c r="AQ697" t="s">
        <v>2587</v>
      </c>
      <c r="AR697" t="s">
        <v>2584</v>
      </c>
    </row>
    <row r="698" spans="1:44" x14ac:dyDescent="0.25">
      <c r="A698" s="1">
        <v>16210</v>
      </c>
      <c r="B698" s="1" t="s">
        <v>2588</v>
      </c>
      <c r="C698" s="1" t="s">
        <v>1</v>
      </c>
      <c r="D698" s="1" t="s">
        <v>152</v>
      </c>
      <c r="E698" s="1" t="s">
        <v>3</v>
      </c>
      <c r="H698" s="1" t="s">
        <v>4</v>
      </c>
      <c r="I698" s="1" t="s">
        <v>2517</v>
      </c>
      <c r="J698" s="1" t="s">
        <v>356</v>
      </c>
      <c r="K698" s="1" t="s">
        <v>2394</v>
      </c>
      <c r="L698" s="1" t="s">
        <v>8</v>
      </c>
      <c r="M698" s="1" t="s">
        <v>2574</v>
      </c>
      <c r="N698" s="1" t="s">
        <v>2575</v>
      </c>
      <c r="O698" s="1" t="s">
        <v>2576</v>
      </c>
      <c r="P698" s="1" t="s">
        <v>254</v>
      </c>
      <c r="Q698" s="1"/>
      <c r="R698" s="1"/>
      <c r="S698" s="1" t="s">
        <v>14</v>
      </c>
      <c r="T698" s="1"/>
      <c r="U698" s="1"/>
      <c r="V698">
        <v>24</v>
      </c>
      <c r="W698">
        <v>2600</v>
      </c>
      <c r="AB698" t="s">
        <v>17</v>
      </c>
      <c r="AF698" t="s">
        <v>2521</v>
      </c>
      <c r="AG698">
        <v>40000</v>
      </c>
      <c r="AH698">
        <v>45000</v>
      </c>
      <c r="AI698">
        <v>50000</v>
      </c>
      <c r="AJ698" t="s">
        <v>19</v>
      </c>
      <c r="AL698">
        <v>25</v>
      </c>
      <c r="AM698" t="s">
        <v>2589</v>
      </c>
      <c r="AN698" t="s">
        <v>2590</v>
      </c>
      <c r="AO698" t="s">
        <v>22</v>
      </c>
      <c r="AP698" t="s">
        <v>2589</v>
      </c>
      <c r="AQ698" t="s">
        <v>2591</v>
      </c>
      <c r="AR698" t="s">
        <v>2588</v>
      </c>
    </row>
    <row r="699" spans="1:44" x14ac:dyDescent="0.25">
      <c r="A699" s="1">
        <v>16211</v>
      </c>
      <c r="B699" s="1" t="s">
        <v>2592</v>
      </c>
      <c r="C699" s="1" t="s">
        <v>1</v>
      </c>
      <c r="D699" s="1" t="s">
        <v>145</v>
      </c>
      <c r="E699" s="1" t="s">
        <v>3</v>
      </c>
      <c r="H699" s="1" t="s">
        <v>4</v>
      </c>
      <c r="I699" s="1" t="s">
        <v>2517</v>
      </c>
      <c r="J699" s="1" t="s">
        <v>356</v>
      </c>
      <c r="K699" s="1" t="s">
        <v>2394</v>
      </c>
      <c r="L699" s="1" t="s">
        <v>8</v>
      </c>
      <c r="M699" s="1" t="s">
        <v>2574</v>
      </c>
      <c r="N699" s="1" t="s">
        <v>2575</v>
      </c>
      <c r="O699" s="1" t="s">
        <v>2576</v>
      </c>
      <c r="P699" s="1" t="s">
        <v>254</v>
      </c>
      <c r="Q699" s="1"/>
      <c r="R699" s="1"/>
      <c r="S699" s="1" t="s">
        <v>14</v>
      </c>
      <c r="T699" s="1"/>
      <c r="U699" s="1"/>
      <c r="V699">
        <v>24</v>
      </c>
      <c r="W699">
        <v>2600</v>
      </c>
      <c r="AB699" t="s">
        <v>17</v>
      </c>
      <c r="AF699" t="s">
        <v>2521</v>
      </c>
      <c r="AG699">
        <v>40000</v>
      </c>
      <c r="AH699">
        <v>45000</v>
      </c>
      <c r="AI699">
        <v>50000</v>
      </c>
      <c r="AJ699" t="s">
        <v>19</v>
      </c>
      <c r="AL699">
        <v>25</v>
      </c>
      <c r="AM699" t="s">
        <v>2593</v>
      </c>
      <c r="AN699" t="s">
        <v>2594</v>
      </c>
      <c r="AO699" t="s">
        <v>22</v>
      </c>
      <c r="AP699" t="s">
        <v>2593</v>
      </c>
      <c r="AQ699" t="s">
        <v>2595</v>
      </c>
      <c r="AR699" t="s">
        <v>2592</v>
      </c>
    </row>
    <row r="700" spans="1:44" x14ac:dyDescent="0.25">
      <c r="A700" s="1">
        <v>16212</v>
      </c>
      <c r="B700" s="1" t="s">
        <v>2596</v>
      </c>
      <c r="C700" s="1" t="s">
        <v>1</v>
      </c>
      <c r="D700" s="1" t="s">
        <v>25</v>
      </c>
      <c r="E700" s="1" t="s">
        <v>3</v>
      </c>
      <c r="H700" s="1" t="s">
        <v>4</v>
      </c>
      <c r="I700" s="1" t="s">
        <v>2517</v>
      </c>
      <c r="J700" s="1" t="s">
        <v>356</v>
      </c>
      <c r="K700" s="1" t="s">
        <v>2394</v>
      </c>
      <c r="L700" s="1" t="s">
        <v>8</v>
      </c>
      <c r="M700" s="1" t="s">
        <v>2574</v>
      </c>
      <c r="N700" s="1" t="s">
        <v>2575</v>
      </c>
      <c r="O700" s="1" t="s">
        <v>2576</v>
      </c>
      <c r="P700" s="1" t="s">
        <v>254</v>
      </c>
      <c r="Q700" s="1"/>
      <c r="R700" s="1"/>
      <c r="S700" s="1" t="s">
        <v>14</v>
      </c>
      <c r="T700" s="1"/>
      <c r="U700" s="1"/>
      <c r="V700">
        <v>24</v>
      </c>
      <c r="W700">
        <v>2600</v>
      </c>
      <c r="AB700" t="s">
        <v>17</v>
      </c>
      <c r="AF700" t="s">
        <v>2521</v>
      </c>
      <c r="AG700">
        <v>40000</v>
      </c>
      <c r="AH700">
        <v>45000</v>
      </c>
      <c r="AI700">
        <v>50000</v>
      </c>
      <c r="AJ700" t="s">
        <v>19</v>
      </c>
      <c r="AL700">
        <v>25</v>
      </c>
      <c r="AM700" t="s">
        <v>2597</v>
      </c>
      <c r="AN700" t="s">
        <v>2598</v>
      </c>
      <c r="AO700" t="s">
        <v>22</v>
      </c>
      <c r="AP700" t="s">
        <v>2597</v>
      </c>
      <c r="AQ700" t="s">
        <v>2599</v>
      </c>
      <c r="AR700" t="s">
        <v>2596</v>
      </c>
    </row>
    <row r="701" spans="1:44" x14ac:dyDescent="0.25">
      <c r="A701" s="1">
        <v>16213</v>
      </c>
      <c r="B701" s="1" t="s">
        <v>2600</v>
      </c>
      <c r="C701" s="1" t="s">
        <v>1</v>
      </c>
      <c r="D701" s="1" t="s">
        <v>80</v>
      </c>
      <c r="E701" s="1" t="s">
        <v>3</v>
      </c>
      <c r="H701" s="1" t="s">
        <v>4</v>
      </c>
      <c r="I701" s="1" t="s">
        <v>2517</v>
      </c>
      <c r="J701" s="1" t="s">
        <v>356</v>
      </c>
      <c r="K701" s="1" t="s">
        <v>2394</v>
      </c>
      <c r="L701" s="1" t="s">
        <v>8</v>
      </c>
      <c r="M701" s="1" t="s">
        <v>75</v>
      </c>
      <c r="N701" s="1" t="s">
        <v>131</v>
      </c>
      <c r="O701" s="1" t="s">
        <v>76</v>
      </c>
      <c r="P701" s="1">
        <v>30</v>
      </c>
      <c r="Q701" s="1" t="s">
        <v>13</v>
      </c>
      <c r="R701" s="1" t="s">
        <v>13</v>
      </c>
      <c r="S701" s="1" t="s">
        <v>14</v>
      </c>
      <c r="T701" s="1"/>
      <c r="U701" s="1"/>
      <c r="V701">
        <v>36</v>
      </c>
      <c r="W701">
        <v>1500</v>
      </c>
      <c r="AB701" t="s">
        <v>17</v>
      </c>
      <c r="AF701" t="s">
        <v>2521</v>
      </c>
      <c r="AG701">
        <v>12000</v>
      </c>
      <c r="AH701">
        <v>18000</v>
      </c>
      <c r="AI701">
        <v>24000</v>
      </c>
      <c r="AJ701" t="s">
        <v>19</v>
      </c>
      <c r="AL701">
        <v>25</v>
      </c>
      <c r="AM701" t="s">
        <v>2601</v>
      </c>
      <c r="AN701" t="s">
        <v>2602</v>
      </c>
      <c r="AO701" t="s">
        <v>22</v>
      </c>
      <c r="AP701" t="s">
        <v>2601</v>
      </c>
      <c r="AQ701" t="s">
        <v>2603</v>
      </c>
      <c r="AR701" t="s">
        <v>2600</v>
      </c>
    </row>
    <row r="702" spans="1:44" x14ac:dyDescent="0.25">
      <c r="A702" s="1">
        <v>16214</v>
      </c>
      <c r="B702" s="1" t="s">
        <v>2604</v>
      </c>
      <c r="C702" s="1" t="s">
        <v>1</v>
      </c>
      <c r="D702" s="1" t="s">
        <v>196</v>
      </c>
      <c r="E702" s="1" t="s">
        <v>3</v>
      </c>
      <c r="H702" s="1" t="s">
        <v>4</v>
      </c>
      <c r="I702" s="1" t="s">
        <v>2517</v>
      </c>
      <c r="J702" s="1" t="s">
        <v>356</v>
      </c>
      <c r="K702" s="1" t="s">
        <v>2394</v>
      </c>
      <c r="L702" s="1" t="s">
        <v>8</v>
      </c>
      <c r="M702" s="1" t="s">
        <v>75</v>
      </c>
      <c r="N702" s="1" t="s">
        <v>131</v>
      </c>
      <c r="O702" s="1" t="s">
        <v>76</v>
      </c>
      <c r="P702" s="1">
        <v>30</v>
      </c>
      <c r="Q702" s="1" t="s">
        <v>13</v>
      </c>
      <c r="R702" s="1" t="s">
        <v>13</v>
      </c>
      <c r="S702" s="1" t="s">
        <v>14</v>
      </c>
      <c r="T702" s="1"/>
      <c r="U702" s="1"/>
      <c r="V702">
        <v>36</v>
      </c>
      <c r="W702">
        <v>1500</v>
      </c>
      <c r="AB702" t="s">
        <v>17</v>
      </c>
      <c r="AF702" t="s">
        <v>2521</v>
      </c>
      <c r="AG702">
        <v>12000</v>
      </c>
      <c r="AH702">
        <v>18000</v>
      </c>
      <c r="AI702">
        <v>24000</v>
      </c>
      <c r="AJ702" t="s">
        <v>19</v>
      </c>
      <c r="AL702">
        <v>25</v>
      </c>
      <c r="AM702" t="s">
        <v>2605</v>
      </c>
      <c r="AN702" t="s">
        <v>2606</v>
      </c>
      <c r="AO702" t="s">
        <v>22</v>
      </c>
      <c r="AP702" t="s">
        <v>2605</v>
      </c>
      <c r="AQ702" t="s">
        <v>2607</v>
      </c>
      <c r="AR702" t="s">
        <v>2604</v>
      </c>
    </row>
    <row r="703" spans="1:44" x14ac:dyDescent="0.25">
      <c r="A703" s="1">
        <v>16215</v>
      </c>
      <c r="B703" s="1" t="s">
        <v>2608</v>
      </c>
      <c r="C703" s="1" t="s">
        <v>1</v>
      </c>
      <c r="D703" s="1" t="s">
        <v>108</v>
      </c>
      <c r="E703" s="1" t="s">
        <v>3</v>
      </c>
      <c r="H703" s="1" t="s">
        <v>4</v>
      </c>
      <c r="I703" s="1" t="s">
        <v>2517</v>
      </c>
      <c r="J703" s="1" t="s">
        <v>356</v>
      </c>
      <c r="K703" s="1" t="s">
        <v>2394</v>
      </c>
      <c r="L703" s="1" t="s">
        <v>8</v>
      </c>
      <c r="M703" s="1" t="s">
        <v>75</v>
      </c>
      <c r="N703" s="1" t="s">
        <v>131</v>
      </c>
      <c r="O703" s="1" t="s">
        <v>76</v>
      </c>
      <c r="P703" s="1">
        <v>30</v>
      </c>
      <c r="Q703" s="1" t="s">
        <v>13</v>
      </c>
      <c r="R703" s="1" t="s">
        <v>13</v>
      </c>
      <c r="S703" s="1" t="s">
        <v>14</v>
      </c>
      <c r="T703" s="1"/>
      <c r="U703" s="1"/>
      <c r="V703">
        <v>36</v>
      </c>
      <c r="W703">
        <v>1500</v>
      </c>
      <c r="AB703" t="s">
        <v>17</v>
      </c>
      <c r="AF703" t="s">
        <v>2521</v>
      </c>
      <c r="AG703">
        <v>7000</v>
      </c>
      <c r="AH703">
        <v>10000</v>
      </c>
      <c r="AI703">
        <v>15000</v>
      </c>
      <c r="AJ703" t="s">
        <v>19</v>
      </c>
      <c r="AL703">
        <v>25</v>
      </c>
      <c r="AM703" t="s">
        <v>2609</v>
      </c>
      <c r="AN703" t="s">
        <v>2610</v>
      </c>
      <c r="AO703" t="s">
        <v>22</v>
      </c>
      <c r="AP703" t="s">
        <v>2609</v>
      </c>
      <c r="AQ703" t="s">
        <v>2611</v>
      </c>
      <c r="AR703" t="s">
        <v>2608</v>
      </c>
    </row>
    <row r="704" spans="1:44" x14ac:dyDescent="0.25">
      <c r="A704" s="1">
        <v>16216</v>
      </c>
      <c r="B704" s="1" t="s">
        <v>2612</v>
      </c>
      <c r="C704" s="1" t="s">
        <v>1</v>
      </c>
      <c r="D704" s="1" t="s">
        <v>152</v>
      </c>
      <c r="E704" s="1" t="s">
        <v>3</v>
      </c>
      <c r="H704" s="1" t="s">
        <v>4</v>
      </c>
      <c r="I704" s="1" t="s">
        <v>2517</v>
      </c>
      <c r="J704" s="1" t="s">
        <v>356</v>
      </c>
      <c r="K704" s="1" t="s">
        <v>2394</v>
      </c>
      <c r="L704" s="1" t="s">
        <v>8</v>
      </c>
      <c r="M704" s="1" t="s">
        <v>75</v>
      </c>
      <c r="N704" s="1" t="s">
        <v>131</v>
      </c>
      <c r="O704" s="1" t="s">
        <v>76</v>
      </c>
      <c r="P704" s="1">
        <v>30</v>
      </c>
      <c r="Q704" s="1" t="s">
        <v>13</v>
      </c>
      <c r="R704" s="1" t="s">
        <v>13</v>
      </c>
      <c r="S704" s="1" t="s">
        <v>14</v>
      </c>
      <c r="T704" s="1"/>
      <c r="U704" s="1"/>
      <c r="V704">
        <v>36</v>
      </c>
      <c r="W704">
        <v>1500</v>
      </c>
      <c r="AB704" t="s">
        <v>17</v>
      </c>
      <c r="AF704" t="s">
        <v>2521</v>
      </c>
      <c r="AG704">
        <v>7000</v>
      </c>
      <c r="AH704">
        <v>10000</v>
      </c>
      <c r="AI704">
        <v>15000</v>
      </c>
      <c r="AJ704" t="s">
        <v>19</v>
      </c>
      <c r="AL704">
        <v>25</v>
      </c>
      <c r="AM704" t="s">
        <v>2613</v>
      </c>
      <c r="AN704" t="s">
        <v>2614</v>
      </c>
      <c r="AO704" t="s">
        <v>22</v>
      </c>
      <c r="AP704" t="s">
        <v>2613</v>
      </c>
      <c r="AQ704" t="s">
        <v>2615</v>
      </c>
      <c r="AR704" t="s">
        <v>2612</v>
      </c>
    </row>
    <row r="705" spans="1:44" x14ac:dyDescent="0.25">
      <c r="A705" s="1">
        <v>16217</v>
      </c>
      <c r="B705" s="1" t="s">
        <v>2616</v>
      </c>
      <c r="C705" s="1" t="s">
        <v>1</v>
      </c>
      <c r="D705" s="1" t="s">
        <v>145</v>
      </c>
      <c r="E705" s="1" t="s">
        <v>3</v>
      </c>
      <c r="H705" s="1" t="s">
        <v>4</v>
      </c>
      <c r="I705" s="1" t="s">
        <v>2517</v>
      </c>
      <c r="J705" s="1" t="s">
        <v>356</v>
      </c>
      <c r="K705" s="1" t="s">
        <v>2394</v>
      </c>
      <c r="L705" s="1" t="s">
        <v>8</v>
      </c>
      <c r="M705" s="1" t="s">
        <v>75</v>
      </c>
      <c r="N705" s="1" t="s">
        <v>131</v>
      </c>
      <c r="O705" s="1" t="s">
        <v>76</v>
      </c>
      <c r="P705" s="1">
        <v>30</v>
      </c>
      <c r="Q705" s="1" t="s">
        <v>13</v>
      </c>
      <c r="R705" s="1" t="s">
        <v>13</v>
      </c>
      <c r="S705" s="1" t="s">
        <v>14</v>
      </c>
      <c r="T705" s="1"/>
      <c r="U705" s="1"/>
      <c r="V705">
        <v>36</v>
      </c>
      <c r="W705">
        <v>1500</v>
      </c>
      <c r="AB705" t="s">
        <v>17</v>
      </c>
      <c r="AF705" t="s">
        <v>2521</v>
      </c>
      <c r="AG705">
        <v>7000</v>
      </c>
      <c r="AH705">
        <v>10000</v>
      </c>
      <c r="AI705">
        <v>15000</v>
      </c>
      <c r="AJ705" t="s">
        <v>19</v>
      </c>
      <c r="AL705">
        <v>25</v>
      </c>
      <c r="AM705" t="s">
        <v>2617</v>
      </c>
      <c r="AN705" t="s">
        <v>2618</v>
      </c>
      <c r="AO705" t="s">
        <v>22</v>
      </c>
      <c r="AP705" t="s">
        <v>2617</v>
      </c>
      <c r="AQ705" t="s">
        <v>2619</v>
      </c>
      <c r="AR705" t="s">
        <v>2616</v>
      </c>
    </row>
    <row r="706" spans="1:44" x14ac:dyDescent="0.25">
      <c r="A706" s="1">
        <v>16202</v>
      </c>
      <c r="B706" s="1" t="s">
        <v>2620</v>
      </c>
      <c r="C706" s="1" t="s">
        <v>1</v>
      </c>
      <c r="D706" s="1" t="s">
        <v>80</v>
      </c>
      <c r="E706" s="1" t="s">
        <v>3</v>
      </c>
      <c r="H706" s="1" t="s">
        <v>4</v>
      </c>
      <c r="I706" s="1" t="s">
        <v>2517</v>
      </c>
      <c r="J706" s="1" t="s">
        <v>356</v>
      </c>
      <c r="K706" s="1" t="s">
        <v>2394</v>
      </c>
      <c r="L706" s="1" t="s">
        <v>8</v>
      </c>
      <c r="M706" s="1" t="s">
        <v>75</v>
      </c>
      <c r="N706" s="1" t="s">
        <v>131</v>
      </c>
      <c r="O706" s="1" t="s">
        <v>78</v>
      </c>
      <c r="P706" s="1">
        <v>30</v>
      </c>
      <c r="Q706" s="1" t="s">
        <v>13</v>
      </c>
      <c r="R706" s="1" t="s">
        <v>13</v>
      </c>
      <c r="S706" s="1" t="s">
        <v>14</v>
      </c>
      <c r="T706" s="1"/>
      <c r="U706" s="1"/>
      <c r="V706">
        <v>36</v>
      </c>
      <c r="W706">
        <v>1000</v>
      </c>
      <c r="AB706" t="s">
        <v>17</v>
      </c>
      <c r="AF706" t="s">
        <v>2521</v>
      </c>
      <c r="AG706">
        <v>20000</v>
      </c>
      <c r="AH706">
        <v>28000</v>
      </c>
      <c r="AI706">
        <v>35000</v>
      </c>
      <c r="AJ706" t="s">
        <v>19</v>
      </c>
      <c r="AL706">
        <v>25</v>
      </c>
      <c r="AM706" t="s">
        <v>2621</v>
      </c>
      <c r="AN706" t="s">
        <v>2622</v>
      </c>
      <c r="AO706" t="s">
        <v>22</v>
      </c>
      <c r="AP706" t="s">
        <v>2621</v>
      </c>
      <c r="AQ706" t="s">
        <v>2623</v>
      </c>
      <c r="AR706" t="s">
        <v>2620</v>
      </c>
    </row>
    <row r="707" spans="1:44" x14ac:dyDescent="0.25">
      <c r="A707" s="1">
        <v>16203</v>
      </c>
      <c r="B707" s="1" t="s">
        <v>2624</v>
      </c>
      <c r="C707" s="1" t="s">
        <v>1</v>
      </c>
      <c r="D707" s="1" t="s">
        <v>196</v>
      </c>
      <c r="E707" s="1" t="s">
        <v>3</v>
      </c>
      <c r="H707" s="1" t="s">
        <v>4</v>
      </c>
      <c r="I707" s="1" t="s">
        <v>2517</v>
      </c>
      <c r="J707" s="1" t="s">
        <v>356</v>
      </c>
      <c r="K707" s="1" t="s">
        <v>2394</v>
      </c>
      <c r="L707" s="1" t="s">
        <v>8</v>
      </c>
      <c r="M707" s="1" t="s">
        <v>75</v>
      </c>
      <c r="N707" s="1" t="s">
        <v>131</v>
      </c>
      <c r="O707" s="1" t="s">
        <v>78</v>
      </c>
      <c r="P707" s="1">
        <v>30</v>
      </c>
      <c r="Q707" s="1" t="s">
        <v>13</v>
      </c>
      <c r="R707" s="1" t="s">
        <v>13</v>
      </c>
      <c r="S707" s="1" t="s">
        <v>14</v>
      </c>
      <c r="T707" s="1"/>
      <c r="U707" s="1"/>
      <c r="V707">
        <v>36</v>
      </c>
      <c r="W707">
        <v>1000</v>
      </c>
      <c r="AB707" t="s">
        <v>17</v>
      </c>
      <c r="AF707" t="s">
        <v>2521</v>
      </c>
      <c r="AG707">
        <v>20000</v>
      </c>
      <c r="AH707">
        <v>28000</v>
      </c>
      <c r="AI707">
        <v>35000</v>
      </c>
      <c r="AJ707" t="s">
        <v>19</v>
      </c>
      <c r="AL707">
        <v>25</v>
      </c>
      <c r="AM707" t="s">
        <v>2625</v>
      </c>
      <c r="AN707" t="s">
        <v>2626</v>
      </c>
      <c r="AO707" t="s">
        <v>22</v>
      </c>
      <c r="AP707" t="s">
        <v>2625</v>
      </c>
      <c r="AQ707" t="s">
        <v>2627</v>
      </c>
      <c r="AR707" t="s">
        <v>2624</v>
      </c>
    </row>
    <row r="708" spans="1:44" x14ac:dyDescent="0.25">
      <c r="A708" s="1">
        <v>16205</v>
      </c>
      <c r="B708" s="1" t="s">
        <v>2628</v>
      </c>
      <c r="C708" s="1" t="s">
        <v>1</v>
      </c>
      <c r="D708" s="1" t="s">
        <v>152</v>
      </c>
      <c r="E708" s="1" t="s">
        <v>3</v>
      </c>
      <c r="H708" s="1" t="s">
        <v>4</v>
      </c>
      <c r="I708" s="1" t="s">
        <v>2517</v>
      </c>
      <c r="J708" s="1" t="s">
        <v>356</v>
      </c>
      <c r="K708" s="1" t="s">
        <v>2394</v>
      </c>
      <c r="L708" s="1" t="s">
        <v>8</v>
      </c>
      <c r="M708" s="1" t="s">
        <v>75</v>
      </c>
      <c r="N708" s="1" t="s">
        <v>131</v>
      </c>
      <c r="O708" s="1" t="s">
        <v>78</v>
      </c>
      <c r="P708" s="1">
        <v>30</v>
      </c>
      <c r="Q708" s="1" t="s">
        <v>13</v>
      </c>
      <c r="R708" s="1" t="s">
        <v>13</v>
      </c>
      <c r="S708" s="1" t="s">
        <v>14</v>
      </c>
      <c r="T708" s="1"/>
      <c r="U708" s="1"/>
      <c r="V708">
        <v>36</v>
      </c>
      <c r="W708">
        <v>1000</v>
      </c>
      <c r="AB708" t="s">
        <v>17</v>
      </c>
      <c r="AF708" t="s">
        <v>2521</v>
      </c>
      <c r="AG708">
        <v>10000</v>
      </c>
      <c r="AH708">
        <v>14000</v>
      </c>
      <c r="AI708">
        <v>20000</v>
      </c>
      <c r="AJ708" t="s">
        <v>19</v>
      </c>
      <c r="AL708">
        <v>25</v>
      </c>
      <c r="AM708" t="s">
        <v>2629</v>
      </c>
      <c r="AN708" t="s">
        <v>2630</v>
      </c>
      <c r="AO708" t="s">
        <v>22</v>
      </c>
      <c r="AP708" t="s">
        <v>2629</v>
      </c>
      <c r="AQ708" t="s">
        <v>2631</v>
      </c>
      <c r="AR708" t="s">
        <v>2628</v>
      </c>
    </row>
    <row r="709" spans="1:44" x14ac:dyDescent="0.25">
      <c r="A709" s="1">
        <v>16206</v>
      </c>
      <c r="B709" s="1" t="s">
        <v>2632</v>
      </c>
      <c r="C709" s="1" t="s">
        <v>1</v>
      </c>
      <c r="D709" s="1" t="s">
        <v>145</v>
      </c>
      <c r="E709" s="1" t="s">
        <v>3</v>
      </c>
      <c r="H709" s="1" t="s">
        <v>4</v>
      </c>
      <c r="I709" s="1" t="s">
        <v>2517</v>
      </c>
      <c r="J709" s="1" t="s">
        <v>356</v>
      </c>
      <c r="K709" s="1" t="s">
        <v>2394</v>
      </c>
      <c r="L709" s="1" t="s">
        <v>8</v>
      </c>
      <c r="M709" s="1" t="s">
        <v>75</v>
      </c>
      <c r="N709" s="1" t="s">
        <v>131</v>
      </c>
      <c r="O709" s="1" t="s">
        <v>78</v>
      </c>
      <c r="P709" s="1">
        <v>30</v>
      </c>
      <c r="Q709" s="1" t="s">
        <v>13</v>
      </c>
      <c r="R709" s="1" t="s">
        <v>13</v>
      </c>
      <c r="S709" s="1" t="s">
        <v>14</v>
      </c>
      <c r="T709" s="1"/>
      <c r="U709" s="1"/>
      <c r="V709">
        <v>36</v>
      </c>
      <c r="W709">
        <v>1000</v>
      </c>
      <c r="AB709" t="s">
        <v>17</v>
      </c>
      <c r="AF709" t="s">
        <v>2521</v>
      </c>
      <c r="AG709">
        <v>10000</v>
      </c>
      <c r="AH709">
        <v>14000</v>
      </c>
      <c r="AI709">
        <v>20000</v>
      </c>
      <c r="AJ709" t="s">
        <v>19</v>
      </c>
      <c r="AL709">
        <v>25</v>
      </c>
      <c r="AM709" t="s">
        <v>2633</v>
      </c>
      <c r="AN709" t="s">
        <v>2634</v>
      </c>
      <c r="AO709" t="s">
        <v>22</v>
      </c>
      <c r="AP709" t="s">
        <v>2633</v>
      </c>
      <c r="AQ709" t="s">
        <v>2635</v>
      </c>
      <c r="AR709" t="s">
        <v>2632</v>
      </c>
    </row>
    <row r="710" spans="1:44" x14ac:dyDescent="0.25">
      <c r="A710" s="1">
        <v>16197</v>
      </c>
      <c r="B710" s="1" t="s">
        <v>2636</v>
      </c>
      <c r="C710" s="1" t="s">
        <v>1</v>
      </c>
      <c r="D710" s="1" t="s">
        <v>80</v>
      </c>
      <c r="E710" s="1" t="s">
        <v>3</v>
      </c>
      <c r="H710" s="1" t="s">
        <v>4</v>
      </c>
      <c r="I710" s="1" t="s">
        <v>2517</v>
      </c>
      <c r="J710" s="1" t="s">
        <v>356</v>
      </c>
      <c r="K710" s="1" t="s">
        <v>2394</v>
      </c>
      <c r="L710" s="1" t="s">
        <v>8</v>
      </c>
      <c r="M710" s="1" t="s">
        <v>75</v>
      </c>
      <c r="N710" s="1" t="s">
        <v>131</v>
      </c>
      <c r="O710" s="1" t="s">
        <v>387</v>
      </c>
      <c r="P710" s="1">
        <v>10</v>
      </c>
      <c r="Q710" s="1" t="s">
        <v>13</v>
      </c>
      <c r="R710" s="1" t="s">
        <v>13</v>
      </c>
      <c r="S710" s="1" t="s">
        <v>14</v>
      </c>
      <c r="T710" s="1"/>
      <c r="U710" s="1"/>
      <c r="V710">
        <v>36</v>
      </c>
      <c r="W710">
        <v>2250</v>
      </c>
      <c r="AB710" t="s">
        <v>17</v>
      </c>
      <c r="AF710" t="s">
        <v>2521</v>
      </c>
      <c r="AG710">
        <v>15000</v>
      </c>
      <c r="AH710">
        <v>25000</v>
      </c>
      <c r="AI710">
        <v>35000</v>
      </c>
      <c r="AJ710" t="s">
        <v>19</v>
      </c>
      <c r="AL710">
        <v>25</v>
      </c>
      <c r="AM710" t="s">
        <v>2637</v>
      </c>
      <c r="AN710" t="s">
        <v>2638</v>
      </c>
      <c r="AO710" t="s">
        <v>22</v>
      </c>
      <c r="AP710" t="s">
        <v>2637</v>
      </c>
      <c r="AQ710" t="s">
        <v>2639</v>
      </c>
      <c r="AR710" t="s">
        <v>2636</v>
      </c>
    </row>
    <row r="711" spans="1:44" x14ac:dyDescent="0.25">
      <c r="A711" s="1">
        <v>16198</v>
      </c>
      <c r="B711" s="1" t="s">
        <v>2640</v>
      </c>
      <c r="C711" s="1" t="s">
        <v>1</v>
      </c>
      <c r="D711" s="1" t="s">
        <v>196</v>
      </c>
      <c r="E711" s="1" t="s">
        <v>3</v>
      </c>
      <c r="H711" s="1" t="s">
        <v>4</v>
      </c>
      <c r="I711" s="1" t="s">
        <v>2517</v>
      </c>
      <c r="J711" s="1" t="s">
        <v>356</v>
      </c>
      <c r="K711" s="1" t="s">
        <v>2394</v>
      </c>
      <c r="L711" s="1" t="s">
        <v>8</v>
      </c>
      <c r="M711" s="1" t="s">
        <v>75</v>
      </c>
      <c r="N711" s="1" t="s">
        <v>131</v>
      </c>
      <c r="O711" s="1" t="s">
        <v>387</v>
      </c>
      <c r="P711" s="1">
        <v>10</v>
      </c>
      <c r="Q711" s="1" t="s">
        <v>13</v>
      </c>
      <c r="R711" s="1" t="s">
        <v>13</v>
      </c>
      <c r="S711" s="1" t="s">
        <v>14</v>
      </c>
      <c r="T711" s="1"/>
      <c r="U711" s="1"/>
      <c r="V711">
        <v>36</v>
      </c>
      <c r="W711">
        <v>2250</v>
      </c>
      <c r="AB711" t="s">
        <v>17</v>
      </c>
      <c r="AF711" t="s">
        <v>2521</v>
      </c>
      <c r="AG711">
        <v>15000</v>
      </c>
      <c r="AH711">
        <v>25000</v>
      </c>
      <c r="AI711">
        <v>35000</v>
      </c>
      <c r="AJ711" t="s">
        <v>19</v>
      </c>
      <c r="AL711">
        <v>25</v>
      </c>
      <c r="AM711" t="s">
        <v>2641</v>
      </c>
      <c r="AN711" t="s">
        <v>2642</v>
      </c>
      <c r="AO711" t="s">
        <v>22</v>
      </c>
      <c r="AP711" t="s">
        <v>2641</v>
      </c>
      <c r="AQ711" t="s">
        <v>2643</v>
      </c>
      <c r="AR711" t="s">
        <v>2640</v>
      </c>
    </row>
    <row r="712" spans="1:44" x14ac:dyDescent="0.25">
      <c r="A712" s="1">
        <v>16201</v>
      </c>
      <c r="B712" s="1" t="s">
        <v>2644</v>
      </c>
      <c r="C712" s="1" t="s">
        <v>1</v>
      </c>
      <c r="D712" s="1" t="s">
        <v>145</v>
      </c>
      <c r="E712" s="1" t="s">
        <v>3</v>
      </c>
      <c r="H712" s="1" t="s">
        <v>4</v>
      </c>
      <c r="I712" s="1" t="s">
        <v>2517</v>
      </c>
      <c r="J712" s="1" t="s">
        <v>356</v>
      </c>
      <c r="K712" s="1" t="s">
        <v>2394</v>
      </c>
      <c r="L712" s="1" t="s">
        <v>8</v>
      </c>
      <c r="M712" s="1" t="s">
        <v>75</v>
      </c>
      <c r="N712" s="1" t="s">
        <v>131</v>
      </c>
      <c r="O712" s="1" t="s">
        <v>387</v>
      </c>
      <c r="P712" s="1">
        <v>10</v>
      </c>
      <c r="Q712" s="1" t="s">
        <v>13</v>
      </c>
      <c r="R712" s="1" t="s">
        <v>13</v>
      </c>
      <c r="S712" s="1" t="s">
        <v>14</v>
      </c>
      <c r="T712" s="1"/>
      <c r="U712" s="1"/>
      <c r="V712">
        <v>36</v>
      </c>
      <c r="W712">
        <v>2250</v>
      </c>
      <c r="AB712" t="s">
        <v>17</v>
      </c>
      <c r="AF712" t="s">
        <v>2521</v>
      </c>
      <c r="AG712">
        <v>10000</v>
      </c>
      <c r="AH712">
        <v>14000</v>
      </c>
      <c r="AI712">
        <v>20000</v>
      </c>
      <c r="AJ712" t="s">
        <v>19</v>
      </c>
      <c r="AL712">
        <v>25</v>
      </c>
      <c r="AM712" t="s">
        <v>2645</v>
      </c>
      <c r="AN712" t="s">
        <v>2646</v>
      </c>
      <c r="AO712" t="s">
        <v>22</v>
      </c>
      <c r="AP712" t="s">
        <v>2645</v>
      </c>
      <c r="AQ712" t="s">
        <v>2647</v>
      </c>
      <c r="AR712" t="s">
        <v>2644</v>
      </c>
    </row>
    <row r="713" spans="1:44" x14ac:dyDescent="0.25">
      <c r="A713" s="1">
        <v>16194</v>
      </c>
      <c r="B713" s="1" t="s">
        <v>2648</v>
      </c>
      <c r="C713" s="1" t="s">
        <v>1</v>
      </c>
      <c r="D713" s="1" t="s">
        <v>80</v>
      </c>
      <c r="E713" s="1" t="s">
        <v>3</v>
      </c>
      <c r="H713" s="1" t="s">
        <v>4</v>
      </c>
      <c r="I713" s="1" t="s">
        <v>2517</v>
      </c>
      <c r="J713" s="1" t="s">
        <v>356</v>
      </c>
      <c r="K713" s="1" t="s">
        <v>2394</v>
      </c>
      <c r="L713" s="1" t="s">
        <v>8</v>
      </c>
      <c r="M713" s="1" t="s">
        <v>97</v>
      </c>
      <c r="N713" s="1" t="s">
        <v>131</v>
      </c>
      <c r="O713" s="1" t="s">
        <v>98</v>
      </c>
      <c r="P713" s="1">
        <v>4</v>
      </c>
      <c r="Q713" s="1" t="s">
        <v>13</v>
      </c>
      <c r="R713" s="1" t="s">
        <v>13</v>
      </c>
      <c r="S713" s="1" t="s">
        <v>14</v>
      </c>
      <c r="T713" s="1"/>
      <c r="U713" s="1"/>
      <c r="V713" t="s">
        <v>14</v>
      </c>
      <c r="W713">
        <v>2142</v>
      </c>
      <c r="AB713" t="s">
        <v>17</v>
      </c>
      <c r="AF713" t="s">
        <v>2521</v>
      </c>
      <c r="AG713">
        <v>15000</v>
      </c>
      <c r="AH713">
        <v>25000</v>
      </c>
      <c r="AI713">
        <v>35000</v>
      </c>
      <c r="AJ713" t="s">
        <v>19</v>
      </c>
      <c r="AL713">
        <v>25</v>
      </c>
      <c r="AM713" t="s">
        <v>2649</v>
      </c>
      <c r="AN713" t="s">
        <v>2650</v>
      </c>
      <c r="AO713" t="s">
        <v>22</v>
      </c>
      <c r="AP713" t="s">
        <v>2649</v>
      </c>
      <c r="AQ713" t="s">
        <v>2651</v>
      </c>
      <c r="AR713" t="s">
        <v>2648</v>
      </c>
    </row>
    <row r="714" spans="1:44" x14ac:dyDescent="0.25">
      <c r="A714" s="1">
        <v>16195</v>
      </c>
      <c r="B714" s="1" t="s">
        <v>2652</v>
      </c>
      <c r="C714" s="1" t="s">
        <v>1</v>
      </c>
      <c r="D714" s="1" t="s">
        <v>196</v>
      </c>
      <c r="E714" s="1" t="s">
        <v>3</v>
      </c>
      <c r="H714" s="1" t="s">
        <v>4</v>
      </c>
      <c r="I714" s="1" t="s">
        <v>2517</v>
      </c>
      <c r="J714" s="1" t="s">
        <v>356</v>
      </c>
      <c r="K714" s="1" t="s">
        <v>2394</v>
      </c>
      <c r="L714" s="1" t="s">
        <v>8</v>
      </c>
      <c r="M714" s="1" t="s">
        <v>97</v>
      </c>
      <c r="N714" s="1" t="s">
        <v>131</v>
      </c>
      <c r="O714" s="1" t="s">
        <v>98</v>
      </c>
      <c r="P714" s="1">
        <v>4</v>
      </c>
      <c r="Q714" s="1" t="s">
        <v>13</v>
      </c>
      <c r="R714" s="1" t="s">
        <v>13</v>
      </c>
      <c r="S714" s="1" t="s">
        <v>14</v>
      </c>
      <c r="T714" s="1"/>
      <c r="U714" s="1"/>
      <c r="V714" t="s">
        <v>14</v>
      </c>
      <c r="W714">
        <v>2142</v>
      </c>
      <c r="AB714" t="s">
        <v>17</v>
      </c>
      <c r="AF714" t="s">
        <v>2521</v>
      </c>
      <c r="AG714">
        <v>15000</v>
      </c>
      <c r="AH714">
        <v>25000</v>
      </c>
      <c r="AI714">
        <v>35000</v>
      </c>
      <c r="AJ714" t="s">
        <v>19</v>
      </c>
      <c r="AL714">
        <v>25</v>
      </c>
      <c r="AM714" t="s">
        <v>2653</v>
      </c>
      <c r="AN714" t="s">
        <v>2654</v>
      </c>
      <c r="AO714" t="s">
        <v>22</v>
      </c>
      <c r="AP714" t="s">
        <v>2653</v>
      </c>
      <c r="AQ714" t="s">
        <v>2655</v>
      </c>
      <c r="AR714" t="s">
        <v>2652</v>
      </c>
    </row>
    <row r="715" spans="1:44" x14ac:dyDescent="0.25">
      <c r="A715" s="1">
        <v>16196</v>
      </c>
      <c r="B715" s="1" t="s">
        <v>2656</v>
      </c>
      <c r="C715" s="1" t="s">
        <v>1</v>
      </c>
      <c r="D715" s="1" t="s">
        <v>108</v>
      </c>
      <c r="E715" s="1" t="s">
        <v>3</v>
      </c>
      <c r="H715" s="1" t="s">
        <v>4</v>
      </c>
      <c r="I715" s="1" t="s">
        <v>2517</v>
      </c>
      <c r="J715" s="1" t="s">
        <v>356</v>
      </c>
      <c r="K715" s="1" t="s">
        <v>2394</v>
      </c>
      <c r="L715" s="1" t="s">
        <v>8</v>
      </c>
      <c r="M715" s="1" t="s">
        <v>97</v>
      </c>
      <c r="N715" s="1" t="s">
        <v>131</v>
      </c>
      <c r="O715" s="1" t="s">
        <v>98</v>
      </c>
      <c r="P715" s="1">
        <v>4</v>
      </c>
      <c r="Q715" s="1" t="s">
        <v>13</v>
      </c>
      <c r="R715" s="1" t="s">
        <v>13</v>
      </c>
      <c r="S715" s="1" t="s">
        <v>14</v>
      </c>
      <c r="T715" s="1"/>
      <c r="U715" s="1"/>
      <c r="V715" t="s">
        <v>14</v>
      </c>
      <c r="W715">
        <v>2142</v>
      </c>
      <c r="AB715" t="s">
        <v>17</v>
      </c>
      <c r="AF715" t="s">
        <v>2521</v>
      </c>
      <c r="AG715">
        <v>15000</v>
      </c>
      <c r="AH715">
        <v>25000</v>
      </c>
      <c r="AI715">
        <v>35000</v>
      </c>
      <c r="AJ715" t="s">
        <v>19</v>
      </c>
      <c r="AL715">
        <v>25</v>
      </c>
      <c r="AM715" t="s">
        <v>2657</v>
      </c>
      <c r="AN715" t="s">
        <v>2658</v>
      </c>
      <c r="AO715" t="s">
        <v>22</v>
      </c>
      <c r="AP715" t="s">
        <v>2657</v>
      </c>
      <c r="AQ715" t="s">
        <v>2659</v>
      </c>
      <c r="AR715" t="s">
        <v>2656</v>
      </c>
    </row>
    <row r="716" spans="1:44" x14ac:dyDescent="0.25">
      <c r="A716" s="1">
        <v>16272</v>
      </c>
      <c r="B716" s="1" t="s">
        <v>2660</v>
      </c>
      <c r="C716" s="1" t="s">
        <v>1</v>
      </c>
      <c r="D716" s="1" t="s">
        <v>80</v>
      </c>
      <c r="E716" s="1" t="s">
        <v>3</v>
      </c>
      <c r="H716" s="1" t="s">
        <v>4</v>
      </c>
      <c r="I716" s="1" t="s">
        <v>2517</v>
      </c>
      <c r="J716" s="1" t="s">
        <v>356</v>
      </c>
      <c r="K716" s="1" t="s">
        <v>2394</v>
      </c>
      <c r="L716" s="1" t="s">
        <v>8</v>
      </c>
      <c r="M716" s="1" t="s">
        <v>97</v>
      </c>
      <c r="N716" s="1" t="s">
        <v>131</v>
      </c>
      <c r="O716" s="1" t="s">
        <v>149</v>
      </c>
      <c r="P716" s="1">
        <v>30</v>
      </c>
      <c r="Q716" s="1" t="s">
        <v>13</v>
      </c>
      <c r="R716" s="1" t="s">
        <v>13</v>
      </c>
      <c r="S716" s="1" t="s">
        <v>14</v>
      </c>
      <c r="T716" s="1"/>
      <c r="U716" s="1"/>
      <c r="V716">
        <v>36</v>
      </c>
      <c r="W716">
        <v>1143</v>
      </c>
      <c r="AB716" t="s">
        <v>17</v>
      </c>
      <c r="AF716" t="s">
        <v>1110</v>
      </c>
      <c r="AG716">
        <v>15000</v>
      </c>
      <c r="AH716">
        <v>25000</v>
      </c>
      <c r="AI716">
        <v>35000</v>
      </c>
      <c r="AJ716" t="s">
        <v>19</v>
      </c>
      <c r="AL716">
        <v>25</v>
      </c>
      <c r="AM716" t="s">
        <v>2660</v>
      </c>
      <c r="AN716" t="s">
        <v>2661</v>
      </c>
      <c r="AO716" t="s">
        <v>22</v>
      </c>
      <c r="AR716" t="s">
        <v>2660</v>
      </c>
    </row>
    <row r="717" spans="1:44" x14ac:dyDescent="0.25">
      <c r="A717" s="1">
        <v>16274</v>
      </c>
      <c r="B717" s="1" t="s">
        <v>2660</v>
      </c>
      <c r="C717" s="1" t="s">
        <v>1</v>
      </c>
      <c r="D717" s="1" t="s">
        <v>196</v>
      </c>
      <c r="E717" s="1" t="s">
        <v>3</v>
      </c>
      <c r="H717" s="1" t="s">
        <v>4</v>
      </c>
      <c r="I717" s="1" t="s">
        <v>2517</v>
      </c>
      <c r="J717" s="1" t="s">
        <v>356</v>
      </c>
      <c r="K717" s="1" t="s">
        <v>2394</v>
      </c>
      <c r="L717" s="1" t="s">
        <v>8</v>
      </c>
      <c r="M717" s="1" t="s">
        <v>97</v>
      </c>
      <c r="N717" s="1" t="s">
        <v>131</v>
      </c>
      <c r="O717" s="1" t="s">
        <v>149</v>
      </c>
      <c r="P717" s="1">
        <v>30</v>
      </c>
      <c r="Q717" s="1" t="s">
        <v>13</v>
      </c>
      <c r="R717" s="1" t="s">
        <v>13</v>
      </c>
      <c r="S717" s="1" t="s">
        <v>14</v>
      </c>
      <c r="T717" s="1"/>
      <c r="U717" s="1"/>
      <c r="V717">
        <v>36</v>
      </c>
      <c r="W717">
        <v>1143</v>
      </c>
      <c r="AB717" t="s">
        <v>17</v>
      </c>
      <c r="AF717" t="s">
        <v>1110</v>
      </c>
      <c r="AG717">
        <v>15000</v>
      </c>
      <c r="AH717">
        <v>25000</v>
      </c>
      <c r="AI717">
        <v>35000</v>
      </c>
      <c r="AJ717" t="s">
        <v>19</v>
      </c>
      <c r="AL717">
        <v>25</v>
      </c>
      <c r="AM717" t="s">
        <v>2660</v>
      </c>
      <c r="AN717" t="s">
        <v>2662</v>
      </c>
      <c r="AO717" t="s">
        <v>22</v>
      </c>
      <c r="AR717" t="s">
        <v>2660</v>
      </c>
    </row>
    <row r="718" spans="1:44" x14ac:dyDescent="0.25">
      <c r="A718" s="1">
        <v>16273</v>
      </c>
      <c r="B718" s="1" t="s">
        <v>2660</v>
      </c>
      <c r="C718" s="1" t="s">
        <v>1</v>
      </c>
      <c r="D718" s="1" t="s">
        <v>108</v>
      </c>
      <c r="E718" s="1" t="s">
        <v>3</v>
      </c>
      <c r="H718" s="1" t="s">
        <v>4</v>
      </c>
      <c r="I718" s="1" t="s">
        <v>2517</v>
      </c>
      <c r="J718" s="1" t="s">
        <v>356</v>
      </c>
      <c r="K718" s="1" t="s">
        <v>2394</v>
      </c>
      <c r="L718" s="1" t="s">
        <v>8</v>
      </c>
      <c r="M718" s="1" t="s">
        <v>97</v>
      </c>
      <c r="N718" s="1" t="s">
        <v>131</v>
      </c>
      <c r="O718" s="1" t="s">
        <v>149</v>
      </c>
      <c r="P718" s="1">
        <v>30</v>
      </c>
      <c r="Q718" s="1" t="s">
        <v>13</v>
      </c>
      <c r="R718" s="1" t="s">
        <v>13</v>
      </c>
      <c r="S718" s="1" t="s">
        <v>14</v>
      </c>
      <c r="T718" s="1"/>
      <c r="U718" s="1"/>
      <c r="V718">
        <v>36</v>
      </c>
      <c r="W718">
        <v>1143</v>
      </c>
      <c r="AB718" t="s">
        <v>17</v>
      </c>
      <c r="AF718" t="s">
        <v>1110</v>
      </c>
      <c r="AG718">
        <v>15000</v>
      </c>
      <c r="AH718">
        <v>25000</v>
      </c>
      <c r="AI718">
        <v>35000</v>
      </c>
      <c r="AJ718" t="s">
        <v>19</v>
      </c>
      <c r="AL718">
        <v>25</v>
      </c>
      <c r="AM718" t="s">
        <v>2660</v>
      </c>
      <c r="AN718" t="s">
        <v>2663</v>
      </c>
      <c r="AO718" t="s">
        <v>22</v>
      </c>
      <c r="AR718" t="s">
        <v>2660</v>
      </c>
    </row>
    <row r="719" spans="1:44" x14ac:dyDescent="0.25">
      <c r="A719" s="1">
        <v>16277</v>
      </c>
      <c r="B719" s="1" t="s">
        <v>2664</v>
      </c>
      <c r="C719" s="1" t="s">
        <v>1</v>
      </c>
      <c r="D719" s="1" t="s">
        <v>108</v>
      </c>
      <c r="E719" s="1" t="s">
        <v>3</v>
      </c>
      <c r="H719" s="1" t="s">
        <v>4</v>
      </c>
      <c r="I719" s="1" t="s">
        <v>2517</v>
      </c>
      <c r="J719" s="1" t="s">
        <v>356</v>
      </c>
      <c r="K719" s="1" t="s">
        <v>2394</v>
      </c>
      <c r="L719" s="1" t="s">
        <v>8</v>
      </c>
      <c r="M719" s="1" t="s">
        <v>97</v>
      </c>
      <c r="N719" s="1" t="s">
        <v>131</v>
      </c>
      <c r="O719" s="1" t="s">
        <v>149</v>
      </c>
      <c r="P719" s="1">
        <v>10</v>
      </c>
      <c r="Q719" s="1" t="s">
        <v>13</v>
      </c>
      <c r="R719" s="1" t="s">
        <v>13</v>
      </c>
      <c r="S719" s="1" t="s">
        <v>14</v>
      </c>
      <c r="T719" s="1"/>
      <c r="U719" s="1"/>
      <c r="V719" t="s">
        <v>14</v>
      </c>
      <c r="AB719" t="s">
        <v>17</v>
      </c>
      <c r="AF719" t="s">
        <v>2521</v>
      </c>
      <c r="AG719">
        <v>35000</v>
      </c>
      <c r="AH719">
        <v>35000</v>
      </c>
      <c r="AI719">
        <v>35000</v>
      </c>
      <c r="AJ719" t="s">
        <v>31</v>
      </c>
      <c r="AL719">
        <v>45</v>
      </c>
      <c r="AM719" t="s">
        <v>2664</v>
      </c>
      <c r="AN719" t="s">
        <v>2664</v>
      </c>
      <c r="AO719" t="s">
        <v>22</v>
      </c>
      <c r="AR719" t="s">
        <v>2664</v>
      </c>
    </row>
    <row r="720" spans="1:44" x14ac:dyDescent="0.25">
      <c r="A720" s="1">
        <v>16276</v>
      </c>
      <c r="B720" s="1" t="s">
        <v>2664</v>
      </c>
      <c r="C720" s="1" t="s">
        <v>1</v>
      </c>
      <c r="D720" s="1" t="s">
        <v>196</v>
      </c>
      <c r="E720" s="1" t="s">
        <v>3</v>
      </c>
      <c r="H720" s="1" t="s">
        <v>4</v>
      </c>
      <c r="I720" s="1" t="s">
        <v>2517</v>
      </c>
      <c r="J720" s="1" t="s">
        <v>356</v>
      </c>
      <c r="K720" s="1" t="s">
        <v>2394</v>
      </c>
      <c r="L720" s="1" t="s">
        <v>8</v>
      </c>
      <c r="M720" s="1" t="s">
        <v>97</v>
      </c>
      <c r="N720" s="1" t="s">
        <v>131</v>
      </c>
      <c r="O720" s="1" t="s">
        <v>149</v>
      </c>
      <c r="P720" s="1">
        <v>10</v>
      </c>
      <c r="Q720" s="1" t="s">
        <v>13</v>
      </c>
      <c r="R720" s="1" t="s">
        <v>13</v>
      </c>
      <c r="S720" s="1" t="s">
        <v>14</v>
      </c>
      <c r="T720" s="1"/>
      <c r="U720" s="1"/>
      <c r="V720" t="s">
        <v>14</v>
      </c>
      <c r="AB720" t="s">
        <v>17</v>
      </c>
      <c r="AF720" t="s">
        <v>2521</v>
      </c>
      <c r="AG720">
        <v>25000</v>
      </c>
      <c r="AH720">
        <v>25000</v>
      </c>
      <c r="AI720">
        <v>25000</v>
      </c>
      <c r="AJ720" t="s">
        <v>31</v>
      </c>
      <c r="AL720">
        <v>45</v>
      </c>
      <c r="AM720" t="s">
        <v>2664</v>
      </c>
      <c r="AN720" t="s">
        <v>2664</v>
      </c>
      <c r="AO720" t="s">
        <v>22</v>
      </c>
      <c r="AR720" t="s">
        <v>2664</v>
      </c>
    </row>
    <row r="721" spans="1:44" x14ac:dyDescent="0.25">
      <c r="A721" s="1">
        <v>16275</v>
      </c>
      <c r="B721" s="1" t="s">
        <v>2664</v>
      </c>
      <c r="C721" s="1" t="s">
        <v>1</v>
      </c>
      <c r="D721" s="1" t="s">
        <v>80</v>
      </c>
      <c r="E721" s="1" t="s">
        <v>3</v>
      </c>
      <c r="H721" s="1" t="s">
        <v>4</v>
      </c>
      <c r="I721" s="1" t="s">
        <v>2517</v>
      </c>
      <c r="J721" s="1" t="s">
        <v>356</v>
      </c>
      <c r="K721" s="1" t="s">
        <v>2394</v>
      </c>
      <c r="L721" s="1" t="s">
        <v>8</v>
      </c>
      <c r="M721" s="1" t="s">
        <v>97</v>
      </c>
      <c r="N721" s="1" t="s">
        <v>131</v>
      </c>
      <c r="O721" s="1" t="s">
        <v>149</v>
      </c>
      <c r="P721" s="1">
        <v>10</v>
      </c>
      <c r="Q721" s="1" t="s">
        <v>13</v>
      </c>
      <c r="R721" s="1" t="s">
        <v>13</v>
      </c>
      <c r="S721" s="1" t="s">
        <v>14</v>
      </c>
      <c r="T721" s="1"/>
      <c r="U721" s="1"/>
      <c r="V721" t="s">
        <v>14</v>
      </c>
      <c r="AB721" t="s">
        <v>17</v>
      </c>
      <c r="AF721" t="s">
        <v>2521</v>
      </c>
      <c r="AG721">
        <v>15000</v>
      </c>
      <c r="AH721">
        <v>15000</v>
      </c>
      <c r="AI721">
        <v>15000</v>
      </c>
      <c r="AJ721" t="s">
        <v>31</v>
      </c>
      <c r="AL721">
        <v>45</v>
      </c>
      <c r="AM721" t="s">
        <v>2664</v>
      </c>
      <c r="AN721" t="s">
        <v>2664</v>
      </c>
      <c r="AO721" t="s">
        <v>22</v>
      </c>
      <c r="AR721" t="s">
        <v>2664</v>
      </c>
    </row>
    <row r="722" spans="1:44" x14ac:dyDescent="0.25">
      <c r="A722" s="1">
        <v>16199</v>
      </c>
      <c r="B722" s="1" t="s">
        <v>2665</v>
      </c>
      <c r="C722" s="1" t="s">
        <v>1</v>
      </c>
      <c r="D722" s="1" t="s">
        <v>108</v>
      </c>
      <c r="E722" s="1" t="s">
        <v>3</v>
      </c>
      <c r="H722" s="1" t="s">
        <v>4</v>
      </c>
      <c r="I722" s="1" t="s">
        <v>2517</v>
      </c>
      <c r="J722" s="1" t="s">
        <v>356</v>
      </c>
      <c r="K722" s="1" t="s">
        <v>2394</v>
      </c>
      <c r="L722" s="1" t="s">
        <v>8</v>
      </c>
      <c r="M722" s="1" t="s">
        <v>75</v>
      </c>
      <c r="N722" s="1" t="s">
        <v>131</v>
      </c>
      <c r="O722" s="1" t="s">
        <v>387</v>
      </c>
      <c r="P722" s="1">
        <v>10</v>
      </c>
      <c r="Q722" s="1" t="s">
        <v>13</v>
      </c>
      <c r="R722" s="1" t="s">
        <v>13</v>
      </c>
      <c r="S722" s="1" t="s">
        <v>14</v>
      </c>
      <c r="T722" s="1"/>
      <c r="U722" s="1"/>
      <c r="V722">
        <v>36</v>
      </c>
      <c r="W722">
        <v>2250</v>
      </c>
      <c r="AB722" t="s">
        <v>17</v>
      </c>
      <c r="AF722" t="s">
        <v>2521</v>
      </c>
      <c r="AG722">
        <v>15000</v>
      </c>
      <c r="AH722">
        <v>25000</v>
      </c>
      <c r="AI722">
        <v>35000</v>
      </c>
      <c r="AJ722" t="s">
        <v>19</v>
      </c>
      <c r="AL722">
        <v>25</v>
      </c>
      <c r="AM722" t="s">
        <v>2666</v>
      </c>
      <c r="AN722" t="s">
        <v>2667</v>
      </c>
      <c r="AO722" t="s">
        <v>22</v>
      </c>
      <c r="AP722" t="s">
        <v>2666</v>
      </c>
      <c r="AQ722" t="s">
        <v>2668</v>
      </c>
      <c r="AR722" t="s">
        <v>2665</v>
      </c>
    </row>
    <row r="723" spans="1:44" x14ac:dyDescent="0.25">
      <c r="A723" s="1">
        <v>16204</v>
      </c>
      <c r="B723" s="1" t="s">
        <v>2669</v>
      </c>
      <c r="C723" s="1" t="s">
        <v>1</v>
      </c>
      <c r="D723" s="1" t="s">
        <v>108</v>
      </c>
      <c r="E723" s="1" t="s">
        <v>3</v>
      </c>
      <c r="H723" s="1" t="s">
        <v>4</v>
      </c>
      <c r="I723" s="1" t="s">
        <v>2517</v>
      </c>
      <c r="J723" s="1" t="s">
        <v>356</v>
      </c>
      <c r="K723" s="1" t="s">
        <v>2394</v>
      </c>
      <c r="L723" s="1" t="s">
        <v>8</v>
      </c>
      <c r="M723" s="1" t="s">
        <v>75</v>
      </c>
      <c r="N723" s="1" t="s">
        <v>131</v>
      </c>
      <c r="O723" s="1" t="s">
        <v>78</v>
      </c>
      <c r="P723" s="1">
        <v>30</v>
      </c>
      <c r="Q723" s="1" t="s">
        <v>13</v>
      </c>
      <c r="R723" s="1" t="s">
        <v>13</v>
      </c>
      <c r="S723" s="1" t="s">
        <v>14</v>
      </c>
      <c r="T723" s="1"/>
      <c r="U723" s="1"/>
      <c r="V723">
        <v>36</v>
      </c>
      <c r="W723">
        <v>1000</v>
      </c>
      <c r="AB723" t="s">
        <v>17</v>
      </c>
      <c r="AF723" t="s">
        <v>2521</v>
      </c>
      <c r="AG723">
        <v>20000</v>
      </c>
      <c r="AH723">
        <v>28000</v>
      </c>
      <c r="AI723">
        <v>35000</v>
      </c>
      <c r="AJ723" t="s">
        <v>19</v>
      </c>
      <c r="AL723">
        <v>25</v>
      </c>
      <c r="AM723" t="s">
        <v>2670</v>
      </c>
      <c r="AN723" t="s">
        <v>2671</v>
      </c>
      <c r="AO723" t="s">
        <v>22</v>
      </c>
      <c r="AP723" t="s">
        <v>2670</v>
      </c>
      <c r="AQ723" t="s">
        <v>2672</v>
      </c>
      <c r="AR723" t="s">
        <v>2669</v>
      </c>
    </row>
    <row r="724" spans="1:44" x14ac:dyDescent="0.25">
      <c r="A724" s="1">
        <v>15369</v>
      </c>
      <c r="B724" s="1" t="s">
        <v>2673</v>
      </c>
      <c r="C724" s="1" t="s">
        <v>1</v>
      </c>
      <c r="D724" s="1" t="s">
        <v>145</v>
      </c>
      <c r="E724" s="1" t="s">
        <v>3</v>
      </c>
      <c r="H724" s="1" t="s">
        <v>4</v>
      </c>
      <c r="I724" s="1" t="s">
        <v>2392</v>
      </c>
      <c r="J724" s="1" t="s">
        <v>2393</v>
      </c>
      <c r="K724" s="1" t="s">
        <v>2394</v>
      </c>
      <c r="L724" s="1" t="s">
        <v>896</v>
      </c>
      <c r="M724" s="1" t="s">
        <v>2674</v>
      </c>
      <c r="N724" s="1" t="s">
        <v>61</v>
      </c>
      <c r="O724" s="1" t="s">
        <v>479</v>
      </c>
      <c r="P724" s="1">
        <v>30</v>
      </c>
      <c r="Q724" s="1" t="s">
        <v>90</v>
      </c>
      <c r="R724" s="1" t="s">
        <v>64</v>
      </c>
      <c r="S724" s="1" t="s">
        <v>14</v>
      </c>
      <c r="T724" s="1" t="s">
        <v>2675</v>
      </c>
      <c r="U724" s="1" t="s">
        <v>2676</v>
      </c>
      <c r="V724" t="s">
        <v>14</v>
      </c>
      <c r="AB724" t="s">
        <v>17</v>
      </c>
      <c r="AF724" t="s">
        <v>2677</v>
      </c>
      <c r="AG724">
        <v>3000</v>
      </c>
      <c r="AH724">
        <v>5000</v>
      </c>
      <c r="AI724">
        <v>7000</v>
      </c>
      <c r="AJ724" t="s">
        <v>31</v>
      </c>
      <c r="AL724">
        <v>96</v>
      </c>
      <c r="AM724" t="s">
        <v>2678</v>
      </c>
      <c r="AN724" t="s">
        <v>2673</v>
      </c>
      <c r="AO724" t="s">
        <v>22</v>
      </c>
      <c r="AP724" t="s">
        <v>2678</v>
      </c>
      <c r="AR724" t="s">
        <v>2673</v>
      </c>
    </row>
    <row r="725" spans="1:44" x14ac:dyDescent="0.25">
      <c r="A725" s="1">
        <v>16748</v>
      </c>
      <c r="B725" s="1" t="s">
        <v>2679</v>
      </c>
      <c r="C725" s="1" t="s">
        <v>1</v>
      </c>
      <c r="D725" s="1" t="s">
        <v>196</v>
      </c>
      <c r="E725" s="1" t="s">
        <v>3</v>
      </c>
      <c r="H725" s="1" t="s">
        <v>4</v>
      </c>
      <c r="I725" s="1" t="s">
        <v>2488</v>
      </c>
      <c r="J725" s="1" t="s">
        <v>356</v>
      </c>
      <c r="K725" s="1" t="s">
        <v>2394</v>
      </c>
      <c r="L725" s="1" t="s">
        <v>912</v>
      </c>
      <c r="M725" s="1" t="s">
        <v>1685</v>
      </c>
      <c r="N725" s="1" t="s">
        <v>2508</v>
      </c>
      <c r="O725" s="1" t="s">
        <v>98</v>
      </c>
      <c r="P725" s="1">
        <v>1</v>
      </c>
      <c r="Q725" s="1" t="s">
        <v>13</v>
      </c>
      <c r="R725" s="1"/>
      <c r="S725" s="1" t="s">
        <v>14</v>
      </c>
      <c r="T725" s="1"/>
      <c r="U725" s="1"/>
      <c r="V725" t="s">
        <v>14</v>
      </c>
      <c r="W725">
        <v>19450</v>
      </c>
      <c r="AB725" t="s">
        <v>17</v>
      </c>
      <c r="AF725" t="s">
        <v>2680</v>
      </c>
      <c r="AG725">
        <v>10000</v>
      </c>
      <c r="AH725">
        <v>15000</v>
      </c>
      <c r="AI725">
        <v>20000</v>
      </c>
      <c r="AJ725" t="s">
        <v>19</v>
      </c>
      <c r="AL725">
        <v>1</v>
      </c>
      <c r="AM725" t="s">
        <v>2679</v>
      </c>
      <c r="AN725" t="s">
        <v>2681</v>
      </c>
      <c r="AO725" t="s">
        <v>22</v>
      </c>
      <c r="AR725" t="s">
        <v>2679</v>
      </c>
    </row>
    <row r="726" spans="1:44" x14ac:dyDescent="0.25">
      <c r="A726" s="1">
        <v>16747</v>
      </c>
      <c r="B726" s="1" t="s">
        <v>2679</v>
      </c>
      <c r="C726" s="1" t="s">
        <v>1</v>
      </c>
      <c r="D726" s="1" t="s">
        <v>108</v>
      </c>
      <c r="E726" s="1" t="s">
        <v>3</v>
      </c>
      <c r="H726" s="1" t="s">
        <v>4</v>
      </c>
      <c r="I726" s="1" t="s">
        <v>2488</v>
      </c>
      <c r="J726" s="1" t="s">
        <v>356</v>
      </c>
      <c r="K726" s="1" t="s">
        <v>2394</v>
      </c>
      <c r="L726" s="1" t="s">
        <v>912</v>
      </c>
      <c r="M726" s="1" t="s">
        <v>1685</v>
      </c>
      <c r="N726" s="1" t="s">
        <v>2508</v>
      </c>
      <c r="O726" s="1" t="s">
        <v>98</v>
      </c>
      <c r="P726" s="1">
        <v>1</v>
      </c>
      <c r="Q726" s="1" t="s">
        <v>13</v>
      </c>
      <c r="R726" s="1"/>
      <c r="S726" s="1" t="s">
        <v>14</v>
      </c>
      <c r="T726" s="1"/>
      <c r="U726" s="1"/>
      <c r="V726" t="s">
        <v>14</v>
      </c>
      <c r="W726">
        <v>19450</v>
      </c>
      <c r="AB726" t="s">
        <v>17</v>
      </c>
      <c r="AF726" t="s">
        <v>2680</v>
      </c>
      <c r="AG726">
        <v>10000</v>
      </c>
      <c r="AH726">
        <v>15000</v>
      </c>
      <c r="AI726">
        <v>20000</v>
      </c>
      <c r="AJ726" t="s">
        <v>19</v>
      </c>
      <c r="AL726">
        <v>1</v>
      </c>
      <c r="AM726" t="s">
        <v>2679</v>
      </c>
      <c r="AN726" t="s">
        <v>2681</v>
      </c>
      <c r="AO726" t="s">
        <v>22</v>
      </c>
      <c r="AR726" t="s">
        <v>2679</v>
      </c>
    </row>
    <row r="727" spans="1:44" x14ac:dyDescent="0.25">
      <c r="A727" s="1">
        <v>16746</v>
      </c>
      <c r="B727" s="1" t="s">
        <v>2679</v>
      </c>
      <c r="C727" s="1" t="s">
        <v>1</v>
      </c>
      <c r="D727" s="1" t="s">
        <v>80</v>
      </c>
      <c r="E727" s="1" t="s">
        <v>3</v>
      </c>
      <c r="H727" s="1" t="s">
        <v>4</v>
      </c>
      <c r="I727" s="1" t="s">
        <v>2488</v>
      </c>
      <c r="J727" s="1" t="s">
        <v>356</v>
      </c>
      <c r="K727" s="1" t="s">
        <v>2394</v>
      </c>
      <c r="L727" s="1" t="s">
        <v>912</v>
      </c>
      <c r="M727" s="1" t="s">
        <v>1685</v>
      </c>
      <c r="N727" s="1" t="s">
        <v>2508</v>
      </c>
      <c r="O727" s="1" t="s">
        <v>98</v>
      </c>
      <c r="P727" s="1">
        <v>1</v>
      </c>
      <c r="Q727" s="1" t="s">
        <v>13</v>
      </c>
      <c r="R727" s="1"/>
      <c r="S727" s="1" t="s">
        <v>14</v>
      </c>
      <c r="T727" s="1"/>
      <c r="U727" s="1"/>
      <c r="V727" t="s">
        <v>14</v>
      </c>
      <c r="W727">
        <v>19450</v>
      </c>
      <c r="AB727" t="s">
        <v>17</v>
      </c>
      <c r="AF727" t="s">
        <v>2680</v>
      </c>
      <c r="AG727">
        <v>19450</v>
      </c>
      <c r="AH727">
        <v>19450</v>
      </c>
      <c r="AI727">
        <v>19450</v>
      </c>
      <c r="AJ727" t="s">
        <v>19</v>
      </c>
      <c r="AL727">
        <v>1</v>
      </c>
      <c r="AM727" t="s">
        <v>2679</v>
      </c>
      <c r="AN727" t="s">
        <v>2681</v>
      </c>
      <c r="AO727" t="s">
        <v>22</v>
      </c>
      <c r="AR727" t="s">
        <v>2679</v>
      </c>
    </row>
    <row r="728" spans="1:44" x14ac:dyDescent="0.25">
      <c r="A728" s="1">
        <v>16492</v>
      </c>
      <c r="B728" s="1" t="s">
        <v>2682</v>
      </c>
      <c r="C728" s="1" t="s">
        <v>1</v>
      </c>
      <c r="D728" s="1" t="s">
        <v>51</v>
      </c>
      <c r="E728" s="1" t="s">
        <v>3</v>
      </c>
      <c r="H728" s="1" t="s">
        <v>4</v>
      </c>
      <c r="I728" s="1" t="s">
        <v>2683</v>
      </c>
      <c r="J728" s="1" t="s">
        <v>2393</v>
      </c>
      <c r="K728" s="1" t="s">
        <v>2394</v>
      </c>
      <c r="L728" s="1" t="s">
        <v>178</v>
      </c>
      <c r="M728" s="1" t="s">
        <v>2684</v>
      </c>
      <c r="N728" s="1" t="s">
        <v>46</v>
      </c>
      <c r="O728" s="1" t="s">
        <v>479</v>
      </c>
      <c r="P728" s="1">
        <v>100</v>
      </c>
      <c r="Q728" s="1" t="s">
        <v>1215</v>
      </c>
      <c r="R728" s="1" t="s">
        <v>800</v>
      </c>
      <c r="S728" s="1" t="s">
        <v>14</v>
      </c>
      <c r="T728" s="1" t="s">
        <v>2685</v>
      </c>
      <c r="U728" s="1" t="s">
        <v>2686</v>
      </c>
      <c r="V728">
        <v>36</v>
      </c>
      <c r="W728">
        <v>33000</v>
      </c>
      <c r="AB728" t="s">
        <v>17</v>
      </c>
      <c r="AG728">
        <v>0</v>
      </c>
      <c r="AH728">
        <v>0</v>
      </c>
      <c r="AI728">
        <v>0</v>
      </c>
      <c r="AJ728" t="s">
        <v>19</v>
      </c>
      <c r="AL728">
        <v>23</v>
      </c>
      <c r="AM728" t="s">
        <v>2682</v>
      </c>
      <c r="AN728" t="s">
        <v>2686</v>
      </c>
      <c r="AO728" t="s">
        <v>22</v>
      </c>
      <c r="AR728" t="s">
        <v>2682</v>
      </c>
    </row>
    <row r="729" spans="1:44" x14ac:dyDescent="0.25">
      <c r="A729" s="1">
        <v>11427</v>
      </c>
      <c r="B729" s="1" t="s">
        <v>2687</v>
      </c>
      <c r="C729" s="1" t="s">
        <v>1</v>
      </c>
      <c r="D729" s="1" t="s">
        <v>80</v>
      </c>
      <c r="E729" s="1" t="s">
        <v>3</v>
      </c>
      <c r="H729" s="1" t="s">
        <v>4</v>
      </c>
      <c r="I729" s="1" t="s">
        <v>2683</v>
      </c>
      <c r="J729" s="1" t="s">
        <v>2393</v>
      </c>
      <c r="K729" s="1" t="s">
        <v>2394</v>
      </c>
      <c r="L729" s="1" t="s">
        <v>178</v>
      </c>
      <c r="M729" s="1" t="s">
        <v>2684</v>
      </c>
      <c r="N729" s="1" t="s">
        <v>46</v>
      </c>
      <c r="O729" s="1" t="s">
        <v>479</v>
      </c>
      <c r="P729" s="1">
        <v>100</v>
      </c>
      <c r="Q729" s="1" t="s">
        <v>1215</v>
      </c>
      <c r="R729" s="1" t="s">
        <v>800</v>
      </c>
      <c r="S729" s="1" t="s">
        <v>14</v>
      </c>
      <c r="T729" s="1" t="s">
        <v>2688</v>
      </c>
      <c r="U729" s="1" t="s">
        <v>2689</v>
      </c>
      <c r="V729">
        <v>36</v>
      </c>
      <c r="W729">
        <v>33000</v>
      </c>
      <c r="AB729" t="s">
        <v>17</v>
      </c>
      <c r="AF729" t="s">
        <v>1110</v>
      </c>
      <c r="AG729">
        <v>8000</v>
      </c>
      <c r="AH729">
        <v>12000</v>
      </c>
      <c r="AI729">
        <v>18000</v>
      </c>
      <c r="AJ729" t="s">
        <v>19</v>
      </c>
      <c r="AL729">
        <v>23</v>
      </c>
      <c r="AM729" t="s">
        <v>2690</v>
      </c>
      <c r="AN729" t="s">
        <v>2689</v>
      </c>
      <c r="AO729" t="s">
        <v>22</v>
      </c>
      <c r="AP729" t="s">
        <v>2690</v>
      </c>
      <c r="AR729" t="s">
        <v>2691</v>
      </c>
    </row>
    <row r="730" spans="1:44" x14ac:dyDescent="0.25">
      <c r="A730" s="1">
        <v>16200</v>
      </c>
      <c r="B730" s="1" t="s">
        <v>2692</v>
      </c>
      <c r="C730" s="1" t="s">
        <v>1</v>
      </c>
      <c r="D730" s="1" t="s">
        <v>152</v>
      </c>
      <c r="E730" s="1" t="s">
        <v>3</v>
      </c>
      <c r="H730" s="1" t="s">
        <v>4</v>
      </c>
      <c r="I730" s="1" t="s">
        <v>2517</v>
      </c>
      <c r="J730" s="1" t="s">
        <v>356</v>
      </c>
      <c r="K730" s="1" t="s">
        <v>2394</v>
      </c>
      <c r="L730" s="1" t="s">
        <v>8</v>
      </c>
      <c r="M730" s="1" t="s">
        <v>75</v>
      </c>
      <c r="N730" s="1" t="s">
        <v>131</v>
      </c>
      <c r="O730" s="1" t="s">
        <v>387</v>
      </c>
      <c r="P730" s="1">
        <v>10</v>
      </c>
      <c r="Q730" s="1" t="s">
        <v>13</v>
      </c>
      <c r="R730" s="1" t="s">
        <v>13</v>
      </c>
      <c r="S730" s="1" t="s">
        <v>14</v>
      </c>
      <c r="T730" s="1"/>
      <c r="U730" s="1"/>
      <c r="V730">
        <v>36</v>
      </c>
      <c r="W730">
        <v>2250</v>
      </c>
      <c r="AB730" t="s">
        <v>17</v>
      </c>
      <c r="AF730" t="s">
        <v>2521</v>
      </c>
      <c r="AG730">
        <v>10000</v>
      </c>
      <c r="AH730">
        <v>14000</v>
      </c>
      <c r="AI730">
        <v>20000</v>
      </c>
      <c r="AJ730" t="s">
        <v>19</v>
      </c>
      <c r="AL730">
        <v>25</v>
      </c>
      <c r="AM730" t="s">
        <v>2693</v>
      </c>
      <c r="AN730" t="s">
        <v>2692</v>
      </c>
      <c r="AO730" t="s">
        <v>22</v>
      </c>
      <c r="AP730" t="s">
        <v>2693</v>
      </c>
      <c r="AQ730" t="s">
        <v>2694</v>
      </c>
      <c r="AR730" t="s">
        <v>2692</v>
      </c>
    </row>
    <row r="731" spans="1:44" x14ac:dyDescent="0.25">
      <c r="A731" s="1">
        <v>16559</v>
      </c>
      <c r="B731" s="1" t="s">
        <v>2695</v>
      </c>
      <c r="C731" s="1" t="s">
        <v>188</v>
      </c>
      <c r="D731" s="1" t="s">
        <v>80</v>
      </c>
      <c r="E731" s="1" t="s">
        <v>3</v>
      </c>
      <c r="H731" s="1" t="s">
        <v>4</v>
      </c>
      <c r="I731" s="1" t="s">
        <v>2696</v>
      </c>
      <c r="J731" s="1" t="s">
        <v>356</v>
      </c>
      <c r="K731" s="1" t="s">
        <v>2394</v>
      </c>
      <c r="L731" s="1" t="s">
        <v>934</v>
      </c>
      <c r="M731" s="1" t="s">
        <v>2697</v>
      </c>
      <c r="N731" s="1" t="s">
        <v>171</v>
      </c>
      <c r="O731" s="1" t="s">
        <v>72</v>
      </c>
      <c r="P731" s="1">
        <v>5</v>
      </c>
      <c r="Q731" s="1" t="s">
        <v>13</v>
      </c>
      <c r="R731" s="1"/>
      <c r="S731" s="1" t="s">
        <v>14</v>
      </c>
      <c r="T731" s="1"/>
      <c r="U731" s="1"/>
      <c r="V731">
        <v>24</v>
      </c>
      <c r="W731">
        <v>2880</v>
      </c>
      <c r="AB731" t="s">
        <v>17</v>
      </c>
      <c r="AF731" t="s">
        <v>2698</v>
      </c>
      <c r="AG731">
        <v>3500</v>
      </c>
      <c r="AH731">
        <v>5760</v>
      </c>
      <c r="AI731">
        <v>8640</v>
      </c>
      <c r="AJ731" t="s">
        <v>19</v>
      </c>
      <c r="AL731">
        <v>11</v>
      </c>
      <c r="AM731" t="s">
        <v>2695</v>
      </c>
      <c r="AN731" t="s">
        <v>2695</v>
      </c>
      <c r="AO731" t="s">
        <v>22</v>
      </c>
      <c r="AR731" t="s">
        <v>2695</v>
      </c>
    </row>
    <row r="732" spans="1:44" x14ac:dyDescent="0.25">
      <c r="A732" s="1">
        <v>16558</v>
      </c>
      <c r="B732" s="1" t="s">
        <v>2699</v>
      </c>
      <c r="C732" s="1" t="s">
        <v>188</v>
      </c>
      <c r="D732" s="1" t="s">
        <v>80</v>
      </c>
      <c r="E732" s="1" t="s">
        <v>3</v>
      </c>
      <c r="H732" s="1" t="s">
        <v>4</v>
      </c>
      <c r="I732" s="1" t="s">
        <v>2696</v>
      </c>
      <c r="J732" s="1" t="s">
        <v>356</v>
      </c>
      <c r="K732" s="1" t="s">
        <v>2394</v>
      </c>
      <c r="L732" s="1" t="s">
        <v>934</v>
      </c>
      <c r="M732" s="1" t="s">
        <v>2697</v>
      </c>
      <c r="N732" s="1" t="s">
        <v>171</v>
      </c>
      <c r="O732" s="1" t="s">
        <v>84</v>
      </c>
      <c r="P732" s="1">
        <v>5</v>
      </c>
      <c r="Q732" s="1" t="s">
        <v>13</v>
      </c>
      <c r="R732" s="1"/>
      <c r="S732" s="1" t="s">
        <v>14</v>
      </c>
      <c r="T732" s="1"/>
      <c r="U732" s="1"/>
      <c r="V732">
        <v>24</v>
      </c>
      <c r="W732">
        <v>2880</v>
      </c>
      <c r="AB732" t="s">
        <v>17</v>
      </c>
      <c r="AG732">
        <v>0</v>
      </c>
      <c r="AH732">
        <v>0</v>
      </c>
      <c r="AI732">
        <v>0</v>
      </c>
      <c r="AJ732" t="s">
        <v>19</v>
      </c>
      <c r="AL732">
        <v>11</v>
      </c>
      <c r="AM732" t="s">
        <v>2699</v>
      </c>
      <c r="AN732" t="s">
        <v>2699</v>
      </c>
      <c r="AO732" t="s">
        <v>22</v>
      </c>
      <c r="AR732" t="s">
        <v>2699</v>
      </c>
    </row>
    <row r="733" spans="1:44" x14ac:dyDescent="0.25">
      <c r="A733" s="1">
        <v>16083</v>
      </c>
      <c r="B733" s="1" t="s">
        <v>2700</v>
      </c>
      <c r="C733" s="1" t="s">
        <v>188</v>
      </c>
      <c r="D733" s="1" t="s">
        <v>80</v>
      </c>
      <c r="E733" s="1" t="s">
        <v>3</v>
      </c>
      <c r="H733" s="1" t="s">
        <v>4</v>
      </c>
      <c r="I733" s="1" t="s">
        <v>2696</v>
      </c>
      <c r="J733" s="1" t="s">
        <v>356</v>
      </c>
      <c r="K733" s="1" t="s">
        <v>2394</v>
      </c>
      <c r="L733" s="1" t="s">
        <v>934</v>
      </c>
      <c r="M733" s="1" t="s">
        <v>2701</v>
      </c>
      <c r="N733" s="1" t="s">
        <v>283</v>
      </c>
      <c r="O733" s="1" t="s">
        <v>331</v>
      </c>
      <c r="P733" s="1">
        <v>1</v>
      </c>
      <c r="Q733" s="1" t="s">
        <v>13</v>
      </c>
      <c r="R733" s="1"/>
      <c r="S733" s="1" t="s">
        <v>14</v>
      </c>
      <c r="T733" s="1"/>
      <c r="U733" s="1"/>
      <c r="V733" t="s">
        <v>14</v>
      </c>
      <c r="AB733" t="s">
        <v>17</v>
      </c>
      <c r="AF733" t="s">
        <v>2698</v>
      </c>
      <c r="AG733">
        <v>15000</v>
      </c>
      <c r="AH733">
        <v>25000</v>
      </c>
      <c r="AI733">
        <v>50000</v>
      </c>
      <c r="AJ733" t="s">
        <v>31</v>
      </c>
      <c r="AL733">
        <v>50</v>
      </c>
      <c r="AM733" t="s">
        <v>2702</v>
      </c>
      <c r="AN733" t="s">
        <v>2700</v>
      </c>
      <c r="AO733" t="s">
        <v>22</v>
      </c>
      <c r="AP733" t="s">
        <v>2702</v>
      </c>
      <c r="AR733" t="s">
        <v>2700</v>
      </c>
    </row>
    <row r="734" spans="1:44" x14ac:dyDescent="0.25">
      <c r="A734" s="1">
        <v>16116</v>
      </c>
      <c r="B734" s="1" t="s">
        <v>2703</v>
      </c>
      <c r="C734" s="1" t="s">
        <v>188</v>
      </c>
      <c r="D734" s="1" t="s">
        <v>80</v>
      </c>
      <c r="E734" s="1" t="s">
        <v>3</v>
      </c>
      <c r="H734" s="1" t="s">
        <v>4</v>
      </c>
      <c r="I734" s="1" t="s">
        <v>2696</v>
      </c>
      <c r="J734" s="1" t="s">
        <v>356</v>
      </c>
      <c r="K734" s="1" t="s">
        <v>2394</v>
      </c>
      <c r="L734" s="1" t="s">
        <v>934</v>
      </c>
      <c r="M734" s="1" t="s">
        <v>2704</v>
      </c>
      <c r="N734" s="1" t="s">
        <v>46</v>
      </c>
      <c r="O734" s="1" t="s">
        <v>2705</v>
      </c>
      <c r="P734" s="1">
        <v>8</v>
      </c>
      <c r="Q734" s="1" t="s">
        <v>319</v>
      </c>
      <c r="R734" s="1" t="s">
        <v>13</v>
      </c>
      <c r="S734" s="1" t="s">
        <v>14</v>
      </c>
      <c r="T734" s="1"/>
      <c r="U734" s="1"/>
      <c r="V734">
        <v>24</v>
      </c>
      <c r="W734">
        <v>12500</v>
      </c>
      <c r="AB734" t="s">
        <v>17</v>
      </c>
      <c r="AF734" t="s">
        <v>2698</v>
      </c>
      <c r="AG734">
        <v>15000</v>
      </c>
      <c r="AH734">
        <v>22000</v>
      </c>
      <c r="AI734">
        <v>30000</v>
      </c>
      <c r="AJ734" t="s">
        <v>19</v>
      </c>
      <c r="AL734">
        <v>11</v>
      </c>
      <c r="AM734" t="s">
        <v>2706</v>
      </c>
      <c r="AN734" t="s">
        <v>2703</v>
      </c>
      <c r="AO734" t="s">
        <v>22</v>
      </c>
      <c r="AP734" t="s">
        <v>2706</v>
      </c>
      <c r="AR734" t="s">
        <v>2703</v>
      </c>
    </row>
    <row r="735" spans="1:44" x14ac:dyDescent="0.25">
      <c r="A735" s="1">
        <v>16549</v>
      </c>
      <c r="B735" s="1" t="s">
        <v>2707</v>
      </c>
      <c r="C735" s="1" t="s">
        <v>188</v>
      </c>
      <c r="D735" s="1" t="s">
        <v>80</v>
      </c>
      <c r="E735" s="1" t="s">
        <v>3</v>
      </c>
      <c r="H735" s="1" t="s">
        <v>4</v>
      </c>
      <c r="I735" s="1" t="s">
        <v>2708</v>
      </c>
      <c r="J735" s="1" t="s">
        <v>2393</v>
      </c>
      <c r="K735" s="1" t="s">
        <v>2394</v>
      </c>
      <c r="L735" s="1" t="s">
        <v>934</v>
      </c>
      <c r="M735" s="1" t="s">
        <v>2709</v>
      </c>
      <c r="N735" s="1" t="s">
        <v>450</v>
      </c>
      <c r="O735" s="1" t="s">
        <v>456</v>
      </c>
      <c r="P735" s="1" t="s">
        <v>1357</v>
      </c>
      <c r="Q735" s="1" t="s">
        <v>13</v>
      </c>
      <c r="R735" s="1"/>
      <c r="S735" s="1" t="s">
        <v>14</v>
      </c>
      <c r="T735" s="1"/>
      <c r="U735" s="1"/>
      <c r="V735">
        <v>36</v>
      </c>
      <c r="W735">
        <v>6000</v>
      </c>
      <c r="AB735" t="s">
        <v>17</v>
      </c>
      <c r="AG735">
        <v>0</v>
      </c>
      <c r="AH735">
        <v>0</v>
      </c>
      <c r="AI735">
        <v>0</v>
      </c>
      <c r="AJ735" t="s">
        <v>19</v>
      </c>
      <c r="AL735">
        <v>11</v>
      </c>
      <c r="AM735" t="s">
        <v>2707</v>
      </c>
      <c r="AN735" t="s">
        <v>2707</v>
      </c>
      <c r="AO735" t="s">
        <v>22</v>
      </c>
      <c r="AR735" t="s">
        <v>2707</v>
      </c>
    </row>
    <row r="736" spans="1:44" x14ac:dyDescent="0.25">
      <c r="A736" s="1">
        <v>16548</v>
      </c>
      <c r="B736" s="1" t="s">
        <v>2710</v>
      </c>
      <c r="C736" s="1" t="s">
        <v>188</v>
      </c>
      <c r="D736" s="1" t="s">
        <v>80</v>
      </c>
      <c r="E736" s="1" t="s">
        <v>3</v>
      </c>
      <c r="H736" s="1" t="s">
        <v>4</v>
      </c>
      <c r="I736" s="1" t="s">
        <v>2708</v>
      </c>
      <c r="J736" s="1" t="s">
        <v>2393</v>
      </c>
      <c r="K736" s="1" t="s">
        <v>2394</v>
      </c>
      <c r="L736" s="1" t="s">
        <v>934</v>
      </c>
      <c r="M736" s="1" t="s">
        <v>2711</v>
      </c>
      <c r="N736" s="1" t="s">
        <v>450</v>
      </c>
      <c r="O736" s="1" t="s">
        <v>456</v>
      </c>
      <c r="P736" s="1" t="s">
        <v>1357</v>
      </c>
      <c r="Q736" s="1" t="s">
        <v>13</v>
      </c>
      <c r="R736" s="1"/>
      <c r="S736" s="1" t="s">
        <v>14</v>
      </c>
      <c r="T736" s="1"/>
      <c r="U736" s="1"/>
      <c r="V736">
        <v>36</v>
      </c>
      <c r="W736">
        <v>6000</v>
      </c>
      <c r="AB736" t="s">
        <v>17</v>
      </c>
      <c r="AG736">
        <v>0</v>
      </c>
      <c r="AH736">
        <v>0</v>
      </c>
      <c r="AI736">
        <v>0</v>
      </c>
      <c r="AJ736" t="s">
        <v>19</v>
      </c>
      <c r="AL736">
        <v>11</v>
      </c>
      <c r="AM736" t="s">
        <v>2710</v>
      </c>
      <c r="AN736" t="s">
        <v>2710</v>
      </c>
      <c r="AO736" t="s">
        <v>22</v>
      </c>
      <c r="AR736" t="s">
        <v>2710</v>
      </c>
    </row>
    <row r="737" spans="1:50" x14ac:dyDescent="0.25">
      <c r="A737" s="1">
        <v>16547</v>
      </c>
      <c r="B737" s="1" t="s">
        <v>2712</v>
      </c>
      <c r="C737" s="1" t="s">
        <v>188</v>
      </c>
      <c r="D737" s="1" t="s">
        <v>80</v>
      </c>
      <c r="E737" s="1" t="s">
        <v>3</v>
      </c>
      <c r="H737" s="1" t="s">
        <v>4</v>
      </c>
      <c r="I737" s="1" t="s">
        <v>2708</v>
      </c>
      <c r="J737" s="1" t="s">
        <v>2393</v>
      </c>
      <c r="K737" s="1" t="s">
        <v>2394</v>
      </c>
      <c r="L737" s="1" t="s">
        <v>934</v>
      </c>
      <c r="M737" s="1" t="s">
        <v>2713</v>
      </c>
      <c r="N737" s="1" t="s">
        <v>540</v>
      </c>
      <c r="O737" s="1" t="s">
        <v>76</v>
      </c>
      <c r="P737" s="1" t="s">
        <v>497</v>
      </c>
      <c r="Q737" s="1" t="s">
        <v>13</v>
      </c>
      <c r="R737" s="1"/>
      <c r="S737" s="1" t="s">
        <v>14</v>
      </c>
      <c r="T737" s="1"/>
      <c r="U737" s="1"/>
      <c r="V737">
        <v>24</v>
      </c>
      <c r="W737">
        <v>20000</v>
      </c>
      <c r="AB737" t="s">
        <v>17</v>
      </c>
      <c r="AG737">
        <v>0</v>
      </c>
      <c r="AH737">
        <v>0</v>
      </c>
      <c r="AI737">
        <v>0</v>
      </c>
      <c r="AJ737" t="s">
        <v>19</v>
      </c>
      <c r="AL737">
        <v>11</v>
      </c>
      <c r="AM737" t="s">
        <v>2712</v>
      </c>
      <c r="AN737" t="s">
        <v>2712</v>
      </c>
      <c r="AO737" t="s">
        <v>22</v>
      </c>
      <c r="AR737" t="s">
        <v>2712</v>
      </c>
    </row>
    <row r="738" spans="1:50" x14ac:dyDescent="0.25">
      <c r="A738" s="1">
        <v>16546</v>
      </c>
      <c r="B738" s="1" t="s">
        <v>2714</v>
      </c>
      <c r="C738" s="1" t="s">
        <v>188</v>
      </c>
      <c r="D738" s="1" t="s">
        <v>152</v>
      </c>
      <c r="E738" s="1" t="s">
        <v>3</v>
      </c>
      <c r="H738" s="1" t="s">
        <v>4</v>
      </c>
      <c r="I738" s="1" t="s">
        <v>2708</v>
      </c>
      <c r="J738" s="1" t="s">
        <v>2393</v>
      </c>
      <c r="K738" s="1" t="s">
        <v>2394</v>
      </c>
      <c r="L738" s="1" t="s">
        <v>934</v>
      </c>
      <c r="M738" s="1" t="s">
        <v>2715</v>
      </c>
      <c r="N738" s="1" t="s">
        <v>540</v>
      </c>
      <c r="O738" s="1" t="s">
        <v>2716</v>
      </c>
      <c r="P738" s="1" t="s">
        <v>497</v>
      </c>
      <c r="Q738" s="1" t="s">
        <v>13</v>
      </c>
      <c r="R738" s="1"/>
      <c r="S738" s="1" t="s">
        <v>14</v>
      </c>
      <c r="T738" s="1"/>
      <c r="U738" s="1"/>
      <c r="V738" t="s">
        <v>14</v>
      </c>
      <c r="AB738" t="s">
        <v>17</v>
      </c>
      <c r="AG738">
        <v>0</v>
      </c>
      <c r="AH738">
        <v>0</v>
      </c>
      <c r="AI738">
        <v>0</v>
      </c>
      <c r="AJ738" t="s">
        <v>19</v>
      </c>
      <c r="AL738">
        <v>11</v>
      </c>
      <c r="AM738" t="s">
        <v>2714</v>
      </c>
      <c r="AN738" t="s">
        <v>2714</v>
      </c>
      <c r="AO738" t="s">
        <v>22</v>
      </c>
      <c r="AR738" t="s">
        <v>2714</v>
      </c>
    </row>
    <row r="739" spans="1:50" x14ac:dyDescent="0.25">
      <c r="A739" s="1">
        <v>16545</v>
      </c>
      <c r="B739" s="1" t="s">
        <v>2714</v>
      </c>
      <c r="C739" s="1" t="s">
        <v>188</v>
      </c>
      <c r="D739" s="1" t="s">
        <v>80</v>
      </c>
      <c r="E739" s="1" t="s">
        <v>3</v>
      </c>
      <c r="H739" s="1" t="s">
        <v>4</v>
      </c>
      <c r="I739" s="1" t="s">
        <v>2708</v>
      </c>
      <c r="J739" s="1" t="s">
        <v>2393</v>
      </c>
      <c r="K739" s="1" t="s">
        <v>2394</v>
      </c>
      <c r="L739" s="1" t="s">
        <v>934</v>
      </c>
      <c r="M739" s="1" t="s">
        <v>2715</v>
      </c>
      <c r="N739" s="1" t="s">
        <v>540</v>
      </c>
      <c r="O739" s="1" t="s">
        <v>2716</v>
      </c>
      <c r="P739" s="1" t="s">
        <v>497</v>
      </c>
      <c r="Q739" s="1" t="s">
        <v>13</v>
      </c>
      <c r="R739" s="1"/>
      <c r="S739" s="1" t="s">
        <v>14</v>
      </c>
      <c r="T739" s="1"/>
      <c r="U739" s="1"/>
      <c r="V739" t="s">
        <v>14</v>
      </c>
      <c r="AB739" t="s">
        <v>17</v>
      </c>
      <c r="AG739">
        <v>0</v>
      </c>
      <c r="AH739">
        <v>0</v>
      </c>
      <c r="AI739">
        <v>0</v>
      </c>
      <c r="AJ739" t="s">
        <v>19</v>
      </c>
      <c r="AL739">
        <v>11</v>
      </c>
      <c r="AM739" t="s">
        <v>2714</v>
      </c>
      <c r="AN739" t="s">
        <v>2714</v>
      </c>
      <c r="AO739" t="s">
        <v>22</v>
      </c>
      <c r="AR739" t="s">
        <v>2714</v>
      </c>
    </row>
    <row r="740" spans="1:50" x14ac:dyDescent="0.25">
      <c r="A740" s="1">
        <v>16544</v>
      </c>
      <c r="B740" s="1" t="s">
        <v>2717</v>
      </c>
      <c r="C740" s="1" t="s">
        <v>188</v>
      </c>
      <c r="D740" s="1" t="s">
        <v>152</v>
      </c>
      <c r="E740" s="1" t="s">
        <v>3</v>
      </c>
      <c r="H740" s="1" t="s">
        <v>4</v>
      </c>
      <c r="I740" s="1" t="s">
        <v>2708</v>
      </c>
      <c r="J740" s="1" t="s">
        <v>2393</v>
      </c>
      <c r="K740" s="1" t="s">
        <v>2394</v>
      </c>
      <c r="L740" s="1" t="s">
        <v>934</v>
      </c>
      <c r="M740" s="1" t="s">
        <v>2718</v>
      </c>
      <c r="N740" s="1" t="s">
        <v>540</v>
      </c>
      <c r="O740" s="1" t="s">
        <v>2719</v>
      </c>
      <c r="P740" s="1" t="s">
        <v>415</v>
      </c>
      <c r="Q740" s="1" t="s">
        <v>13</v>
      </c>
      <c r="R740" s="1"/>
      <c r="S740" s="1" t="s">
        <v>14</v>
      </c>
      <c r="T740" s="1"/>
      <c r="U740" s="1"/>
      <c r="V740">
        <v>36</v>
      </c>
      <c r="W740">
        <v>7500</v>
      </c>
      <c r="AB740" t="s">
        <v>17</v>
      </c>
      <c r="AG740">
        <v>0</v>
      </c>
      <c r="AH740">
        <v>0</v>
      </c>
      <c r="AI740">
        <v>0</v>
      </c>
      <c r="AJ740" t="s">
        <v>19</v>
      </c>
      <c r="AL740">
        <v>11</v>
      </c>
      <c r="AM740" t="s">
        <v>2717</v>
      </c>
      <c r="AN740" t="s">
        <v>2717</v>
      </c>
      <c r="AO740" t="s">
        <v>22</v>
      </c>
      <c r="AR740" t="s">
        <v>2717</v>
      </c>
    </row>
    <row r="741" spans="1:50" x14ac:dyDescent="0.25">
      <c r="A741" s="1">
        <v>16543</v>
      </c>
      <c r="B741" s="1" t="s">
        <v>2720</v>
      </c>
      <c r="C741" s="1" t="s">
        <v>188</v>
      </c>
      <c r="D741" s="1" t="s">
        <v>152</v>
      </c>
      <c r="E741" s="1" t="s">
        <v>3</v>
      </c>
      <c r="H741" s="1" t="s">
        <v>4</v>
      </c>
      <c r="I741" s="1" t="s">
        <v>2708</v>
      </c>
      <c r="J741" s="1" t="s">
        <v>2393</v>
      </c>
      <c r="K741" s="1" t="s">
        <v>2394</v>
      </c>
      <c r="L741" s="1" t="s">
        <v>934</v>
      </c>
      <c r="M741" s="1" t="s">
        <v>2718</v>
      </c>
      <c r="N741" s="1" t="s">
        <v>540</v>
      </c>
      <c r="O741" s="1" t="s">
        <v>2721</v>
      </c>
      <c r="P741" s="1" t="s">
        <v>2722</v>
      </c>
      <c r="Q741" s="1" t="s">
        <v>13</v>
      </c>
      <c r="R741" s="1"/>
      <c r="S741" s="1" t="s">
        <v>14</v>
      </c>
      <c r="T741" s="1"/>
      <c r="U741" s="1"/>
      <c r="V741" t="s">
        <v>14</v>
      </c>
      <c r="AB741" t="s">
        <v>17</v>
      </c>
      <c r="AG741">
        <v>0</v>
      </c>
      <c r="AH741">
        <v>0</v>
      </c>
      <c r="AI741">
        <v>0</v>
      </c>
      <c r="AJ741" t="s">
        <v>19</v>
      </c>
      <c r="AL741">
        <v>11</v>
      </c>
      <c r="AM741" t="s">
        <v>2720</v>
      </c>
      <c r="AN741" t="s">
        <v>2720</v>
      </c>
      <c r="AO741" t="s">
        <v>22</v>
      </c>
      <c r="AR741" t="s">
        <v>2720</v>
      </c>
    </row>
    <row r="742" spans="1:50" x14ac:dyDescent="0.25">
      <c r="A742" s="1">
        <v>16542</v>
      </c>
      <c r="B742" s="1" t="s">
        <v>2723</v>
      </c>
      <c r="C742" s="1" t="s">
        <v>188</v>
      </c>
      <c r="D742" s="1" t="s">
        <v>152</v>
      </c>
      <c r="E742" s="1" t="s">
        <v>3</v>
      </c>
      <c r="H742" s="1" t="s">
        <v>4</v>
      </c>
      <c r="I742" s="1" t="s">
        <v>2708</v>
      </c>
      <c r="J742" s="1" t="s">
        <v>2393</v>
      </c>
      <c r="K742" s="1" t="s">
        <v>2394</v>
      </c>
      <c r="L742" s="1" t="s">
        <v>934</v>
      </c>
      <c r="M742" s="1" t="s">
        <v>483</v>
      </c>
      <c r="N742" s="1" t="s">
        <v>540</v>
      </c>
      <c r="O742" s="1" t="s">
        <v>2724</v>
      </c>
      <c r="P742" s="1" t="s">
        <v>2722</v>
      </c>
      <c r="Q742" s="1" t="s">
        <v>13</v>
      </c>
      <c r="R742" s="1"/>
      <c r="S742" s="1" t="s">
        <v>14</v>
      </c>
      <c r="T742" s="1"/>
      <c r="U742" s="1"/>
      <c r="V742" t="s">
        <v>14</v>
      </c>
      <c r="AB742" t="s">
        <v>17</v>
      </c>
      <c r="AG742">
        <v>0</v>
      </c>
      <c r="AH742">
        <v>0</v>
      </c>
      <c r="AI742">
        <v>0</v>
      </c>
      <c r="AJ742" t="s">
        <v>19</v>
      </c>
      <c r="AL742">
        <v>11</v>
      </c>
      <c r="AM742" t="s">
        <v>2723</v>
      </c>
      <c r="AN742" t="s">
        <v>2723</v>
      </c>
      <c r="AO742" t="s">
        <v>22</v>
      </c>
      <c r="AR742" t="s">
        <v>2723</v>
      </c>
    </row>
    <row r="743" spans="1:50" x14ac:dyDescent="0.25">
      <c r="A743" s="1">
        <v>16541</v>
      </c>
      <c r="B743" s="1" t="s">
        <v>2725</v>
      </c>
      <c r="C743" s="1" t="s">
        <v>188</v>
      </c>
      <c r="D743" s="1" t="s">
        <v>80</v>
      </c>
      <c r="E743" s="1" t="s">
        <v>3</v>
      </c>
      <c r="H743" s="1" t="s">
        <v>4</v>
      </c>
      <c r="I743" s="1" t="s">
        <v>2708</v>
      </c>
      <c r="J743" s="1" t="s">
        <v>2393</v>
      </c>
      <c r="K743" s="1" t="s">
        <v>2394</v>
      </c>
      <c r="L743" s="1" t="s">
        <v>934</v>
      </c>
      <c r="M743" s="1" t="s">
        <v>2726</v>
      </c>
      <c r="N743" s="1" t="s">
        <v>540</v>
      </c>
      <c r="O743" s="1" t="s">
        <v>2420</v>
      </c>
      <c r="P743" s="1" t="s">
        <v>318</v>
      </c>
      <c r="Q743" s="1" t="s">
        <v>13</v>
      </c>
      <c r="R743" s="1"/>
      <c r="S743" s="1" t="s">
        <v>14</v>
      </c>
      <c r="T743" s="1"/>
      <c r="U743" s="1"/>
      <c r="V743">
        <v>36</v>
      </c>
      <c r="W743">
        <v>15000</v>
      </c>
      <c r="AB743" t="s">
        <v>17</v>
      </c>
      <c r="AG743">
        <v>0</v>
      </c>
      <c r="AH743">
        <v>0</v>
      </c>
      <c r="AI743">
        <v>0</v>
      </c>
      <c r="AJ743" t="s">
        <v>19</v>
      </c>
      <c r="AL743">
        <v>11</v>
      </c>
      <c r="AM743" t="s">
        <v>2725</v>
      </c>
      <c r="AN743" t="s">
        <v>2725</v>
      </c>
      <c r="AO743" t="s">
        <v>22</v>
      </c>
      <c r="AR743" t="s">
        <v>2725</v>
      </c>
    </row>
    <row r="744" spans="1:50" x14ac:dyDescent="0.25">
      <c r="A744" s="1">
        <v>16540</v>
      </c>
      <c r="B744" s="1" t="s">
        <v>2727</v>
      </c>
      <c r="C744" s="1" t="s">
        <v>188</v>
      </c>
      <c r="D744" s="1" t="s">
        <v>80</v>
      </c>
      <c r="E744" s="1" t="s">
        <v>3</v>
      </c>
      <c r="H744" s="1" t="s">
        <v>4</v>
      </c>
      <c r="I744" s="1" t="s">
        <v>2708</v>
      </c>
      <c r="J744" s="1" t="s">
        <v>2393</v>
      </c>
      <c r="K744" s="1" t="s">
        <v>2394</v>
      </c>
      <c r="L744" s="1" t="s">
        <v>934</v>
      </c>
      <c r="M744" s="1" t="s">
        <v>2728</v>
      </c>
      <c r="N744" s="1" t="s">
        <v>540</v>
      </c>
      <c r="O744" s="1" t="s">
        <v>331</v>
      </c>
      <c r="P744" s="1" t="s">
        <v>497</v>
      </c>
      <c r="Q744" s="1" t="s">
        <v>13</v>
      </c>
      <c r="R744" s="1"/>
      <c r="S744" s="1" t="s">
        <v>14</v>
      </c>
      <c r="T744" s="1"/>
      <c r="U744" s="1"/>
      <c r="V744">
        <v>36</v>
      </c>
      <c r="W744">
        <v>1525</v>
      </c>
      <c r="AB744" t="s">
        <v>17</v>
      </c>
      <c r="AG744">
        <v>0</v>
      </c>
      <c r="AH744">
        <v>0</v>
      </c>
      <c r="AI744">
        <v>0</v>
      </c>
      <c r="AJ744" t="s">
        <v>19</v>
      </c>
      <c r="AL744">
        <v>11</v>
      </c>
      <c r="AM744" t="s">
        <v>2727</v>
      </c>
      <c r="AN744" t="s">
        <v>2727</v>
      </c>
      <c r="AO744" t="s">
        <v>22</v>
      </c>
      <c r="AR744" t="s">
        <v>2727</v>
      </c>
    </row>
    <row r="745" spans="1:50" x14ac:dyDescent="0.25">
      <c r="A745" s="1">
        <v>16539</v>
      </c>
      <c r="B745" s="1" t="s">
        <v>2729</v>
      </c>
      <c r="C745" s="1" t="s">
        <v>188</v>
      </c>
      <c r="D745" s="1" t="s">
        <v>80</v>
      </c>
      <c r="E745" s="1" t="s">
        <v>3</v>
      </c>
      <c r="H745" s="1" t="s">
        <v>4</v>
      </c>
      <c r="I745" s="1" t="s">
        <v>2708</v>
      </c>
      <c r="J745" s="1" t="s">
        <v>2393</v>
      </c>
      <c r="K745" s="1" t="s">
        <v>2394</v>
      </c>
      <c r="L745" s="1" t="s">
        <v>934</v>
      </c>
      <c r="M745" s="1" t="s">
        <v>455</v>
      </c>
      <c r="N745" s="1" t="s">
        <v>61</v>
      </c>
      <c r="O745" s="1" t="s">
        <v>84</v>
      </c>
      <c r="P745" s="1">
        <v>10</v>
      </c>
      <c r="Q745" s="1" t="s">
        <v>457</v>
      </c>
      <c r="R745" s="1" t="s">
        <v>458</v>
      </c>
      <c r="S745" s="1" t="s">
        <v>14</v>
      </c>
      <c r="T745" s="1"/>
      <c r="U745" s="1"/>
      <c r="V745">
        <v>36</v>
      </c>
      <c r="W745">
        <v>50000</v>
      </c>
      <c r="AB745" t="s">
        <v>17</v>
      </c>
      <c r="AG745">
        <v>0</v>
      </c>
      <c r="AH745">
        <v>0</v>
      </c>
      <c r="AI745">
        <v>0</v>
      </c>
      <c r="AJ745" t="s">
        <v>19</v>
      </c>
      <c r="AL745">
        <v>11</v>
      </c>
      <c r="AM745" t="s">
        <v>2729</v>
      </c>
      <c r="AN745" t="s">
        <v>2729</v>
      </c>
      <c r="AO745" t="s">
        <v>22</v>
      </c>
      <c r="AR745" t="s">
        <v>2729</v>
      </c>
    </row>
    <row r="746" spans="1:50" x14ac:dyDescent="0.25">
      <c r="A746" s="1">
        <v>16538</v>
      </c>
      <c r="B746" s="1" t="s">
        <v>2730</v>
      </c>
      <c r="C746" s="1" t="s">
        <v>188</v>
      </c>
      <c r="D746" s="1" t="s">
        <v>80</v>
      </c>
      <c r="E746" s="1" t="s">
        <v>3</v>
      </c>
      <c r="H746" s="1" t="s">
        <v>4</v>
      </c>
      <c r="I746" s="1" t="s">
        <v>2708</v>
      </c>
      <c r="J746" s="1" t="s">
        <v>2393</v>
      </c>
      <c r="K746" s="1" t="s">
        <v>2394</v>
      </c>
      <c r="L746" s="1" t="s">
        <v>934</v>
      </c>
      <c r="M746" s="1" t="s">
        <v>2731</v>
      </c>
      <c r="N746" s="1" t="s">
        <v>540</v>
      </c>
      <c r="O746" s="1" t="s">
        <v>2732</v>
      </c>
      <c r="P746" s="1" t="s">
        <v>2733</v>
      </c>
      <c r="Q746" s="1" t="s">
        <v>13</v>
      </c>
      <c r="R746" s="1"/>
      <c r="S746" s="1" t="s">
        <v>14</v>
      </c>
      <c r="T746" s="1"/>
      <c r="U746" s="1"/>
      <c r="V746">
        <v>24</v>
      </c>
      <c r="W746">
        <v>33333</v>
      </c>
      <c r="AB746" t="s">
        <v>17</v>
      </c>
      <c r="AG746">
        <v>0</v>
      </c>
      <c r="AH746">
        <v>0</v>
      </c>
      <c r="AI746">
        <v>0</v>
      </c>
      <c r="AJ746" t="s">
        <v>19</v>
      </c>
      <c r="AL746">
        <v>11</v>
      </c>
      <c r="AM746" t="s">
        <v>2730</v>
      </c>
      <c r="AN746" t="s">
        <v>2730</v>
      </c>
      <c r="AO746" t="s">
        <v>22</v>
      </c>
      <c r="AR746" t="s">
        <v>2730</v>
      </c>
    </row>
    <row r="747" spans="1:50" x14ac:dyDescent="0.25">
      <c r="A747" s="1">
        <v>8174</v>
      </c>
      <c r="B747" s="1" t="s">
        <v>2734</v>
      </c>
      <c r="C747" s="1" t="s">
        <v>188</v>
      </c>
      <c r="D747" s="1" t="s">
        <v>80</v>
      </c>
      <c r="E747" s="1" t="s">
        <v>34</v>
      </c>
      <c r="H747" s="1" t="s">
        <v>4</v>
      </c>
      <c r="I747" s="1" t="s">
        <v>2735</v>
      </c>
      <c r="J747" s="1" t="s">
        <v>2393</v>
      </c>
      <c r="K747" s="1" t="s">
        <v>2394</v>
      </c>
      <c r="L747" s="1" t="s">
        <v>912</v>
      </c>
      <c r="M747" s="1" t="s">
        <v>1831</v>
      </c>
      <c r="N747" s="1" t="s">
        <v>1847</v>
      </c>
      <c r="O747" s="1" t="s">
        <v>2736</v>
      </c>
      <c r="P747" s="1">
        <v>1</v>
      </c>
      <c r="Q747" s="1" t="s">
        <v>2096</v>
      </c>
      <c r="R747" s="1" t="s">
        <v>235</v>
      </c>
      <c r="S747" s="1" t="s">
        <v>14</v>
      </c>
      <c r="T747" s="1" t="s">
        <v>2737</v>
      </c>
      <c r="U747" s="1" t="s">
        <v>2734</v>
      </c>
      <c r="V747">
        <v>36</v>
      </c>
      <c r="W747">
        <v>3000</v>
      </c>
      <c r="AB747" t="s">
        <v>17</v>
      </c>
      <c r="AF747" t="s">
        <v>2738</v>
      </c>
      <c r="AG747">
        <v>3000</v>
      </c>
      <c r="AH747">
        <v>5000</v>
      </c>
      <c r="AI747">
        <v>7000</v>
      </c>
      <c r="AJ747" t="s">
        <v>31</v>
      </c>
      <c r="AL747">
        <v>512</v>
      </c>
      <c r="AM747" t="s">
        <v>2739</v>
      </c>
      <c r="AN747" t="s">
        <v>2740</v>
      </c>
      <c r="AO747" t="s">
        <v>22</v>
      </c>
      <c r="AQ747" t="s">
        <v>2739</v>
      </c>
      <c r="AR747" t="s">
        <v>2741</v>
      </c>
      <c r="AS747" t="s">
        <v>2734</v>
      </c>
    </row>
    <row r="748" spans="1:50" x14ac:dyDescent="0.25">
      <c r="A748" s="1">
        <v>6179</v>
      </c>
      <c r="B748" s="1" t="s">
        <v>2742</v>
      </c>
      <c r="C748" s="1" t="s">
        <v>188</v>
      </c>
      <c r="D748" s="1" t="s">
        <v>80</v>
      </c>
      <c r="E748" s="1" t="s">
        <v>34</v>
      </c>
      <c r="H748" s="1" t="s">
        <v>4</v>
      </c>
      <c r="I748" s="1" t="s">
        <v>2735</v>
      </c>
      <c r="J748" s="1" t="s">
        <v>2393</v>
      </c>
      <c r="K748" s="1" t="s">
        <v>2394</v>
      </c>
      <c r="L748" s="1" t="s">
        <v>912</v>
      </c>
      <c r="M748" s="1" t="s">
        <v>1831</v>
      </c>
      <c r="N748" s="1" t="s">
        <v>1847</v>
      </c>
      <c r="O748" s="1" t="s">
        <v>36</v>
      </c>
      <c r="P748" s="1">
        <v>1</v>
      </c>
      <c r="Q748" s="1" t="s">
        <v>2096</v>
      </c>
      <c r="R748" s="1" t="s">
        <v>235</v>
      </c>
      <c r="S748" s="1" t="s">
        <v>14</v>
      </c>
      <c r="T748" s="1" t="s">
        <v>2743</v>
      </c>
      <c r="U748" s="1" t="s">
        <v>2744</v>
      </c>
      <c r="V748">
        <v>24</v>
      </c>
      <c r="W748">
        <v>6800</v>
      </c>
      <c r="AB748" t="s">
        <v>17</v>
      </c>
      <c r="AF748" t="s">
        <v>2738</v>
      </c>
      <c r="AG748">
        <v>10000</v>
      </c>
      <c r="AH748">
        <v>12000</v>
      </c>
      <c r="AI748">
        <v>15000</v>
      </c>
      <c r="AJ748" t="s">
        <v>31</v>
      </c>
      <c r="AL748">
        <v>605</v>
      </c>
      <c r="AM748" t="s">
        <v>2745</v>
      </c>
      <c r="AN748" t="s">
        <v>2742</v>
      </c>
      <c r="AO748" t="s">
        <v>22</v>
      </c>
      <c r="AP748" t="s">
        <v>2745</v>
      </c>
      <c r="AQ748" t="s">
        <v>2746</v>
      </c>
      <c r="AS748" t="s">
        <v>2742</v>
      </c>
    </row>
    <row r="749" spans="1:50" x14ac:dyDescent="0.25">
      <c r="A749" s="1">
        <v>6177</v>
      </c>
      <c r="B749" s="1" t="s">
        <v>2747</v>
      </c>
      <c r="C749" s="1" t="s">
        <v>188</v>
      </c>
      <c r="D749" s="1" t="s">
        <v>80</v>
      </c>
      <c r="E749" s="1" t="s">
        <v>34</v>
      </c>
      <c r="H749" s="1" t="s">
        <v>4</v>
      </c>
      <c r="I749" s="1" t="s">
        <v>2735</v>
      </c>
      <c r="J749" s="1" t="s">
        <v>2393</v>
      </c>
      <c r="K749" s="1" t="s">
        <v>2394</v>
      </c>
      <c r="L749" s="1" t="s">
        <v>912</v>
      </c>
      <c r="M749" s="1" t="s">
        <v>1831</v>
      </c>
      <c r="N749" s="1" t="s">
        <v>1847</v>
      </c>
      <c r="O749" s="1" t="s">
        <v>2748</v>
      </c>
      <c r="P749" s="1">
        <v>3</v>
      </c>
      <c r="Q749" s="1" t="s">
        <v>2096</v>
      </c>
      <c r="R749" s="1" t="s">
        <v>235</v>
      </c>
      <c r="S749" s="1" t="s">
        <v>14</v>
      </c>
      <c r="T749" s="1" t="s">
        <v>2749</v>
      </c>
      <c r="U749" s="1" t="s">
        <v>2750</v>
      </c>
      <c r="V749">
        <v>36</v>
      </c>
      <c r="W749">
        <v>6800</v>
      </c>
      <c r="AB749" t="s">
        <v>17</v>
      </c>
      <c r="AF749" t="s">
        <v>2738</v>
      </c>
      <c r="AG749">
        <v>6800</v>
      </c>
      <c r="AH749">
        <v>8200</v>
      </c>
      <c r="AI749">
        <v>10000</v>
      </c>
      <c r="AJ749" t="s">
        <v>31</v>
      </c>
      <c r="AL749">
        <v>605</v>
      </c>
      <c r="AM749" t="s">
        <v>2751</v>
      </c>
      <c r="AN749" t="s">
        <v>2747</v>
      </c>
      <c r="AO749" t="s">
        <v>22</v>
      </c>
      <c r="AP749" t="s">
        <v>2751</v>
      </c>
      <c r="AQ749" t="s">
        <v>2752</v>
      </c>
      <c r="AR749" t="s">
        <v>2753</v>
      </c>
      <c r="AS749" t="s">
        <v>2747</v>
      </c>
    </row>
    <row r="750" spans="1:50" x14ac:dyDescent="0.25">
      <c r="A750" s="1">
        <v>14866</v>
      </c>
      <c r="B750" s="1" t="s">
        <v>2754</v>
      </c>
      <c r="C750" s="1" t="s">
        <v>241</v>
      </c>
      <c r="D750" s="1" t="s">
        <v>196</v>
      </c>
      <c r="E750" s="1" t="s">
        <v>1125</v>
      </c>
      <c r="F750" t="s">
        <v>2755</v>
      </c>
      <c r="G750" t="s">
        <v>2756</v>
      </c>
      <c r="H750" s="1" t="s">
        <v>168</v>
      </c>
      <c r="I750" s="1" t="s">
        <v>2757</v>
      </c>
      <c r="J750" s="1" t="s">
        <v>2758</v>
      </c>
      <c r="K750" s="1" t="s">
        <v>2394</v>
      </c>
      <c r="L750" s="1" t="s">
        <v>934</v>
      </c>
      <c r="M750" s="1" t="s">
        <v>591</v>
      </c>
      <c r="N750" s="1" t="s">
        <v>61</v>
      </c>
      <c r="O750" s="1" t="s">
        <v>474</v>
      </c>
      <c r="P750" s="1">
        <v>7</v>
      </c>
      <c r="Q750" s="1" t="s">
        <v>13</v>
      </c>
      <c r="R750" s="1" t="s">
        <v>13</v>
      </c>
      <c r="S750" s="1" t="s">
        <v>342</v>
      </c>
      <c r="T750" s="1"/>
      <c r="U750" s="1"/>
      <c r="V750" t="s">
        <v>14</v>
      </c>
      <c r="W750">
        <v>0</v>
      </c>
      <c r="AB750" t="s">
        <v>17</v>
      </c>
      <c r="AG750">
        <v>0</v>
      </c>
      <c r="AH750">
        <v>0</v>
      </c>
      <c r="AI750">
        <v>0</v>
      </c>
      <c r="AJ750" t="s">
        <v>31</v>
      </c>
      <c r="AL750">
        <v>112</v>
      </c>
      <c r="AM750" t="s">
        <v>1165</v>
      </c>
      <c r="AN750" t="s">
        <v>2759</v>
      </c>
      <c r="AO750" t="s">
        <v>22</v>
      </c>
      <c r="AW750" t="s">
        <v>1165</v>
      </c>
      <c r="AX750" t="s">
        <v>2754</v>
      </c>
    </row>
    <row r="751" spans="1:50" x14ac:dyDescent="0.25">
      <c r="A751" s="1">
        <v>14865</v>
      </c>
      <c r="B751" s="1" t="s">
        <v>2760</v>
      </c>
      <c r="C751" s="1" t="s">
        <v>241</v>
      </c>
      <c r="D751" s="1" t="s">
        <v>196</v>
      </c>
      <c r="E751" s="1" t="s">
        <v>1125</v>
      </c>
      <c r="F751" t="s">
        <v>2761</v>
      </c>
      <c r="G751" t="s">
        <v>2762</v>
      </c>
      <c r="H751" s="1" t="s">
        <v>168</v>
      </c>
      <c r="I751" s="1" t="s">
        <v>2757</v>
      </c>
      <c r="J751" s="1" t="s">
        <v>2758</v>
      </c>
      <c r="K751" s="1" t="s">
        <v>2394</v>
      </c>
      <c r="L751" s="1" t="s">
        <v>934</v>
      </c>
      <c r="M751" s="1" t="s">
        <v>591</v>
      </c>
      <c r="N751" s="1" t="s">
        <v>61</v>
      </c>
      <c r="O751" s="1" t="s">
        <v>53</v>
      </c>
      <c r="P751" s="1">
        <v>7</v>
      </c>
      <c r="Q751" s="1" t="s">
        <v>13</v>
      </c>
      <c r="R751" s="1" t="s">
        <v>13</v>
      </c>
      <c r="S751" s="1" t="s">
        <v>342</v>
      </c>
      <c r="T751" s="1"/>
      <c r="U751" s="1"/>
      <c r="V751">
        <v>48</v>
      </c>
      <c r="W751">
        <v>40650</v>
      </c>
      <c r="AB751" t="s">
        <v>17</v>
      </c>
      <c r="AG751">
        <v>0</v>
      </c>
      <c r="AH751">
        <v>0</v>
      </c>
      <c r="AI751">
        <v>0</v>
      </c>
      <c r="AJ751" t="s">
        <v>19</v>
      </c>
      <c r="AL751">
        <v>112</v>
      </c>
      <c r="AM751" t="s">
        <v>1165</v>
      </c>
      <c r="AN751" t="s">
        <v>2759</v>
      </c>
      <c r="AO751" t="s">
        <v>22</v>
      </c>
      <c r="AW751" t="s">
        <v>1165</v>
      </c>
      <c r="AX751" t="s">
        <v>2760</v>
      </c>
    </row>
    <row r="752" spans="1:50" x14ac:dyDescent="0.25">
      <c r="A752" s="1">
        <v>4340</v>
      </c>
      <c r="B752" s="1" t="s">
        <v>2763</v>
      </c>
      <c r="C752" s="1" t="s">
        <v>241</v>
      </c>
      <c r="D752" s="1" t="s">
        <v>152</v>
      </c>
      <c r="E752" s="1" t="s">
        <v>1125</v>
      </c>
      <c r="F752" t="s">
        <v>2764</v>
      </c>
      <c r="G752" t="s">
        <v>2765</v>
      </c>
      <c r="H752" s="1" t="s">
        <v>168</v>
      </c>
      <c r="I752" s="1" t="s">
        <v>2435</v>
      </c>
      <c r="J752" s="1" t="s">
        <v>1194</v>
      </c>
      <c r="K752" s="1" t="s">
        <v>2394</v>
      </c>
      <c r="L752" s="1" t="s">
        <v>912</v>
      </c>
      <c r="M752" s="1" t="s">
        <v>88</v>
      </c>
      <c r="N752" s="1" t="s">
        <v>316</v>
      </c>
      <c r="O752" s="1" t="s">
        <v>149</v>
      </c>
      <c r="P752" s="1" t="s">
        <v>318</v>
      </c>
      <c r="Q752" s="1" t="s">
        <v>13</v>
      </c>
      <c r="R752" s="1" t="s">
        <v>13</v>
      </c>
      <c r="S752" s="1" t="s">
        <v>296</v>
      </c>
      <c r="T752" s="1"/>
      <c r="U752" s="1"/>
      <c r="V752">
        <v>36</v>
      </c>
      <c r="W752">
        <v>12000</v>
      </c>
      <c r="AB752" t="s">
        <v>17</v>
      </c>
      <c r="AF752" t="s">
        <v>359</v>
      </c>
      <c r="AG752">
        <v>20000</v>
      </c>
      <c r="AH752">
        <v>0</v>
      </c>
      <c r="AI752">
        <v>0</v>
      </c>
      <c r="AJ752" t="s">
        <v>31</v>
      </c>
      <c r="AL752">
        <v>3753</v>
      </c>
      <c r="AM752" t="s">
        <v>2766</v>
      </c>
      <c r="AN752" t="s">
        <v>2767</v>
      </c>
      <c r="AO752" t="s">
        <v>867</v>
      </c>
      <c r="AW752" t="s">
        <v>2768</v>
      </c>
      <c r="AX752" t="s">
        <v>2763</v>
      </c>
    </row>
    <row r="753" spans="1:51" x14ac:dyDescent="0.25">
      <c r="A753" s="1">
        <v>4296</v>
      </c>
      <c r="B753" s="1" t="s">
        <v>2769</v>
      </c>
      <c r="C753" s="1" t="s">
        <v>241</v>
      </c>
      <c r="D753" s="1" t="s">
        <v>152</v>
      </c>
      <c r="E753" s="1" t="s">
        <v>1125</v>
      </c>
      <c r="F753" t="s">
        <v>2770</v>
      </c>
      <c r="G753" t="s">
        <v>2771</v>
      </c>
      <c r="H753" s="1" t="s">
        <v>168</v>
      </c>
      <c r="I753" s="1" t="s">
        <v>2435</v>
      </c>
      <c r="J753" s="1" t="s">
        <v>1194</v>
      </c>
      <c r="K753" s="1" t="s">
        <v>2394</v>
      </c>
      <c r="L753" s="1" t="s">
        <v>912</v>
      </c>
      <c r="M753" s="1" t="s">
        <v>2772</v>
      </c>
      <c r="N753" s="1" t="s">
        <v>316</v>
      </c>
      <c r="O753" s="1" t="s">
        <v>507</v>
      </c>
      <c r="P753" s="1" t="s">
        <v>318</v>
      </c>
      <c r="Q753" s="1" t="s">
        <v>13</v>
      </c>
      <c r="R753" s="1" t="s">
        <v>13</v>
      </c>
      <c r="S753" s="1" t="s">
        <v>296</v>
      </c>
      <c r="T753" s="1"/>
      <c r="U753" s="1"/>
      <c r="V753">
        <v>24</v>
      </c>
      <c r="W753">
        <v>10000</v>
      </c>
      <c r="AB753" t="s">
        <v>17</v>
      </c>
      <c r="AF753" t="s">
        <v>359</v>
      </c>
      <c r="AG753">
        <v>5000</v>
      </c>
      <c r="AH753">
        <v>0</v>
      </c>
      <c r="AI753">
        <v>0</v>
      </c>
      <c r="AJ753" t="s">
        <v>31</v>
      </c>
      <c r="AL753">
        <v>3753</v>
      </c>
      <c r="AM753" t="s">
        <v>2773</v>
      </c>
      <c r="AN753" t="s">
        <v>2774</v>
      </c>
      <c r="AO753" t="s">
        <v>22</v>
      </c>
      <c r="AW753" t="s">
        <v>2768</v>
      </c>
      <c r="AX753" t="s">
        <v>2769</v>
      </c>
    </row>
    <row r="754" spans="1:51" x14ac:dyDescent="0.25">
      <c r="A754" s="1">
        <v>13424</v>
      </c>
      <c r="B754" s="1" t="s">
        <v>2775</v>
      </c>
      <c r="C754" s="1" t="s">
        <v>241</v>
      </c>
      <c r="D754" s="1" t="s">
        <v>152</v>
      </c>
      <c r="E754" s="1" t="s">
        <v>304</v>
      </c>
      <c r="F754" t="s">
        <v>2776</v>
      </c>
      <c r="G754" t="s">
        <v>2777</v>
      </c>
      <c r="H754" s="1" t="s">
        <v>4</v>
      </c>
      <c r="I754" s="1" t="s">
        <v>2778</v>
      </c>
      <c r="J754" s="1" t="s">
        <v>2393</v>
      </c>
      <c r="K754" s="1" t="s">
        <v>2394</v>
      </c>
      <c r="L754" s="1" t="s">
        <v>912</v>
      </c>
      <c r="M754" s="1" t="s">
        <v>2779</v>
      </c>
      <c r="N754" s="1" t="s">
        <v>437</v>
      </c>
      <c r="O754" s="1" t="s">
        <v>2780</v>
      </c>
      <c r="P754" s="1" t="s">
        <v>438</v>
      </c>
      <c r="Q754" s="1"/>
      <c r="R754" s="1"/>
      <c r="S754" s="1" t="s">
        <v>245</v>
      </c>
      <c r="T754" s="1" t="s">
        <v>2781</v>
      </c>
      <c r="U754" s="1" t="s">
        <v>2782</v>
      </c>
      <c r="V754">
        <v>36</v>
      </c>
      <c r="W754">
        <v>2000</v>
      </c>
      <c r="AB754" t="s">
        <v>17</v>
      </c>
      <c r="AF754" t="s">
        <v>2452</v>
      </c>
      <c r="AG754">
        <v>15000</v>
      </c>
      <c r="AH754">
        <v>15000</v>
      </c>
      <c r="AI754">
        <v>20000</v>
      </c>
      <c r="AJ754" t="s">
        <v>19</v>
      </c>
      <c r="AL754">
        <v>36</v>
      </c>
      <c r="AM754" t="s">
        <v>2783</v>
      </c>
      <c r="AN754" t="s">
        <v>2784</v>
      </c>
      <c r="AO754" t="s">
        <v>22</v>
      </c>
      <c r="AR754" t="s">
        <v>2783</v>
      </c>
      <c r="AS754" t="s">
        <v>2785</v>
      </c>
      <c r="AT754" t="s">
        <v>2786</v>
      </c>
      <c r="AV754" t="s">
        <v>2775</v>
      </c>
    </row>
    <row r="755" spans="1:51" x14ac:dyDescent="0.25">
      <c r="A755" s="1">
        <v>16332</v>
      </c>
      <c r="B755" s="1" t="s">
        <v>2787</v>
      </c>
      <c r="C755" s="1" t="s">
        <v>241</v>
      </c>
      <c r="D755" s="1" t="s">
        <v>152</v>
      </c>
      <c r="E755" s="1" t="s">
        <v>304</v>
      </c>
      <c r="F755" t="s">
        <v>2788</v>
      </c>
      <c r="G755" t="s">
        <v>2789</v>
      </c>
      <c r="H755" s="1" t="s">
        <v>168</v>
      </c>
      <c r="I755" s="1" t="s">
        <v>2426</v>
      </c>
      <c r="J755" s="1" t="s">
        <v>2427</v>
      </c>
      <c r="K755" s="1" t="s">
        <v>2394</v>
      </c>
      <c r="L755" s="1" t="s">
        <v>912</v>
      </c>
      <c r="M755" s="1" t="s">
        <v>2790</v>
      </c>
      <c r="N755" s="1" t="s">
        <v>540</v>
      </c>
      <c r="O755" s="1" t="s">
        <v>497</v>
      </c>
      <c r="P755" s="1">
        <v>20</v>
      </c>
      <c r="Q755" s="1" t="s">
        <v>13</v>
      </c>
      <c r="R755" s="1"/>
      <c r="S755" s="1" t="s">
        <v>245</v>
      </c>
      <c r="T755" s="1"/>
      <c r="U755" s="1" t="s">
        <v>2791</v>
      </c>
      <c r="V755">
        <v>36</v>
      </c>
      <c r="W755">
        <v>0</v>
      </c>
      <c r="AB755" t="s">
        <v>17</v>
      </c>
      <c r="AG755">
        <v>0</v>
      </c>
      <c r="AH755">
        <v>0</v>
      </c>
      <c r="AI755">
        <v>0</v>
      </c>
      <c r="AJ755" t="s">
        <v>19</v>
      </c>
      <c r="AL755">
        <v>43</v>
      </c>
      <c r="AM755" t="s">
        <v>2787</v>
      </c>
      <c r="AN755" t="s">
        <v>2792</v>
      </c>
      <c r="AO755" t="s">
        <v>22</v>
      </c>
      <c r="AV755" t="s">
        <v>2787</v>
      </c>
    </row>
    <row r="756" spans="1:51" x14ac:dyDescent="0.25">
      <c r="A756" s="1">
        <v>16331</v>
      </c>
      <c r="B756" s="1" t="s">
        <v>2793</v>
      </c>
      <c r="C756" s="1" t="s">
        <v>241</v>
      </c>
      <c r="D756" s="1" t="s">
        <v>152</v>
      </c>
      <c r="E756" s="1" t="s">
        <v>304</v>
      </c>
      <c r="F756" t="s">
        <v>2794</v>
      </c>
      <c r="G756" t="s">
        <v>2795</v>
      </c>
      <c r="H756" s="1" t="s">
        <v>168</v>
      </c>
      <c r="I756" s="1" t="s">
        <v>2796</v>
      </c>
      <c r="J756" s="1" t="s">
        <v>2427</v>
      </c>
      <c r="K756" s="1" t="s">
        <v>2394</v>
      </c>
      <c r="L756" s="1" t="s">
        <v>934</v>
      </c>
      <c r="M756" s="1" t="s">
        <v>2797</v>
      </c>
      <c r="N756" s="1" t="s">
        <v>540</v>
      </c>
      <c r="O756" s="1" t="s">
        <v>497</v>
      </c>
      <c r="P756" s="1">
        <v>20</v>
      </c>
      <c r="Q756" s="1" t="s">
        <v>13</v>
      </c>
      <c r="R756" s="1"/>
      <c r="S756" s="1" t="s">
        <v>245</v>
      </c>
      <c r="T756" s="1"/>
      <c r="U756" s="1"/>
      <c r="V756">
        <v>36</v>
      </c>
      <c r="W756">
        <v>2000</v>
      </c>
      <c r="AB756" t="s">
        <v>17</v>
      </c>
      <c r="AG756">
        <v>0</v>
      </c>
      <c r="AH756">
        <v>0</v>
      </c>
      <c r="AI756">
        <v>0</v>
      </c>
      <c r="AJ756" t="s">
        <v>31</v>
      </c>
      <c r="AL756">
        <v>43</v>
      </c>
      <c r="AM756" t="s">
        <v>2793</v>
      </c>
      <c r="AN756" t="s">
        <v>2798</v>
      </c>
      <c r="AO756" t="s">
        <v>867</v>
      </c>
      <c r="AV756" t="s">
        <v>2793</v>
      </c>
    </row>
    <row r="757" spans="1:51" x14ac:dyDescent="0.25">
      <c r="A757" s="1">
        <v>16330</v>
      </c>
      <c r="B757" s="1" t="s">
        <v>2799</v>
      </c>
      <c r="C757" s="1" t="s">
        <v>241</v>
      </c>
      <c r="D757" s="1" t="s">
        <v>152</v>
      </c>
      <c r="E757" s="1" t="s">
        <v>304</v>
      </c>
      <c r="F757" t="s">
        <v>2788</v>
      </c>
      <c r="G757" t="s">
        <v>2789</v>
      </c>
      <c r="H757" s="1" t="s">
        <v>168</v>
      </c>
      <c r="I757" s="1" t="s">
        <v>2426</v>
      </c>
      <c r="J757" s="1" t="s">
        <v>2427</v>
      </c>
      <c r="K757" s="1" t="s">
        <v>2394</v>
      </c>
      <c r="L757" s="1" t="s">
        <v>912</v>
      </c>
      <c r="M757" s="1" t="s">
        <v>2790</v>
      </c>
      <c r="N757" s="1" t="s">
        <v>540</v>
      </c>
      <c r="O757" s="1" t="s">
        <v>497</v>
      </c>
      <c r="P757" s="1">
        <v>20</v>
      </c>
      <c r="Q757" s="1" t="s">
        <v>13</v>
      </c>
      <c r="R757" s="1"/>
      <c r="S757" s="1" t="s">
        <v>296</v>
      </c>
      <c r="T757" s="1"/>
      <c r="U757" s="1" t="s">
        <v>2799</v>
      </c>
      <c r="V757">
        <v>36</v>
      </c>
      <c r="W757">
        <v>0</v>
      </c>
      <c r="AB757" t="s">
        <v>17</v>
      </c>
      <c r="AG757">
        <v>0</v>
      </c>
      <c r="AH757">
        <v>0</v>
      </c>
      <c r="AI757">
        <v>0</v>
      </c>
      <c r="AJ757" t="s">
        <v>19</v>
      </c>
      <c r="AL757">
        <v>43</v>
      </c>
      <c r="AM757" t="s">
        <v>2799</v>
      </c>
      <c r="AN757" t="s">
        <v>2800</v>
      </c>
      <c r="AO757" t="s">
        <v>22</v>
      </c>
      <c r="AV757" t="s">
        <v>2799</v>
      </c>
    </row>
    <row r="758" spans="1:51" x14ac:dyDescent="0.25">
      <c r="A758" s="1">
        <v>14912</v>
      </c>
      <c r="B758" s="1" t="s">
        <v>2801</v>
      </c>
      <c r="C758" s="1" t="s">
        <v>241</v>
      </c>
      <c r="D758" s="1" t="s">
        <v>51</v>
      </c>
      <c r="E758" s="1" t="s">
        <v>1157</v>
      </c>
      <c r="F758" t="s">
        <v>2802</v>
      </c>
      <c r="G758" t="s">
        <v>2803</v>
      </c>
      <c r="H758" s="1" t="s">
        <v>168</v>
      </c>
      <c r="I758" s="1" t="s">
        <v>2757</v>
      </c>
      <c r="J758" s="1" t="s">
        <v>2758</v>
      </c>
      <c r="K758" s="1" t="s">
        <v>2394</v>
      </c>
      <c r="L758" s="1" t="s">
        <v>934</v>
      </c>
      <c r="M758" s="1" t="s">
        <v>2804</v>
      </c>
      <c r="N758" s="1" t="s">
        <v>46</v>
      </c>
      <c r="O758" s="1" t="s">
        <v>149</v>
      </c>
      <c r="P758" s="1">
        <v>30</v>
      </c>
      <c r="Q758" s="1" t="s">
        <v>2805</v>
      </c>
      <c r="R758" s="1" t="s">
        <v>156</v>
      </c>
      <c r="S758" s="1" t="s">
        <v>296</v>
      </c>
      <c r="T758" s="1" t="s">
        <v>1164</v>
      </c>
      <c r="U758" s="1" t="s">
        <v>2801</v>
      </c>
      <c r="V758">
        <v>36</v>
      </c>
      <c r="W758">
        <v>27000</v>
      </c>
      <c r="AB758" t="s">
        <v>17</v>
      </c>
      <c r="AG758">
        <v>0</v>
      </c>
      <c r="AH758">
        <v>0</v>
      </c>
      <c r="AI758">
        <v>0</v>
      </c>
      <c r="AJ758" t="s">
        <v>19</v>
      </c>
      <c r="AL758">
        <v>110</v>
      </c>
      <c r="AM758" t="s">
        <v>2806</v>
      </c>
      <c r="AN758" t="s">
        <v>2801</v>
      </c>
      <c r="AO758" t="s">
        <v>22</v>
      </c>
      <c r="AW758" t="s">
        <v>2806</v>
      </c>
      <c r="AY758" t="s">
        <v>2801</v>
      </c>
    </row>
    <row r="759" spans="1:51" x14ac:dyDescent="0.25">
      <c r="A759" s="1">
        <v>14815</v>
      </c>
      <c r="B759" s="1" t="s">
        <v>2807</v>
      </c>
      <c r="C759" s="1" t="s">
        <v>241</v>
      </c>
      <c r="D759" s="1" t="s">
        <v>51</v>
      </c>
      <c r="E759" s="1" t="s">
        <v>1157</v>
      </c>
      <c r="F759" t="s">
        <v>2808</v>
      </c>
      <c r="G759" t="s">
        <v>2809</v>
      </c>
      <c r="H759" s="1" t="s">
        <v>168</v>
      </c>
      <c r="I759" s="1" t="s">
        <v>2757</v>
      </c>
      <c r="J759" s="1" t="s">
        <v>2758</v>
      </c>
      <c r="K759" s="1" t="s">
        <v>2394</v>
      </c>
      <c r="L759" s="1" t="s">
        <v>934</v>
      </c>
      <c r="M759" s="1" t="s">
        <v>2810</v>
      </c>
      <c r="N759" s="1" t="s">
        <v>46</v>
      </c>
      <c r="O759" s="1" t="s">
        <v>138</v>
      </c>
      <c r="P759" s="1">
        <v>30</v>
      </c>
      <c r="Q759" s="1" t="s">
        <v>2811</v>
      </c>
      <c r="R759" s="1" t="s">
        <v>156</v>
      </c>
      <c r="S759" s="1" t="s">
        <v>245</v>
      </c>
      <c r="T759" s="1" t="s">
        <v>1684</v>
      </c>
      <c r="U759" s="1" t="s">
        <v>2807</v>
      </c>
      <c r="V759" t="s">
        <v>14</v>
      </c>
      <c r="W759">
        <v>0</v>
      </c>
      <c r="AB759" t="s">
        <v>17</v>
      </c>
      <c r="AG759">
        <v>0</v>
      </c>
      <c r="AH759">
        <v>0</v>
      </c>
      <c r="AI759">
        <v>0</v>
      </c>
      <c r="AJ759" t="s">
        <v>31</v>
      </c>
      <c r="AL759">
        <v>113</v>
      </c>
      <c r="AM759" t="s">
        <v>1165</v>
      </c>
      <c r="AN759" t="s">
        <v>2807</v>
      </c>
      <c r="AO759" t="s">
        <v>22</v>
      </c>
      <c r="AW759" t="s">
        <v>1165</v>
      </c>
      <c r="AY759" t="s">
        <v>2807</v>
      </c>
    </row>
    <row r="760" spans="1:51" x14ac:dyDescent="0.25">
      <c r="A760" s="1">
        <v>9750</v>
      </c>
      <c r="B760" s="1" t="s">
        <v>2812</v>
      </c>
      <c r="C760" s="1" t="s">
        <v>241</v>
      </c>
      <c r="D760" s="1" t="s">
        <v>51</v>
      </c>
      <c r="E760" s="1" t="s">
        <v>1157</v>
      </c>
      <c r="F760" t="s">
        <v>313</v>
      </c>
      <c r="G760" t="s">
        <v>314</v>
      </c>
      <c r="H760" s="1" t="s">
        <v>168</v>
      </c>
      <c r="I760" s="1" t="s">
        <v>2435</v>
      </c>
      <c r="J760" s="1" t="s">
        <v>1194</v>
      </c>
      <c r="K760" s="1" t="s">
        <v>2394</v>
      </c>
      <c r="L760" s="1" t="s">
        <v>912</v>
      </c>
      <c r="M760" s="1" t="s">
        <v>315</v>
      </c>
      <c r="N760" s="1" t="s">
        <v>316</v>
      </c>
      <c r="O760" s="1" t="s">
        <v>795</v>
      </c>
      <c r="P760" s="1" t="s">
        <v>318</v>
      </c>
      <c r="Q760" s="1" t="s">
        <v>319</v>
      </c>
      <c r="R760" s="1" t="s">
        <v>13</v>
      </c>
      <c r="S760" s="1" t="s">
        <v>14</v>
      </c>
      <c r="T760" s="1" t="s">
        <v>1164</v>
      </c>
      <c r="U760" s="1" t="s">
        <v>2812</v>
      </c>
      <c r="V760">
        <v>24</v>
      </c>
      <c r="W760">
        <v>7000</v>
      </c>
      <c r="AB760" t="s">
        <v>17</v>
      </c>
      <c r="AG760">
        <v>0</v>
      </c>
      <c r="AH760">
        <v>0</v>
      </c>
      <c r="AI760">
        <v>0</v>
      </c>
      <c r="AJ760" t="s">
        <v>19</v>
      </c>
      <c r="AL760">
        <v>429</v>
      </c>
      <c r="AM760" t="s">
        <v>2813</v>
      </c>
      <c r="AN760" t="s">
        <v>2812</v>
      </c>
      <c r="AO760" t="s">
        <v>22</v>
      </c>
      <c r="AW760" t="s">
        <v>2814</v>
      </c>
      <c r="AY760" t="s">
        <v>2812</v>
      </c>
    </row>
    <row r="761" spans="1:51" x14ac:dyDescent="0.25">
      <c r="A761" s="1">
        <v>9746</v>
      </c>
      <c r="B761" s="1" t="s">
        <v>2815</v>
      </c>
      <c r="C761" s="1" t="s">
        <v>241</v>
      </c>
      <c r="D761" s="1" t="s">
        <v>51</v>
      </c>
      <c r="E761" s="1" t="s">
        <v>1157</v>
      </c>
      <c r="F761" t="s">
        <v>2816</v>
      </c>
      <c r="G761" t="s">
        <v>2817</v>
      </c>
      <c r="H761" s="1" t="s">
        <v>168</v>
      </c>
      <c r="I761" s="1" t="s">
        <v>2435</v>
      </c>
      <c r="J761" s="1" t="s">
        <v>1194</v>
      </c>
      <c r="K761" s="1" t="s">
        <v>2394</v>
      </c>
      <c r="L761" s="1" t="s">
        <v>912</v>
      </c>
      <c r="M761" s="1" t="s">
        <v>330</v>
      </c>
      <c r="N761" s="1" t="s">
        <v>540</v>
      </c>
      <c r="O761" s="1" t="s">
        <v>331</v>
      </c>
      <c r="P761" s="1">
        <v>5</v>
      </c>
      <c r="Q761" s="1" t="s">
        <v>73</v>
      </c>
      <c r="R761" s="1" t="s">
        <v>64</v>
      </c>
      <c r="S761" s="1" t="s">
        <v>296</v>
      </c>
      <c r="T761" s="1" t="s">
        <v>1164</v>
      </c>
      <c r="U761" s="1" t="s">
        <v>2815</v>
      </c>
      <c r="V761">
        <v>36</v>
      </c>
      <c r="W761">
        <v>8000</v>
      </c>
      <c r="AB761" t="s">
        <v>17</v>
      </c>
      <c r="AF761" t="s">
        <v>2818</v>
      </c>
      <c r="AG761">
        <v>8000</v>
      </c>
      <c r="AH761">
        <v>0</v>
      </c>
      <c r="AI761">
        <v>0</v>
      </c>
      <c r="AJ761" t="s">
        <v>31</v>
      </c>
      <c r="AL761">
        <v>429</v>
      </c>
      <c r="AM761" t="s">
        <v>2819</v>
      </c>
      <c r="AN761" t="s">
        <v>2815</v>
      </c>
      <c r="AO761" t="s">
        <v>22</v>
      </c>
      <c r="AW761" t="s">
        <v>2819</v>
      </c>
      <c r="AY761" t="s">
        <v>2815</v>
      </c>
    </row>
    <row r="762" spans="1:51" x14ac:dyDescent="0.25">
      <c r="A762" s="1">
        <v>4341</v>
      </c>
      <c r="B762" s="1" t="s">
        <v>2820</v>
      </c>
      <c r="C762" s="1" t="s">
        <v>241</v>
      </c>
      <c r="D762" s="1" t="s">
        <v>51</v>
      </c>
      <c r="E762" s="1" t="s">
        <v>1157</v>
      </c>
      <c r="F762" t="s">
        <v>2764</v>
      </c>
      <c r="G762" t="s">
        <v>2765</v>
      </c>
      <c r="H762" s="1" t="s">
        <v>168</v>
      </c>
      <c r="I762" s="1" t="s">
        <v>2435</v>
      </c>
      <c r="J762" s="1" t="s">
        <v>1194</v>
      </c>
      <c r="K762" s="1" t="s">
        <v>2394</v>
      </c>
      <c r="L762" s="1" t="s">
        <v>912</v>
      </c>
      <c r="M762" s="1" t="s">
        <v>88</v>
      </c>
      <c r="N762" s="1" t="s">
        <v>316</v>
      </c>
      <c r="O762" s="1" t="s">
        <v>149</v>
      </c>
      <c r="P762" s="1" t="s">
        <v>318</v>
      </c>
      <c r="Q762" s="1" t="s">
        <v>13</v>
      </c>
      <c r="R762" s="1" t="s">
        <v>13</v>
      </c>
      <c r="S762" s="1" t="s">
        <v>296</v>
      </c>
      <c r="T762" s="1" t="s">
        <v>1164</v>
      </c>
      <c r="U762" s="1" t="s">
        <v>2820</v>
      </c>
      <c r="V762">
        <v>36</v>
      </c>
      <c r="W762">
        <v>12000</v>
      </c>
      <c r="AB762" t="s">
        <v>17</v>
      </c>
      <c r="AF762" t="s">
        <v>2821</v>
      </c>
      <c r="AG762">
        <v>12000</v>
      </c>
      <c r="AH762">
        <v>0</v>
      </c>
      <c r="AI762">
        <v>0</v>
      </c>
      <c r="AJ762" t="s">
        <v>31</v>
      </c>
      <c r="AL762">
        <v>3753</v>
      </c>
      <c r="AM762" t="s">
        <v>2766</v>
      </c>
      <c r="AN762" t="s">
        <v>2820</v>
      </c>
      <c r="AO762" t="s">
        <v>867</v>
      </c>
      <c r="AW762" t="s">
        <v>2768</v>
      </c>
      <c r="AY762" t="s">
        <v>2820</v>
      </c>
    </row>
    <row r="763" spans="1:51" x14ac:dyDescent="0.25">
      <c r="A763" s="1">
        <v>1474</v>
      </c>
      <c r="B763" s="1" t="s">
        <v>2822</v>
      </c>
      <c r="C763" s="1" t="s">
        <v>241</v>
      </c>
      <c r="D763" s="1" t="s">
        <v>51</v>
      </c>
      <c r="E763" s="1" t="s">
        <v>1157</v>
      </c>
      <c r="F763" t="s">
        <v>2823</v>
      </c>
      <c r="G763" t="s">
        <v>13</v>
      </c>
      <c r="H763" s="1" t="s">
        <v>168</v>
      </c>
      <c r="I763" s="1" t="s">
        <v>2757</v>
      </c>
      <c r="J763" s="1" t="s">
        <v>2758</v>
      </c>
      <c r="K763" s="1" t="s">
        <v>2394</v>
      </c>
      <c r="L763" s="1" t="s">
        <v>934</v>
      </c>
      <c r="M763" s="1" t="s">
        <v>2824</v>
      </c>
      <c r="N763" s="1" t="s">
        <v>46</v>
      </c>
      <c r="O763" s="1" t="s">
        <v>2825</v>
      </c>
      <c r="P763" s="1">
        <v>30</v>
      </c>
      <c r="Q763" s="1" t="s">
        <v>155</v>
      </c>
      <c r="R763" s="1" t="s">
        <v>156</v>
      </c>
      <c r="S763" s="1" t="s">
        <v>296</v>
      </c>
      <c r="T763" s="1" t="s">
        <v>1684</v>
      </c>
      <c r="U763" s="1" t="s">
        <v>2822</v>
      </c>
      <c r="V763">
        <v>36</v>
      </c>
      <c r="W763">
        <v>3000</v>
      </c>
      <c r="AB763" t="s">
        <v>17</v>
      </c>
      <c r="AG763">
        <v>0</v>
      </c>
      <c r="AH763">
        <v>0</v>
      </c>
      <c r="AI763">
        <v>0</v>
      </c>
      <c r="AJ763" t="s">
        <v>31</v>
      </c>
      <c r="AL763">
        <v>3753</v>
      </c>
      <c r="AM763" t="s">
        <v>2826</v>
      </c>
      <c r="AN763" t="s">
        <v>2822</v>
      </c>
      <c r="AO763" t="s">
        <v>22</v>
      </c>
      <c r="AT763" t="s">
        <v>2827</v>
      </c>
      <c r="AX763" t="s">
        <v>2828</v>
      </c>
      <c r="AY763" t="s">
        <v>2822</v>
      </c>
    </row>
    <row r="764" spans="1:51" x14ac:dyDescent="0.25">
      <c r="A764" s="1">
        <v>10558</v>
      </c>
      <c r="B764" s="1" t="s">
        <v>2829</v>
      </c>
      <c r="C764" s="1" t="s">
        <v>241</v>
      </c>
      <c r="D764" s="1" t="s">
        <v>80</v>
      </c>
      <c r="E764" s="1" t="s">
        <v>1125</v>
      </c>
      <c r="F764" t="s">
        <v>2830</v>
      </c>
      <c r="G764" t="s">
        <v>2831</v>
      </c>
      <c r="H764" s="1" t="s">
        <v>168</v>
      </c>
      <c r="I764" s="1" t="s">
        <v>2832</v>
      </c>
      <c r="J764" s="1" t="s">
        <v>2833</v>
      </c>
      <c r="K764" s="1" t="s">
        <v>2394</v>
      </c>
      <c r="L764" s="1" t="s">
        <v>912</v>
      </c>
      <c r="M764" s="1" t="s">
        <v>2834</v>
      </c>
      <c r="N764" s="1" t="s">
        <v>1248</v>
      </c>
      <c r="O764" s="1" t="s">
        <v>2835</v>
      </c>
      <c r="P764" s="1">
        <v>10</v>
      </c>
      <c r="Q764" s="1"/>
      <c r="R764" s="1"/>
      <c r="S764" s="1" t="s">
        <v>236</v>
      </c>
      <c r="T764" s="1"/>
      <c r="U764" s="1"/>
      <c r="V764">
        <v>24</v>
      </c>
      <c r="W764">
        <v>5000</v>
      </c>
      <c r="AB764" t="s">
        <v>17</v>
      </c>
      <c r="AF764" t="s">
        <v>2836</v>
      </c>
      <c r="AG764">
        <v>5000</v>
      </c>
      <c r="AH764">
        <v>0</v>
      </c>
      <c r="AI764">
        <v>0</v>
      </c>
      <c r="AJ764" t="s">
        <v>19</v>
      </c>
      <c r="AL764">
        <v>399</v>
      </c>
      <c r="AM764" t="s">
        <v>2837</v>
      </c>
      <c r="AN764" t="s">
        <v>2829</v>
      </c>
      <c r="AO764" t="s">
        <v>867</v>
      </c>
      <c r="AW764" t="s">
        <v>2838</v>
      </c>
      <c r="AX764" t="s">
        <v>2829</v>
      </c>
    </row>
    <row r="765" spans="1:51" x14ac:dyDescent="0.25">
      <c r="A765" s="1">
        <v>10850</v>
      </c>
      <c r="B765" s="1" t="s">
        <v>2839</v>
      </c>
      <c r="C765" s="1" t="s">
        <v>241</v>
      </c>
      <c r="D765" s="1" t="s">
        <v>80</v>
      </c>
      <c r="E765" s="1" t="s">
        <v>1125</v>
      </c>
      <c r="F765" t="s">
        <v>2840</v>
      </c>
      <c r="G765" t="s">
        <v>2841</v>
      </c>
      <c r="H765" s="1" t="s">
        <v>168</v>
      </c>
      <c r="I765" s="1" t="s">
        <v>2832</v>
      </c>
      <c r="J765" s="1" t="s">
        <v>2833</v>
      </c>
      <c r="K765" s="1" t="s">
        <v>2394</v>
      </c>
      <c r="L765" s="1" t="s">
        <v>912</v>
      </c>
      <c r="M765" s="1" t="s">
        <v>2842</v>
      </c>
      <c r="N765" s="1" t="s">
        <v>506</v>
      </c>
      <c r="O765" s="1" t="s">
        <v>2843</v>
      </c>
      <c r="P765" s="1" t="s">
        <v>12</v>
      </c>
      <c r="Q765" s="1"/>
      <c r="R765" s="1"/>
      <c r="S765" s="1" t="s">
        <v>342</v>
      </c>
      <c r="T765" s="1"/>
      <c r="U765" s="1"/>
      <c r="V765">
        <v>24</v>
      </c>
      <c r="W765">
        <v>5000</v>
      </c>
      <c r="AB765" t="s">
        <v>17</v>
      </c>
      <c r="AG765">
        <v>0</v>
      </c>
      <c r="AH765">
        <v>0</v>
      </c>
      <c r="AI765">
        <v>0</v>
      </c>
      <c r="AJ765" t="s">
        <v>19</v>
      </c>
      <c r="AL765">
        <v>392</v>
      </c>
      <c r="AM765" t="s">
        <v>1246</v>
      </c>
      <c r="AN765" t="s">
        <v>2839</v>
      </c>
      <c r="AO765" t="s">
        <v>867</v>
      </c>
      <c r="AW765" t="s">
        <v>1246</v>
      </c>
      <c r="AX765" t="s">
        <v>2839</v>
      </c>
    </row>
    <row r="766" spans="1:51" x14ac:dyDescent="0.25">
      <c r="A766" s="1">
        <v>10564</v>
      </c>
      <c r="B766" s="1" t="s">
        <v>2844</v>
      </c>
      <c r="C766" s="1" t="s">
        <v>241</v>
      </c>
      <c r="D766" s="1" t="s">
        <v>80</v>
      </c>
      <c r="E766" s="1" t="s">
        <v>1125</v>
      </c>
      <c r="F766" t="s">
        <v>2845</v>
      </c>
      <c r="G766" t="s">
        <v>2846</v>
      </c>
      <c r="H766" s="1" t="s">
        <v>168</v>
      </c>
      <c r="I766" s="1" t="s">
        <v>2832</v>
      </c>
      <c r="J766" s="1" t="s">
        <v>2833</v>
      </c>
      <c r="K766" s="1" t="s">
        <v>2394</v>
      </c>
      <c r="L766" s="1" t="s">
        <v>912</v>
      </c>
      <c r="M766" s="1" t="s">
        <v>2847</v>
      </c>
      <c r="N766" s="1" t="s">
        <v>1248</v>
      </c>
      <c r="O766" s="1" t="s">
        <v>2848</v>
      </c>
      <c r="P766" s="1">
        <v>1</v>
      </c>
      <c r="Q766" s="1"/>
      <c r="R766" s="1"/>
      <c r="S766" s="1" t="s">
        <v>296</v>
      </c>
      <c r="T766" s="1"/>
      <c r="U766" s="1"/>
      <c r="V766">
        <v>24</v>
      </c>
      <c r="W766">
        <v>5000</v>
      </c>
      <c r="AB766" t="s">
        <v>17</v>
      </c>
      <c r="AF766" t="s">
        <v>2836</v>
      </c>
      <c r="AG766">
        <v>5000</v>
      </c>
      <c r="AH766">
        <v>0</v>
      </c>
      <c r="AI766">
        <v>0</v>
      </c>
      <c r="AJ766" t="s">
        <v>19</v>
      </c>
      <c r="AL766">
        <v>399</v>
      </c>
      <c r="AM766" t="s">
        <v>2849</v>
      </c>
      <c r="AN766" t="s">
        <v>2844</v>
      </c>
      <c r="AO766" t="s">
        <v>867</v>
      </c>
      <c r="AW766" t="s">
        <v>2850</v>
      </c>
      <c r="AX766" t="s">
        <v>2844</v>
      </c>
    </row>
    <row r="767" spans="1:51" x14ac:dyDescent="0.25">
      <c r="A767" s="1">
        <v>4179</v>
      </c>
      <c r="B767" s="1" t="s">
        <v>2851</v>
      </c>
      <c r="C767" s="1" t="s">
        <v>241</v>
      </c>
      <c r="D767" s="1" t="s">
        <v>80</v>
      </c>
      <c r="E767" s="1" t="s">
        <v>1125</v>
      </c>
      <c r="F767" t="s">
        <v>2852</v>
      </c>
      <c r="G767" t="s">
        <v>2853</v>
      </c>
      <c r="H767" s="1" t="s">
        <v>168</v>
      </c>
      <c r="I767" s="1" t="s">
        <v>2796</v>
      </c>
      <c r="J767" s="1" t="s">
        <v>2427</v>
      </c>
      <c r="K767" s="1" t="s">
        <v>2394</v>
      </c>
      <c r="L767" s="1" t="s">
        <v>934</v>
      </c>
      <c r="M767" s="1" t="s">
        <v>2797</v>
      </c>
      <c r="N767" s="1" t="s">
        <v>431</v>
      </c>
      <c r="O767" s="1" t="s">
        <v>72</v>
      </c>
      <c r="P767" s="1">
        <v>80</v>
      </c>
      <c r="Q767" s="1"/>
      <c r="R767" s="1"/>
      <c r="S767" s="1" t="s">
        <v>296</v>
      </c>
      <c r="T767" s="1"/>
      <c r="U767" s="1"/>
      <c r="V767">
        <v>36</v>
      </c>
      <c r="W767">
        <v>0</v>
      </c>
      <c r="AB767" t="s">
        <v>17</v>
      </c>
      <c r="AG767">
        <v>0</v>
      </c>
      <c r="AH767">
        <v>0</v>
      </c>
      <c r="AI767">
        <v>0</v>
      </c>
      <c r="AJ767" t="s">
        <v>31</v>
      </c>
      <c r="AL767">
        <v>3753</v>
      </c>
      <c r="AM767" t="s">
        <v>2854</v>
      </c>
      <c r="AN767" t="s">
        <v>2851</v>
      </c>
      <c r="AO767" t="s">
        <v>867</v>
      </c>
      <c r="AT767" t="s">
        <v>2768</v>
      </c>
      <c r="AW767" t="s">
        <v>2855</v>
      </c>
      <c r="AX767" t="s">
        <v>2851</v>
      </c>
    </row>
    <row r="768" spans="1:51" x14ac:dyDescent="0.25">
      <c r="A768" s="1">
        <v>4180</v>
      </c>
      <c r="B768" s="1" t="s">
        <v>2856</v>
      </c>
      <c r="C768" s="1" t="s">
        <v>241</v>
      </c>
      <c r="D768" s="1" t="s">
        <v>80</v>
      </c>
      <c r="E768" s="1" t="s">
        <v>1125</v>
      </c>
      <c r="F768" t="s">
        <v>2857</v>
      </c>
      <c r="G768" t="s">
        <v>2858</v>
      </c>
      <c r="H768" s="1" t="s">
        <v>168</v>
      </c>
      <c r="I768" s="1" t="s">
        <v>2796</v>
      </c>
      <c r="J768" s="1" t="s">
        <v>2427</v>
      </c>
      <c r="K768" s="1" t="s">
        <v>2394</v>
      </c>
      <c r="L768" s="1" t="s">
        <v>934</v>
      </c>
      <c r="M768" s="1" t="s">
        <v>2797</v>
      </c>
      <c r="N768" s="1" t="s">
        <v>540</v>
      </c>
      <c r="O768" s="1" t="s">
        <v>497</v>
      </c>
      <c r="P768" s="1">
        <v>20</v>
      </c>
      <c r="Q768" s="1" t="s">
        <v>13</v>
      </c>
      <c r="R768" s="1"/>
      <c r="S768" s="1" t="s">
        <v>296</v>
      </c>
      <c r="T768" s="1"/>
      <c r="U768" s="1"/>
      <c r="V768">
        <v>36</v>
      </c>
      <c r="W768">
        <v>2000</v>
      </c>
      <c r="AB768" t="s">
        <v>17</v>
      </c>
      <c r="AG768">
        <v>0</v>
      </c>
      <c r="AH768">
        <v>0</v>
      </c>
      <c r="AI768">
        <v>0</v>
      </c>
      <c r="AJ768" t="s">
        <v>31</v>
      </c>
      <c r="AL768">
        <v>3753</v>
      </c>
      <c r="AM768" t="s">
        <v>2859</v>
      </c>
      <c r="AN768" t="s">
        <v>2856</v>
      </c>
      <c r="AO768" t="s">
        <v>867</v>
      </c>
      <c r="AT768" t="s">
        <v>2768</v>
      </c>
      <c r="AW768" t="s">
        <v>2860</v>
      </c>
      <c r="AX768" t="s">
        <v>2856</v>
      </c>
    </row>
    <row r="769" spans="1:51" x14ac:dyDescent="0.25">
      <c r="A769" s="1">
        <v>14889</v>
      </c>
      <c r="B769" s="1" t="s">
        <v>2861</v>
      </c>
      <c r="C769" s="1" t="s">
        <v>241</v>
      </c>
      <c r="D769" s="1" t="s">
        <v>80</v>
      </c>
      <c r="E769" s="1" t="s">
        <v>1125</v>
      </c>
      <c r="F769" t="s">
        <v>2862</v>
      </c>
      <c r="G769" t="s">
        <v>2863</v>
      </c>
      <c r="H769" s="1" t="s">
        <v>168</v>
      </c>
      <c r="I769" s="1" t="s">
        <v>2864</v>
      </c>
      <c r="J769" s="1" t="s">
        <v>2833</v>
      </c>
      <c r="K769" s="1" t="s">
        <v>2394</v>
      </c>
      <c r="L769" s="1" t="s">
        <v>912</v>
      </c>
      <c r="M769" s="1" t="s">
        <v>2865</v>
      </c>
      <c r="N769" s="1" t="s">
        <v>613</v>
      </c>
      <c r="O769" s="1" t="s">
        <v>13</v>
      </c>
      <c r="P769" s="1">
        <v>10</v>
      </c>
      <c r="Q769" s="1"/>
      <c r="R769" s="1"/>
      <c r="S769" s="1" t="s">
        <v>245</v>
      </c>
      <c r="T769" s="1"/>
      <c r="U769" s="1"/>
      <c r="V769">
        <v>36</v>
      </c>
      <c r="W769">
        <v>5000</v>
      </c>
      <c r="AB769" t="s">
        <v>17</v>
      </c>
      <c r="AG769">
        <v>0</v>
      </c>
      <c r="AH769">
        <v>0</v>
      </c>
      <c r="AI769">
        <v>0</v>
      </c>
      <c r="AJ769" t="s">
        <v>19</v>
      </c>
      <c r="AL769">
        <v>112</v>
      </c>
      <c r="AM769" t="s">
        <v>2866</v>
      </c>
      <c r="AN769" t="s">
        <v>2861</v>
      </c>
      <c r="AO769" t="s">
        <v>2288</v>
      </c>
      <c r="AW769" t="s">
        <v>2866</v>
      </c>
      <c r="AX769" t="s">
        <v>2861</v>
      </c>
    </row>
    <row r="770" spans="1:51" x14ac:dyDescent="0.25">
      <c r="A770" s="1">
        <v>15098</v>
      </c>
      <c r="B770" s="1" t="s">
        <v>2867</v>
      </c>
      <c r="C770" s="1" t="s">
        <v>241</v>
      </c>
      <c r="D770" s="1" t="s">
        <v>152</v>
      </c>
      <c r="E770" s="1" t="s">
        <v>1125</v>
      </c>
      <c r="F770" t="s">
        <v>2868</v>
      </c>
      <c r="G770" t="s">
        <v>2869</v>
      </c>
      <c r="H770" s="1" t="s">
        <v>168</v>
      </c>
      <c r="I770" s="1" t="s">
        <v>2757</v>
      </c>
      <c r="J770" s="1" t="s">
        <v>2758</v>
      </c>
      <c r="K770" s="1" t="s">
        <v>2394</v>
      </c>
      <c r="L770" s="1" t="s">
        <v>934</v>
      </c>
      <c r="M770" s="1" t="s">
        <v>591</v>
      </c>
      <c r="N770" s="1" t="s">
        <v>61</v>
      </c>
      <c r="O770" s="1" t="s">
        <v>580</v>
      </c>
      <c r="P770" s="1">
        <v>1</v>
      </c>
      <c r="Q770" s="1" t="s">
        <v>13</v>
      </c>
      <c r="R770" s="1" t="s">
        <v>13</v>
      </c>
      <c r="S770" s="1" t="s">
        <v>245</v>
      </c>
      <c r="T770" s="1"/>
      <c r="U770" s="1"/>
      <c r="V770">
        <v>48</v>
      </c>
      <c r="W770">
        <v>10000</v>
      </c>
      <c r="AB770" t="s">
        <v>17</v>
      </c>
      <c r="AF770" t="s">
        <v>359</v>
      </c>
      <c r="AG770">
        <v>37940</v>
      </c>
      <c r="AH770">
        <v>0</v>
      </c>
      <c r="AI770">
        <v>0</v>
      </c>
      <c r="AJ770" t="s">
        <v>31</v>
      </c>
      <c r="AL770">
        <v>105</v>
      </c>
      <c r="AM770" t="s">
        <v>2870</v>
      </c>
      <c r="AN770" t="s">
        <v>2871</v>
      </c>
      <c r="AO770" t="s">
        <v>22</v>
      </c>
      <c r="AW770" t="s">
        <v>2870</v>
      </c>
      <c r="AX770" t="s">
        <v>2867</v>
      </c>
    </row>
    <row r="771" spans="1:51" x14ac:dyDescent="0.25">
      <c r="A771" s="1">
        <v>4300</v>
      </c>
      <c r="B771" s="1" t="s">
        <v>2872</v>
      </c>
      <c r="C771" s="1" t="s">
        <v>241</v>
      </c>
      <c r="D771" s="1" t="s">
        <v>80</v>
      </c>
      <c r="E771" s="1" t="s">
        <v>1125</v>
      </c>
      <c r="F771" t="s">
        <v>2873</v>
      </c>
      <c r="G771" t="s">
        <v>2874</v>
      </c>
      <c r="H771" s="1" t="s">
        <v>168</v>
      </c>
      <c r="I771" s="1" t="s">
        <v>2435</v>
      </c>
      <c r="J771" s="1" t="s">
        <v>1194</v>
      </c>
      <c r="K771" s="1" t="s">
        <v>2394</v>
      </c>
      <c r="L771" s="1" t="s">
        <v>912</v>
      </c>
      <c r="M771" s="1" t="s">
        <v>512</v>
      </c>
      <c r="N771" s="1" t="s">
        <v>450</v>
      </c>
      <c r="O771" s="1" t="s">
        <v>2875</v>
      </c>
      <c r="P771" s="1" t="s">
        <v>452</v>
      </c>
      <c r="Q771" s="1"/>
      <c r="R771" s="1"/>
      <c r="S771" s="1" t="s">
        <v>342</v>
      </c>
      <c r="T771" s="1"/>
      <c r="U771" s="1"/>
      <c r="V771">
        <v>36</v>
      </c>
      <c r="W771">
        <v>7500</v>
      </c>
      <c r="AB771" t="s">
        <v>17</v>
      </c>
      <c r="AF771" t="s">
        <v>359</v>
      </c>
      <c r="AG771">
        <v>3960</v>
      </c>
      <c r="AH771">
        <v>0</v>
      </c>
      <c r="AI771">
        <v>0</v>
      </c>
      <c r="AJ771" t="s">
        <v>31</v>
      </c>
      <c r="AL771">
        <v>3753</v>
      </c>
      <c r="AM771" t="s">
        <v>2876</v>
      </c>
      <c r="AN771" t="s">
        <v>2872</v>
      </c>
      <c r="AO771" t="s">
        <v>22</v>
      </c>
      <c r="AW771" t="s">
        <v>2768</v>
      </c>
      <c r="AX771" t="s">
        <v>2872</v>
      </c>
    </row>
    <row r="772" spans="1:51" x14ac:dyDescent="0.25">
      <c r="A772" s="1">
        <v>14864</v>
      </c>
      <c r="B772" s="1" t="s">
        <v>2877</v>
      </c>
      <c r="C772" s="1" t="s">
        <v>241</v>
      </c>
      <c r="D772" s="1" t="s">
        <v>196</v>
      </c>
      <c r="E772" s="1" t="s">
        <v>1125</v>
      </c>
      <c r="F772" t="s">
        <v>2755</v>
      </c>
      <c r="G772" t="s">
        <v>2756</v>
      </c>
      <c r="H772" s="1" t="s">
        <v>168</v>
      </c>
      <c r="I772" s="1" t="s">
        <v>2757</v>
      </c>
      <c r="J772" s="1" t="s">
        <v>2758</v>
      </c>
      <c r="K772" s="1" t="s">
        <v>2394</v>
      </c>
      <c r="L772" s="1" t="s">
        <v>934</v>
      </c>
      <c r="M772" s="1" t="s">
        <v>591</v>
      </c>
      <c r="N772" s="1" t="s">
        <v>61</v>
      </c>
      <c r="O772" s="1" t="s">
        <v>580</v>
      </c>
      <c r="P772" s="1">
        <v>1</v>
      </c>
      <c r="Q772" s="1" t="s">
        <v>13</v>
      </c>
      <c r="R772" s="1" t="s">
        <v>13</v>
      </c>
      <c r="S772" s="1" t="s">
        <v>342</v>
      </c>
      <c r="T772" s="1"/>
      <c r="U772" s="1"/>
      <c r="V772">
        <v>48</v>
      </c>
      <c r="W772">
        <v>10000</v>
      </c>
      <c r="AB772" t="s">
        <v>17</v>
      </c>
      <c r="AG772">
        <v>0</v>
      </c>
      <c r="AH772">
        <v>0</v>
      </c>
      <c r="AI772">
        <v>0</v>
      </c>
      <c r="AJ772" t="s">
        <v>31</v>
      </c>
      <c r="AL772">
        <v>112</v>
      </c>
      <c r="AM772" t="s">
        <v>1165</v>
      </c>
      <c r="AN772" t="s">
        <v>2877</v>
      </c>
      <c r="AO772" t="s">
        <v>22</v>
      </c>
      <c r="AW772" t="s">
        <v>1165</v>
      </c>
      <c r="AX772" t="s">
        <v>2877</v>
      </c>
    </row>
    <row r="773" spans="1:51" x14ac:dyDescent="0.25">
      <c r="A773" s="1">
        <v>15099</v>
      </c>
      <c r="B773" s="1" t="s">
        <v>2878</v>
      </c>
      <c r="C773" s="1" t="s">
        <v>241</v>
      </c>
      <c r="D773" s="1" t="s">
        <v>152</v>
      </c>
      <c r="E773" s="1" t="s">
        <v>1125</v>
      </c>
      <c r="F773" t="s">
        <v>2868</v>
      </c>
      <c r="G773" t="s">
        <v>2869</v>
      </c>
      <c r="H773" s="1" t="s">
        <v>168</v>
      </c>
      <c r="I773" s="1" t="s">
        <v>2757</v>
      </c>
      <c r="J773" s="1" t="s">
        <v>2758</v>
      </c>
      <c r="K773" s="1" t="s">
        <v>2394</v>
      </c>
      <c r="L773" s="1" t="s">
        <v>934</v>
      </c>
      <c r="M773" s="1" t="s">
        <v>591</v>
      </c>
      <c r="N773" s="1" t="s">
        <v>61</v>
      </c>
      <c r="O773" s="1" t="s">
        <v>53</v>
      </c>
      <c r="P773" s="1">
        <v>7</v>
      </c>
      <c r="Q773" s="1" t="s">
        <v>13</v>
      </c>
      <c r="R773" s="1" t="s">
        <v>13</v>
      </c>
      <c r="S773" s="1" t="s">
        <v>245</v>
      </c>
      <c r="T773" s="1"/>
      <c r="U773" s="1"/>
      <c r="V773">
        <v>48</v>
      </c>
      <c r="W773">
        <v>40650</v>
      </c>
      <c r="AB773" t="s">
        <v>17</v>
      </c>
      <c r="AG773">
        <v>0</v>
      </c>
      <c r="AH773">
        <v>0</v>
      </c>
      <c r="AI773">
        <v>0</v>
      </c>
      <c r="AJ773" t="s">
        <v>19</v>
      </c>
      <c r="AL773">
        <v>105</v>
      </c>
      <c r="AM773" t="s">
        <v>2870</v>
      </c>
      <c r="AN773" t="s">
        <v>2878</v>
      </c>
      <c r="AO773" t="s">
        <v>22</v>
      </c>
      <c r="AW773" t="s">
        <v>2870</v>
      </c>
      <c r="AX773" t="s">
        <v>2878</v>
      </c>
    </row>
    <row r="774" spans="1:51" x14ac:dyDescent="0.25">
      <c r="A774" s="1">
        <v>14598</v>
      </c>
      <c r="B774" s="1" t="s">
        <v>2879</v>
      </c>
      <c r="C774" s="1" t="s">
        <v>241</v>
      </c>
      <c r="D774" s="1" t="s">
        <v>80</v>
      </c>
      <c r="E774" s="1" t="s">
        <v>304</v>
      </c>
      <c r="F774" t="s">
        <v>2880</v>
      </c>
      <c r="G774" t="s">
        <v>2881</v>
      </c>
      <c r="H774" s="1" t="s">
        <v>4</v>
      </c>
      <c r="I774" s="1" t="s">
        <v>2882</v>
      </c>
      <c r="J774" s="1" t="s">
        <v>2833</v>
      </c>
      <c r="K774" s="1" t="s">
        <v>2394</v>
      </c>
      <c r="L774" s="1" t="s">
        <v>934</v>
      </c>
      <c r="M774" s="1" t="s">
        <v>2883</v>
      </c>
      <c r="N774" s="1" t="s">
        <v>2884</v>
      </c>
      <c r="O774" s="1" t="s">
        <v>2885</v>
      </c>
      <c r="P774" s="1">
        <v>60</v>
      </c>
      <c r="Q774" s="1" t="s">
        <v>13</v>
      </c>
      <c r="R774" s="1"/>
      <c r="S774" s="1" t="s">
        <v>296</v>
      </c>
      <c r="T774" s="1"/>
      <c r="U774" s="1"/>
      <c r="V774">
        <v>30</v>
      </c>
      <c r="W774">
        <v>15000</v>
      </c>
      <c r="AB774" t="s">
        <v>17</v>
      </c>
      <c r="AF774" t="s">
        <v>1551</v>
      </c>
      <c r="AG774">
        <v>15000</v>
      </c>
      <c r="AH774">
        <v>20000</v>
      </c>
      <c r="AI774">
        <v>20000</v>
      </c>
      <c r="AJ774" t="s">
        <v>31</v>
      </c>
      <c r="AL774">
        <v>138</v>
      </c>
      <c r="AM774" t="s">
        <v>2886</v>
      </c>
      <c r="AN774" t="s">
        <v>2887</v>
      </c>
      <c r="AO774" t="s">
        <v>22</v>
      </c>
      <c r="AR774" t="s">
        <v>2886</v>
      </c>
      <c r="AS774" t="s">
        <v>2888</v>
      </c>
      <c r="AT774" t="s">
        <v>2889</v>
      </c>
      <c r="AV774" t="s">
        <v>2879</v>
      </c>
    </row>
    <row r="775" spans="1:51" x14ac:dyDescent="0.25">
      <c r="A775" s="1">
        <v>14599</v>
      </c>
      <c r="B775" s="1" t="s">
        <v>2890</v>
      </c>
      <c r="C775" s="1" t="s">
        <v>241</v>
      </c>
      <c r="D775" s="1" t="s">
        <v>80</v>
      </c>
      <c r="E775" s="1" t="s">
        <v>304</v>
      </c>
      <c r="F775" t="s">
        <v>2852</v>
      </c>
      <c r="G775" t="s">
        <v>2853</v>
      </c>
      <c r="H775" s="1" t="s">
        <v>4</v>
      </c>
      <c r="I775" s="1" t="s">
        <v>2882</v>
      </c>
      <c r="J775" s="1" t="s">
        <v>2833</v>
      </c>
      <c r="K775" s="1" t="s">
        <v>2394</v>
      </c>
      <c r="L775" s="1" t="s">
        <v>934</v>
      </c>
      <c r="M775" s="1" t="s">
        <v>2891</v>
      </c>
      <c r="N775" s="1" t="s">
        <v>2884</v>
      </c>
      <c r="O775" s="1" t="s">
        <v>2892</v>
      </c>
      <c r="P775" s="1">
        <v>90</v>
      </c>
      <c r="Q775" s="1" t="s">
        <v>13</v>
      </c>
      <c r="R775" s="1"/>
      <c r="S775" s="1" t="s">
        <v>296</v>
      </c>
      <c r="T775" s="1"/>
      <c r="U775" s="1"/>
      <c r="V775">
        <v>30</v>
      </c>
      <c r="W775">
        <v>16700</v>
      </c>
      <c r="AB775" t="s">
        <v>17</v>
      </c>
      <c r="AF775" t="s">
        <v>1551</v>
      </c>
      <c r="AG775">
        <v>16700</v>
      </c>
      <c r="AH775">
        <v>20000</v>
      </c>
      <c r="AI775">
        <v>20000</v>
      </c>
      <c r="AJ775" t="s">
        <v>31</v>
      </c>
      <c r="AL775">
        <v>138</v>
      </c>
      <c r="AM775" t="s">
        <v>2893</v>
      </c>
      <c r="AN775" t="s">
        <v>2894</v>
      </c>
      <c r="AO775" t="s">
        <v>22</v>
      </c>
      <c r="AR775" t="s">
        <v>2893</v>
      </c>
      <c r="AS775" t="s">
        <v>2895</v>
      </c>
      <c r="AT775" t="s">
        <v>2896</v>
      </c>
      <c r="AV775" t="s">
        <v>2890</v>
      </c>
    </row>
    <row r="776" spans="1:51" x14ac:dyDescent="0.25">
      <c r="A776" s="1">
        <v>1467</v>
      </c>
      <c r="B776" s="1" t="s">
        <v>2897</v>
      </c>
      <c r="C776" s="1" t="s">
        <v>241</v>
      </c>
      <c r="D776" s="1" t="s">
        <v>2</v>
      </c>
      <c r="E776" s="1" t="s">
        <v>1157</v>
      </c>
      <c r="F776" t="s">
        <v>2898</v>
      </c>
      <c r="G776" t="s">
        <v>13</v>
      </c>
      <c r="H776" s="1" t="s">
        <v>168</v>
      </c>
      <c r="I776" s="1" t="s">
        <v>2757</v>
      </c>
      <c r="J776" s="1" t="s">
        <v>2758</v>
      </c>
      <c r="K776" s="1" t="s">
        <v>2394</v>
      </c>
      <c r="L776" s="1" t="s">
        <v>934</v>
      </c>
      <c r="M776" s="1" t="s">
        <v>2899</v>
      </c>
      <c r="N776" s="1" t="s">
        <v>46</v>
      </c>
      <c r="O776" s="1" t="s">
        <v>114</v>
      </c>
      <c r="P776" s="1">
        <v>30</v>
      </c>
      <c r="Q776" s="1" t="s">
        <v>2900</v>
      </c>
      <c r="R776" s="1" t="s">
        <v>156</v>
      </c>
      <c r="S776" s="1" t="s">
        <v>296</v>
      </c>
      <c r="T776" s="1"/>
      <c r="U776" s="1"/>
      <c r="V776">
        <v>36</v>
      </c>
      <c r="W776">
        <v>4000</v>
      </c>
      <c r="AB776" t="s">
        <v>17</v>
      </c>
      <c r="AF776" t="s">
        <v>2901</v>
      </c>
      <c r="AG776">
        <v>0</v>
      </c>
      <c r="AH776">
        <v>0</v>
      </c>
      <c r="AI776">
        <v>0</v>
      </c>
      <c r="AJ776" t="s">
        <v>31</v>
      </c>
      <c r="AL776">
        <v>3753</v>
      </c>
      <c r="AM776" t="s">
        <v>2902</v>
      </c>
      <c r="AN776" t="s">
        <v>2903</v>
      </c>
      <c r="AO776" t="s">
        <v>22</v>
      </c>
      <c r="AW776" t="s">
        <v>2827</v>
      </c>
      <c r="AY776" t="s">
        <v>2897</v>
      </c>
    </row>
    <row r="777" spans="1:51" x14ac:dyDescent="0.25">
      <c r="A777" s="1">
        <v>1338</v>
      </c>
      <c r="B777" s="1" t="s">
        <v>2904</v>
      </c>
      <c r="C777" s="1" t="s">
        <v>241</v>
      </c>
      <c r="D777" s="1" t="s">
        <v>2</v>
      </c>
      <c r="E777" s="1" t="s">
        <v>1157</v>
      </c>
      <c r="F777" t="s">
        <v>2898</v>
      </c>
      <c r="G777" t="s">
        <v>13</v>
      </c>
      <c r="H777" s="1" t="s">
        <v>168</v>
      </c>
      <c r="I777" s="1" t="s">
        <v>2757</v>
      </c>
      <c r="J777" s="1" t="s">
        <v>2758</v>
      </c>
      <c r="K777" s="1" t="s">
        <v>2394</v>
      </c>
      <c r="L777" s="1" t="s">
        <v>934</v>
      </c>
      <c r="M777" s="1" t="s">
        <v>2899</v>
      </c>
      <c r="N777" s="1" t="s">
        <v>46</v>
      </c>
      <c r="O777" s="1" t="s">
        <v>149</v>
      </c>
      <c r="P777" s="1">
        <v>30</v>
      </c>
      <c r="Q777" s="1" t="s">
        <v>2900</v>
      </c>
      <c r="R777" s="1" t="s">
        <v>156</v>
      </c>
      <c r="S777" s="1" t="s">
        <v>296</v>
      </c>
      <c r="T777" s="1"/>
      <c r="U777" s="1"/>
      <c r="V777" t="s">
        <v>14</v>
      </c>
      <c r="W777">
        <v>2000</v>
      </c>
      <c r="AB777" t="s">
        <v>17</v>
      </c>
      <c r="AF777" t="s">
        <v>2905</v>
      </c>
      <c r="AG777">
        <v>0</v>
      </c>
      <c r="AH777">
        <v>0</v>
      </c>
      <c r="AI777">
        <v>0</v>
      </c>
      <c r="AJ777" t="s">
        <v>31</v>
      </c>
      <c r="AL777">
        <v>3753</v>
      </c>
      <c r="AM777" t="s">
        <v>2906</v>
      </c>
      <c r="AN777" t="s">
        <v>2907</v>
      </c>
      <c r="AO777" t="s">
        <v>22</v>
      </c>
      <c r="AW777" t="s">
        <v>2827</v>
      </c>
      <c r="AY777" t="s">
        <v>2904</v>
      </c>
    </row>
    <row r="778" spans="1:51" x14ac:dyDescent="0.25">
      <c r="A778" s="1">
        <v>1120</v>
      </c>
      <c r="B778" s="1" t="s">
        <v>2908</v>
      </c>
      <c r="C778" s="1" t="s">
        <v>241</v>
      </c>
      <c r="D778" s="1" t="s">
        <v>2</v>
      </c>
      <c r="E778" s="1" t="s">
        <v>1125</v>
      </c>
      <c r="F778" t="s">
        <v>2909</v>
      </c>
      <c r="G778" t="s">
        <v>2910</v>
      </c>
      <c r="H778" s="1" t="s">
        <v>168</v>
      </c>
      <c r="I778" s="1" t="s">
        <v>2911</v>
      </c>
      <c r="J778" s="1" t="s">
        <v>2833</v>
      </c>
      <c r="K778" s="1" t="s">
        <v>2394</v>
      </c>
      <c r="L778" s="1" t="s">
        <v>912</v>
      </c>
      <c r="M778" s="1" t="s">
        <v>2912</v>
      </c>
      <c r="N778" s="1" t="s">
        <v>419</v>
      </c>
      <c r="O778" s="1" t="s">
        <v>2913</v>
      </c>
      <c r="P778" s="1">
        <v>30</v>
      </c>
      <c r="Q778" s="1"/>
      <c r="R778" s="1"/>
      <c r="S778" s="1" t="s">
        <v>245</v>
      </c>
      <c r="T778" s="1" t="s">
        <v>2914</v>
      </c>
      <c r="U778" s="1" t="s">
        <v>2915</v>
      </c>
      <c r="V778">
        <v>24</v>
      </c>
      <c r="W778">
        <v>5000</v>
      </c>
      <c r="AB778" t="s">
        <v>17</v>
      </c>
      <c r="AF778" t="s">
        <v>2916</v>
      </c>
      <c r="AG778">
        <v>5000</v>
      </c>
      <c r="AH778">
        <v>0</v>
      </c>
      <c r="AI778">
        <v>0</v>
      </c>
      <c r="AJ778" t="s">
        <v>31</v>
      </c>
      <c r="AL778">
        <v>745</v>
      </c>
      <c r="AM778" t="s">
        <v>2917</v>
      </c>
      <c r="AN778" t="s">
        <v>2918</v>
      </c>
      <c r="AO778" t="s">
        <v>867</v>
      </c>
      <c r="AS778" t="s">
        <v>2919</v>
      </c>
      <c r="AT778" t="s">
        <v>2920</v>
      </c>
      <c r="AW778" t="s">
        <v>2921</v>
      </c>
      <c r="AX778" t="s">
        <v>2908</v>
      </c>
    </row>
    <row r="779" spans="1:51" x14ac:dyDescent="0.25">
      <c r="A779" s="1">
        <v>1119</v>
      </c>
      <c r="B779" s="1" t="s">
        <v>2922</v>
      </c>
      <c r="C779" s="1" t="s">
        <v>241</v>
      </c>
      <c r="D779" s="1" t="s">
        <v>2</v>
      </c>
      <c r="E779" s="1" t="s">
        <v>1125</v>
      </c>
      <c r="F779" t="s">
        <v>2923</v>
      </c>
      <c r="G779" t="s">
        <v>2924</v>
      </c>
      <c r="H779" s="1" t="s">
        <v>168</v>
      </c>
      <c r="I779" s="1" t="s">
        <v>2911</v>
      </c>
      <c r="J779" s="1" t="s">
        <v>2833</v>
      </c>
      <c r="K779" s="1" t="s">
        <v>2394</v>
      </c>
      <c r="L779" s="1" t="s">
        <v>912</v>
      </c>
      <c r="M779" s="1" t="s">
        <v>2925</v>
      </c>
      <c r="N779" s="1" t="s">
        <v>61</v>
      </c>
      <c r="O779" s="1" t="s">
        <v>2926</v>
      </c>
      <c r="P779" s="1">
        <v>30</v>
      </c>
      <c r="Q779" s="1"/>
      <c r="R779" s="1"/>
      <c r="S779" s="1" t="s">
        <v>245</v>
      </c>
      <c r="T779" s="1" t="s">
        <v>2927</v>
      </c>
      <c r="U779" s="1" t="s">
        <v>2928</v>
      </c>
      <c r="V779">
        <v>24</v>
      </c>
      <c r="W779">
        <v>115000</v>
      </c>
      <c r="AB779" t="s">
        <v>17</v>
      </c>
      <c r="AF779" t="s">
        <v>2916</v>
      </c>
      <c r="AG779">
        <v>5000</v>
      </c>
      <c r="AH779">
        <v>0</v>
      </c>
      <c r="AI779">
        <v>0</v>
      </c>
      <c r="AJ779" t="s">
        <v>31</v>
      </c>
      <c r="AL779">
        <v>779</v>
      </c>
      <c r="AM779" t="s">
        <v>2929</v>
      </c>
      <c r="AN779" t="s">
        <v>2930</v>
      </c>
      <c r="AO779" t="s">
        <v>867</v>
      </c>
      <c r="AT779" t="s">
        <v>2931</v>
      </c>
      <c r="AW779" t="s">
        <v>2932</v>
      </c>
      <c r="AX779" t="s">
        <v>2922</v>
      </c>
    </row>
    <row r="780" spans="1:51" x14ac:dyDescent="0.25">
      <c r="A780" s="1">
        <v>1336</v>
      </c>
      <c r="B780" s="1" t="s">
        <v>2933</v>
      </c>
      <c r="C780" s="1" t="s">
        <v>241</v>
      </c>
      <c r="D780" s="1" t="s">
        <v>196</v>
      </c>
      <c r="E780" s="1" t="s">
        <v>1157</v>
      </c>
      <c r="F780" t="s">
        <v>2898</v>
      </c>
      <c r="G780" t="s">
        <v>13</v>
      </c>
      <c r="H780" s="1" t="s">
        <v>168</v>
      </c>
      <c r="I780" s="1" t="s">
        <v>2757</v>
      </c>
      <c r="J780" s="1" t="s">
        <v>2758</v>
      </c>
      <c r="K780" s="1" t="s">
        <v>2394</v>
      </c>
      <c r="L780" s="1" t="s">
        <v>934</v>
      </c>
      <c r="M780" s="1" t="s">
        <v>2899</v>
      </c>
      <c r="N780" s="1" t="s">
        <v>46</v>
      </c>
      <c r="O780" s="1" t="s">
        <v>149</v>
      </c>
      <c r="P780" s="1">
        <v>30</v>
      </c>
      <c r="Q780" s="1" t="s">
        <v>2900</v>
      </c>
      <c r="R780" s="1" t="s">
        <v>156</v>
      </c>
      <c r="S780" s="1" t="s">
        <v>296</v>
      </c>
      <c r="T780" s="1"/>
      <c r="U780" s="1"/>
      <c r="V780" t="s">
        <v>14</v>
      </c>
      <c r="W780">
        <v>2000</v>
      </c>
      <c r="AB780" t="s">
        <v>17</v>
      </c>
      <c r="AF780" t="s">
        <v>2905</v>
      </c>
      <c r="AG780">
        <v>0</v>
      </c>
      <c r="AH780">
        <v>0</v>
      </c>
      <c r="AI780">
        <v>0</v>
      </c>
      <c r="AJ780" t="s">
        <v>31</v>
      </c>
      <c r="AL780">
        <v>3753</v>
      </c>
      <c r="AM780" t="s">
        <v>2906</v>
      </c>
      <c r="AN780" t="s">
        <v>2933</v>
      </c>
      <c r="AO780" t="s">
        <v>22</v>
      </c>
      <c r="AW780" t="s">
        <v>2827</v>
      </c>
      <c r="AY780" t="s">
        <v>2933</v>
      </c>
    </row>
    <row r="781" spans="1:51" x14ac:dyDescent="0.25">
      <c r="A781" s="1">
        <v>1465</v>
      </c>
      <c r="B781" s="1" t="s">
        <v>2934</v>
      </c>
      <c r="C781" s="1" t="s">
        <v>241</v>
      </c>
      <c r="D781" s="1" t="s">
        <v>196</v>
      </c>
      <c r="E781" s="1" t="s">
        <v>1157</v>
      </c>
      <c r="F781" t="s">
        <v>2898</v>
      </c>
      <c r="G781" t="s">
        <v>13</v>
      </c>
      <c r="H781" s="1" t="s">
        <v>168</v>
      </c>
      <c r="I781" s="1" t="s">
        <v>2757</v>
      </c>
      <c r="J781" s="1" t="s">
        <v>2758</v>
      </c>
      <c r="K781" s="1" t="s">
        <v>2394</v>
      </c>
      <c r="L781" s="1" t="s">
        <v>934</v>
      </c>
      <c r="M781" s="1" t="s">
        <v>2899</v>
      </c>
      <c r="N781" s="1" t="s">
        <v>46</v>
      </c>
      <c r="O781" s="1" t="s">
        <v>114</v>
      </c>
      <c r="P781" s="1">
        <v>30</v>
      </c>
      <c r="Q781" s="1" t="s">
        <v>2900</v>
      </c>
      <c r="R781" s="1" t="s">
        <v>156</v>
      </c>
      <c r="S781" s="1" t="s">
        <v>296</v>
      </c>
      <c r="T781" s="1"/>
      <c r="U781" s="1"/>
      <c r="V781">
        <v>36</v>
      </c>
      <c r="W781">
        <v>4000</v>
      </c>
      <c r="AB781" t="s">
        <v>17</v>
      </c>
      <c r="AF781" t="s">
        <v>2901</v>
      </c>
      <c r="AG781">
        <v>0</v>
      </c>
      <c r="AH781">
        <v>0</v>
      </c>
      <c r="AI781">
        <v>0</v>
      </c>
      <c r="AJ781" t="s">
        <v>31</v>
      </c>
      <c r="AL781">
        <v>3753</v>
      </c>
      <c r="AM781" t="s">
        <v>2935</v>
      </c>
      <c r="AN781" t="s">
        <v>2934</v>
      </c>
      <c r="AO781" t="s">
        <v>22</v>
      </c>
      <c r="AW781" t="s">
        <v>2827</v>
      </c>
      <c r="AY781" t="s">
        <v>2934</v>
      </c>
    </row>
    <row r="782" spans="1:51" x14ac:dyDescent="0.25">
      <c r="A782" s="1">
        <v>5590</v>
      </c>
      <c r="B782" s="1" t="s">
        <v>2936</v>
      </c>
      <c r="C782" s="1" t="s">
        <v>241</v>
      </c>
      <c r="D782" s="1" t="s">
        <v>2</v>
      </c>
      <c r="E782" s="1" t="s">
        <v>1157</v>
      </c>
      <c r="F782" t="s">
        <v>2937</v>
      </c>
      <c r="G782" t="s">
        <v>2938</v>
      </c>
      <c r="H782" s="1" t="s">
        <v>168</v>
      </c>
      <c r="I782" s="1" t="s">
        <v>2796</v>
      </c>
      <c r="J782" s="1" t="s">
        <v>2427</v>
      </c>
      <c r="K782" s="1" t="s">
        <v>2394</v>
      </c>
      <c r="L782" s="1" t="s">
        <v>934</v>
      </c>
      <c r="M782" s="1" t="s">
        <v>2939</v>
      </c>
      <c r="N782" s="1" t="s">
        <v>419</v>
      </c>
      <c r="O782" s="1" t="s">
        <v>2940</v>
      </c>
      <c r="P782" s="1">
        <v>30</v>
      </c>
      <c r="Q782" s="1"/>
      <c r="R782" s="1"/>
      <c r="S782" s="1" t="s">
        <v>342</v>
      </c>
      <c r="T782" s="1"/>
      <c r="U782" s="1"/>
      <c r="V782">
        <v>36</v>
      </c>
      <c r="W782">
        <v>5000</v>
      </c>
      <c r="AB782" t="s">
        <v>17</v>
      </c>
      <c r="AF782" t="s">
        <v>2941</v>
      </c>
      <c r="AG782">
        <v>3000</v>
      </c>
      <c r="AH782">
        <v>0</v>
      </c>
      <c r="AI782">
        <v>0</v>
      </c>
      <c r="AJ782" t="s">
        <v>19</v>
      </c>
      <c r="AL782">
        <v>633</v>
      </c>
      <c r="AM782" t="s">
        <v>2942</v>
      </c>
      <c r="AN782" t="s">
        <v>2936</v>
      </c>
      <c r="AO782" t="s">
        <v>22</v>
      </c>
      <c r="AR782" t="s">
        <v>2942</v>
      </c>
      <c r="AT782" t="s">
        <v>2943</v>
      </c>
      <c r="AX782" t="s">
        <v>2944</v>
      </c>
      <c r="AY782" t="s">
        <v>2936</v>
      </c>
    </row>
    <row r="783" spans="1:51" x14ac:dyDescent="0.25">
      <c r="A783" s="1">
        <v>4210</v>
      </c>
      <c r="B783" s="1" t="s">
        <v>2945</v>
      </c>
      <c r="C783" s="1" t="s">
        <v>241</v>
      </c>
      <c r="D783" s="1" t="s">
        <v>1030</v>
      </c>
      <c r="E783" s="1" t="s">
        <v>1157</v>
      </c>
      <c r="F783" t="s">
        <v>2946</v>
      </c>
      <c r="G783" t="s">
        <v>2947</v>
      </c>
      <c r="H783" s="1" t="s">
        <v>168</v>
      </c>
      <c r="I783" s="1" t="s">
        <v>2796</v>
      </c>
      <c r="J783" s="1" t="s">
        <v>2427</v>
      </c>
      <c r="K783" s="1" t="s">
        <v>2394</v>
      </c>
      <c r="L783" s="1" t="s">
        <v>934</v>
      </c>
      <c r="M783" s="1" t="s">
        <v>2797</v>
      </c>
      <c r="N783" s="1" t="s">
        <v>540</v>
      </c>
      <c r="O783" s="1" t="s">
        <v>497</v>
      </c>
      <c r="P783" s="1">
        <v>20</v>
      </c>
      <c r="Q783" s="1" t="s">
        <v>13</v>
      </c>
      <c r="R783" s="1"/>
      <c r="S783" s="1" t="s">
        <v>296</v>
      </c>
      <c r="T783" s="1"/>
      <c r="U783" s="1"/>
      <c r="V783">
        <v>36</v>
      </c>
      <c r="W783">
        <v>2000</v>
      </c>
      <c r="AB783" t="s">
        <v>17</v>
      </c>
      <c r="AF783" t="s">
        <v>2948</v>
      </c>
      <c r="AG783">
        <v>2000</v>
      </c>
      <c r="AH783">
        <v>0</v>
      </c>
      <c r="AI783">
        <v>0</v>
      </c>
      <c r="AJ783" t="s">
        <v>31</v>
      </c>
      <c r="AL783">
        <v>3753</v>
      </c>
      <c r="AM783" t="s">
        <v>2949</v>
      </c>
      <c r="AN783" t="s">
        <v>2945</v>
      </c>
      <c r="AO783" t="s">
        <v>867</v>
      </c>
      <c r="AW783" t="s">
        <v>2768</v>
      </c>
      <c r="AY783" t="s">
        <v>2945</v>
      </c>
    </row>
    <row r="784" spans="1:51" x14ac:dyDescent="0.25">
      <c r="A784" s="1">
        <v>4334</v>
      </c>
      <c r="B784" s="1" t="s">
        <v>2950</v>
      </c>
      <c r="C784" s="1" t="s">
        <v>241</v>
      </c>
      <c r="D784" s="1" t="s">
        <v>1030</v>
      </c>
      <c r="E784" s="1" t="s">
        <v>1157</v>
      </c>
      <c r="F784" t="s">
        <v>2951</v>
      </c>
      <c r="G784" t="s">
        <v>2952</v>
      </c>
      <c r="H784" s="1" t="s">
        <v>168</v>
      </c>
      <c r="I784" s="1" t="s">
        <v>2435</v>
      </c>
      <c r="J784" s="1" t="s">
        <v>1194</v>
      </c>
      <c r="K784" s="1" t="s">
        <v>2394</v>
      </c>
      <c r="L784" s="1" t="s">
        <v>912</v>
      </c>
      <c r="M784" s="1" t="s">
        <v>2436</v>
      </c>
      <c r="N784" s="1" t="s">
        <v>2437</v>
      </c>
      <c r="O784" s="1" t="s">
        <v>2438</v>
      </c>
      <c r="P784" s="1" t="s">
        <v>2439</v>
      </c>
      <c r="Q784" s="1" t="s">
        <v>13</v>
      </c>
      <c r="R784" s="1"/>
      <c r="S784" s="1" t="s">
        <v>296</v>
      </c>
      <c r="T784" s="1"/>
      <c r="U784" s="1"/>
      <c r="V784">
        <v>36</v>
      </c>
      <c r="W784">
        <v>7000</v>
      </c>
      <c r="AB784" t="s">
        <v>17</v>
      </c>
      <c r="AF784" t="s">
        <v>2821</v>
      </c>
      <c r="AG784">
        <v>7000</v>
      </c>
      <c r="AH784">
        <v>0</v>
      </c>
      <c r="AI784">
        <v>0</v>
      </c>
      <c r="AJ784" t="s">
        <v>31</v>
      </c>
      <c r="AL784">
        <v>3753</v>
      </c>
      <c r="AM784" t="s">
        <v>2953</v>
      </c>
      <c r="AN784" t="s">
        <v>2950</v>
      </c>
      <c r="AO784" t="s">
        <v>22</v>
      </c>
      <c r="AW784" t="s">
        <v>2768</v>
      </c>
      <c r="AY784" t="s">
        <v>2950</v>
      </c>
    </row>
    <row r="785" spans="1:51" x14ac:dyDescent="0.25">
      <c r="A785" s="1">
        <v>9659</v>
      </c>
      <c r="B785" s="1" t="s">
        <v>2954</v>
      </c>
      <c r="C785" s="1" t="s">
        <v>241</v>
      </c>
      <c r="D785" s="1" t="s">
        <v>1030</v>
      </c>
      <c r="E785" s="1" t="s">
        <v>1157</v>
      </c>
      <c r="F785" t="s">
        <v>2955</v>
      </c>
      <c r="G785" t="s">
        <v>2956</v>
      </c>
      <c r="H785" s="1" t="s">
        <v>168</v>
      </c>
      <c r="I785" s="1" t="s">
        <v>2435</v>
      </c>
      <c r="J785" s="1" t="s">
        <v>1194</v>
      </c>
      <c r="K785" s="1" t="s">
        <v>2394</v>
      </c>
      <c r="L785" s="1" t="s">
        <v>912</v>
      </c>
      <c r="M785" s="1" t="s">
        <v>2957</v>
      </c>
      <c r="N785" s="1" t="s">
        <v>61</v>
      </c>
      <c r="O785" s="1" t="s">
        <v>62</v>
      </c>
      <c r="P785" s="1">
        <v>16</v>
      </c>
      <c r="Q785" s="1" t="s">
        <v>2958</v>
      </c>
      <c r="R785" s="1" t="s">
        <v>64</v>
      </c>
      <c r="S785" s="1" t="s">
        <v>342</v>
      </c>
      <c r="T785" s="1"/>
      <c r="U785" s="1"/>
      <c r="V785">
        <v>36</v>
      </c>
      <c r="W785">
        <v>90</v>
      </c>
      <c r="AB785" t="s">
        <v>17</v>
      </c>
      <c r="AF785" t="s">
        <v>2959</v>
      </c>
      <c r="AG785">
        <v>9000</v>
      </c>
      <c r="AH785">
        <v>0</v>
      </c>
      <c r="AI785">
        <v>0</v>
      </c>
      <c r="AJ785" t="s">
        <v>31</v>
      </c>
      <c r="AL785">
        <v>434</v>
      </c>
      <c r="AM785" t="s">
        <v>2960</v>
      </c>
      <c r="AN785" t="s">
        <v>2954</v>
      </c>
      <c r="AO785" t="s">
        <v>22</v>
      </c>
      <c r="AW785" t="s">
        <v>2961</v>
      </c>
      <c r="AY785" t="s">
        <v>2954</v>
      </c>
    </row>
    <row r="786" spans="1:51" x14ac:dyDescent="0.25">
      <c r="A786" s="1">
        <v>1498</v>
      </c>
      <c r="B786" s="1" t="s">
        <v>2962</v>
      </c>
      <c r="C786" s="1" t="s">
        <v>241</v>
      </c>
      <c r="D786" s="1" t="s">
        <v>152</v>
      </c>
      <c r="E786" s="1" t="s">
        <v>1157</v>
      </c>
      <c r="F786" t="s">
        <v>2823</v>
      </c>
      <c r="G786" t="s">
        <v>13</v>
      </c>
      <c r="H786" s="1" t="s">
        <v>168</v>
      </c>
      <c r="I786" s="1" t="s">
        <v>2757</v>
      </c>
      <c r="J786" s="1" t="s">
        <v>2758</v>
      </c>
      <c r="K786" s="1" t="s">
        <v>2394</v>
      </c>
      <c r="L786" s="1" t="s">
        <v>934</v>
      </c>
      <c r="M786" s="1" t="s">
        <v>2824</v>
      </c>
      <c r="N786" s="1" t="s">
        <v>46</v>
      </c>
      <c r="O786" s="1" t="s">
        <v>2963</v>
      </c>
      <c r="P786" s="1">
        <v>30</v>
      </c>
      <c r="Q786" s="1" t="s">
        <v>155</v>
      </c>
      <c r="R786" s="1" t="s">
        <v>156</v>
      </c>
      <c r="S786" s="1" t="s">
        <v>296</v>
      </c>
      <c r="T786" s="1"/>
      <c r="U786" s="1"/>
      <c r="V786">
        <v>36</v>
      </c>
      <c r="W786">
        <v>3000</v>
      </c>
      <c r="AB786" t="s">
        <v>17</v>
      </c>
      <c r="AF786" t="s">
        <v>2901</v>
      </c>
      <c r="AG786">
        <v>0</v>
      </c>
      <c r="AH786">
        <v>0</v>
      </c>
      <c r="AI786">
        <v>0</v>
      </c>
      <c r="AJ786" t="s">
        <v>31</v>
      </c>
      <c r="AL786">
        <v>3753</v>
      </c>
      <c r="AM786" t="s">
        <v>2964</v>
      </c>
      <c r="AN786" t="s">
        <v>2962</v>
      </c>
      <c r="AO786" t="s">
        <v>22</v>
      </c>
      <c r="AW786" t="s">
        <v>2827</v>
      </c>
      <c r="AY786" t="s">
        <v>2962</v>
      </c>
    </row>
    <row r="787" spans="1:51" x14ac:dyDescent="0.25">
      <c r="A787" s="1">
        <v>1504</v>
      </c>
      <c r="B787" s="1" t="s">
        <v>2965</v>
      </c>
      <c r="C787" s="1" t="s">
        <v>241</v>
      </c>
      <c r="D787" s="1" t="s">
        <v>152</v>
      </c>
      <c r="E787" s="1" t="s">
        <v>1157</v>
      </c>
      <c r="F787" t="s">
        <v>2823</v>
      </c>
      <c r="G787" t="s">
        <v>13</v>
      </c>
      <c r="H787" s="1" t="s">
        <v>168</v>
      </c>
      <c r="I787" s="1" t="s">
        <v>2757</v>
      </c>
      <c r="J787" s="1" t="s">
        <v>2758</v>
      </c>
      <c r="K787" s="1" t="s">
        <v>2394</v>
      </c>
      <c r="L787" s="1" t="s">
        <v>934</v>
      </c>
      <c r="M787" s="1" t="s">
        <v>2824</v>
      </c>
      <c r="N787" s="1" t="s">
        <v>46</v>
      </c>
      <c r="O787" s="1" t="s">
        <v>2409</v>
      </c>
      <c r="P787" s="1">
        <v>30</v>
      </c>
      <c r="Q787" s="1" t="s">
        <v>155</v>
      </c>
      <c r="R787" s="1" t="s">
        <v>156</v>
      </c>
      <c r="S787" s="1" t="s">
        <v>296</v>
      </c>
      <c r="T787" s="1"/>
      <c r="U787" s="1"/>
      <c r="V787">
        <v>36</v>
      </c>
      <c r="W787">
        <v>1500</v>
      </c>
      <c r="AB787" t="s">
        <v>17</v>
      </c>
      <c r="AF787" t="s">
        <v>2901</v>
      </c>
      <c r="AG787">
        <v>0</v>
      </c>
      <c r="AH787">
        <v>0</v>
      </c>
      <c r="AI787">
        <v>0</v>
      </c>
      <c r="AJ787" t="s">
        <v>31</v>
      </c>
      <c r="AL787">
        <v>3753</v>
      </c>
      <c r="AM787" t="s">
        <v>2966</v>
      </c>
      <c r="AN787" t="s">
        <v>2965</v>
      </c>
      <c r="AO787" t="s">
        <v>22</v>
      </c>
      <c r="AW787" t="s">
        <v>2827</v>
      </c>
      <c r="AY787" t="s">
        <v>2965</v>
      </c>
    </row>
    <row r="788" spans="1:51" x14ac:dyDescent="0.25">
      <c r="A788" s="1">
        <v>4330</v>
      </c>
      <c r="B788" s="1" t="s">
        <v>2967</v>
      </c>
      <c r="C788" s="1" t="s">
        <v>241</v>
      </c>
      <c r="D788" s="1" t="s">
        <v>152</v>
      </c>
      <c r="E788" s="1" t="s">
        <v>1157</v>
      </c>
      <c r="F788" t="s">
        <v>2968</v>
      </c>
      <c r="G788" t="s">
        <v>2969</v>
      </c>
      <c r="H788" s="1" t="s">
        <v>168</v>
      </c>
      <c r="I788" s="1" t="s">
        <v>2435</v>
      </c>
      <c r="J788" s="1" t="s">
        <v>1194</v>
      </c>
      <c r="K788" s="1" t="s">
        <v>2394</v>
      </c>
      <c r="L788" s="1" t="s">
        <v>912</v>
      </c>
      <c r="M788" s="1" t="s">
        <v>2970</v>
      </c>
      <c r="N788" s="1" t="s">
        <v>316</v>
      </c>
      <c r="O788" s="1" t="s">
        <v>2971</v>
      </c>
      <c r="P788" s="1" t="s">
        <v>318</v>
      </c>
      <c r="Q788" s="1" t="s">
        <v>13</v>
      </c>
      <c r="R788" s="1" t="s">
        <v>13</v>
      </c>
      <c r="S788" s="1" t="s">
        <v>296</v>
      </c>
      <c r="T788" s="1"/>
      <c r="U788" s="1"/>
      <c r="V788">
        <v>60</v>
      </c>
      <c r="W788">
        <v>9700</v>
      </c>
      <c r="AB788" t="s">
        <v>17</v>
      </c>
      <c r="AF788" t="s">
        <v>2821</v>
      </c>
      <c r="AG788">
        <v>7000</v>
      </c>
      <c r="AH788">
        <v>0</v>
      </c>
      <c r="AI788">
        <v>0</v>
      </c>
      <c r="AJ788" t="s">
        <v>31</v>
      </c>
      <c r="AL788">
        <v>3753</v>
      </c>
      <c r="AM788" t="s">
        <v>2972</v>
      </c>
      <c r="AN788" t="s">
        <v>2967</v>
      </c>
      <c r="AO788" t="s">
        <v>22</v>
      </c>
      <c r="AW788" t="s">
        <v>2768</v>
      </c>
      <c r="AY788" t="s">
        <v>2967</v>
      </c>
    </row>
    <row r="789" spans="1:51" x14ac:dyDescent="0.25">
      <c r="A789" s="1">
        <v>3350</v>
      </c>
      <c r="B789" s="1" t="s">
        <v>2973</v>
      </c>
      <c r="C789" s="1" t="s">
        <v>241</v>
      </c>
      <c r="D789" s="1" t="s">
        <v>152</v>
      </c>
      <c r="E789" s="1" t="s">
        <v>1157</v>
      </c>
      <c r="F789" t="s">
        <v>2974</v>
      </c>
      <c r="G789" t="s">
        <v>2975</v>
      </c>
      <c r="H789" s="1" t="s">
        <v>910</v>
      </c>
      <c r="I789" s="1" t="s">
        <v>2976</v>
      </c>
      <c r="J789" s="1" t="s">
        <v>894</v>
      </c>
      <c r="K789" s="1" t="s">
        <v>2394</v>
      </c>
      <c r="L789" s="1" t="s">
        <v>934</v>
      </c>
      <c r="M789" s="1" t="s">
        <v>2977</v>
      </c>
      <c r="N789" s="1" t="s">
        <v>46</v>
      </c>
      <c r="O789" s="1" t="s">
        <v>114</v>
      </c>
      <c r="P789" s="1">
        <v>6</v>
      </c>
      <c r="Q789" s="1" t="s">
        <v>2978</v>
      </c>
      <c r="R789" s="1" t="s">
        <v>2549</v>
      </c>
      <c r="S789" s="1" t="s">
        <v>342</v>
      </c>
      <c r="T789" s="1"/>
      <c r="U789" s="1"/>
      <c r="V789">
        <v>36</v>
      </c>
      <c r="W789">
        <v>5000</v>
      </c>
      <c r="AB789" t="s">
        <v>17</v>
      </c>
      <c r="AF789" t="s">
        <v>2979</v>
      </c>
      <c r="AG789">
        <v>0</v>
      </c>
      <c r="AH789">
        <v>0</v>
      </c>
      <c r="AI789">
        <v>0</v>
      </c>
      <c r="AJ789" t="s">
        <v>31</v>
      </c>
      <c r="AL789">
        <v>3753</v>
      </c>
      <c r="AM789" t="s">
        <v>2980</v>
      </c>
      <c r="AN789" t="s">
        <v>2973</v>
      </c>
      <c r="AO789" t="s">
        <v>22</v>
      </c>
      <c r="AT789" t="s">
        <v>2981</v>
      </c>
      <c r="AW789" t="s">
        <v>2982</v>
      </c>
      <c r="AY789" t="s">
        <v>2973</v>
      </c>
    </row>
    <row r="790" spans="1:51" x14ac:dyDescent="0.25">
      <c r="A790" s="1">
        <v>3347</v>
      </c>
      <c r="B790" s="1" t="s">
        <v>2983</v>
      </c>
      <c r="C790" s="1" t="s">
        <v>241</v>
      </c>
      <c r="D790" s="1" t="s">
        <v>152</v>
      </c>
      <c r="E790" s="1" t="s">
        <v>1157</v>
      </c>
      <c r="F790" t="s">
        <v>2974</v>
      </c>
      <c r="G790" t="s">
        <v>2975</v>
      </c>
      <c r="H790" s="1" t="s">
        <v>910</v>
      </c>
      <c r="I790" s="1" t="s">
        <v>2976</v>
      </c>
      <c r="J790" s="1" t="s">
        <v>894</v>
      </c>
      <c r="K790" s="1" t="s">
        <v>2394</v>
      </c>
      <c r="L790" s="1" t="s">
        <v>934</v>
      </c>
      <c r="M790" s="1" t="s">
        <v>2977</v>
      </c>
      <c r="N790" s="1" t="s">
        <v>46</v>
      </c>
      <c r="O790" s="1" t="s">
        <v>114</v>
      </c>
      <c r="P790" s="1">
        <v>2</v>
      </c>
      <c r="Q790" s="1" t="s">
        <v>2978</v>
      </c>
      <c r="R790" s="1" t="s">
        <v>2549</v>
      </c>
      <c r="S790" s="1" t="s">
        <v>342</v>
      </c>
      <c r="T790" s="1"/>
      <c r="U790" s="1"/>
      <c r="V790" t="s">
        <v>14</v>
      </c>
      <c r="W790">
        <v>5000</v>
      </c>
      <c r="AB790" t="s">
        <v>17</v>
      </c>
      <c r="AF790" t="s">
        <v>2979</v>
      </c>
      <c r="AG790">
        <v>0</v>
      </c>
      <c r="AH790">
        <v>0</v>
      </c>
      <c r="AI790">
        <v>0</v>
      </c>
      <c r="AJ790" t="s">
        <v>31</v>
      </c>
      <c r="AL790">
        <v>3753</v>
      </c>
      <c r="AM790" t="s">
        <v>2984</v>
      </c>
      <c r="AN790" t="s">
        <v>2983</v>
      </c>
      <c r="AO790" t="s">
        <v>22</v>
      </c>
      <c r="AT790" t="s">
        <v>2985</v>
      </c>
      <c r="AW790" t="s">
        <v>2986</v>
      </c>
      <c r="AY790" t="s">
        <v>2983</v>
      </c>
    </row>
    <row r="791" spans="1:51" x14ac:dyDescent="0.25">
      <c r="A791" s="1">
        <v>11243</v>
      </c>
      <c r="B791" s="1" t="s">
        <v>2987</v>
      </c>
      <c r="C791" s="1" t="s">
        <v>241</v>
      </c>
      <c r="D791" s="1" t="s">
        <v>80</v>
      </c>
      <c r="E791" s="1" t="s">
        <v>1157</v>
      </c>
      <c r="F791" t="s">
        <v>2988</v>
      </c>
      <c r="G791" t="s">
        <v>2989</v>
      </c>
      <c r="H791" s="1" t="s">
        <v>168</v>
      </c>
      <c r="I791" s="1" t="s">
        <v>2990</v>
      </c>
      <c r="J791" s="1" t="s">
        <v>2833</v>
      </c>
      <c r="K791" s="1" t="s">
        <v>2394</v>
      </c>
      <c r="L791" s="1" t="s">
        <v>934</v>
      </c>
      <c r="M791" s="1" t="s">
        <v>2991</v>
      </c>
      <c r="N791" s="1" t="s">
        <v>2992</v>
      </c>
      <c r="O791" s="1" t="s">
        <v>2993</v>
      </c>
      <c r="P791" s="1">
        <v>10</v>
      </c>
      <c r="Q791" s="1"/>
      <c r="R791" s="1"/>
      <c r="S791" s="1" t="s">
        <v>245</v>
      </c>
      <c r="T791" s="1" t="s">
        <v>2994</v>
      </c>
      <c r="U791" s="1" t="s">
        <v>2995</v>
      </c>
      <c r="V791">
        <v>36</v>
      </c>
      <c r="W791">
        <v>5000</v>
      </c>
      <c r="AB791" t="s">
        <v>17</v>
      </c>
      <c r="AG791">
        <v>0</v>
      </c>
      <c r="AH791">
        <v>0</v>
      </c>
      <c r="AI791">
        <v>0</v>
      </c>
      <c r="AJ791" t="s">
        <v>31</v>
      </c>
      <c r="AL791">
        <v>368</v>
      </c>
      <c r="AM791" t="s">
        <v>2996</v>
      </c>
      <c r="AN791" t="s">
        <v>2987</v>
      </c>
      <c r="AO791" t="s">
        <v>22</v>
      </c>
      <c r="AT791" t="s">
        <v>2996</v>
      </c>
      <c r="AV791" t="s">
        <v>2995</v>
      </c>
      <c r="AY791" t="s">
        <v>2987</v>
      </c>
    </row>
    <row r="792" spans="1:51" x14ac:dyDescent="0.25">
      <c r="A792" s="1">
        <v>11236</v>
      </c>
      <c r="B792" s="1" t="s">
        <v>2997</v>
      </c>
      <c r="C792" s="1" t="s">
        <v>241</v>
      </c>
      <c r="D792" s="1" t="s">
        <v>80</v>
      </c>
      <c r="E792" s="1" t="s">
        <v>1157</v>
      </c>
      <c r="F792" t="s">
        <v>2998</v>
      </c>
      <c r="G792" t="s">
        <v>2999</v>
      </c>
      <c r="H792" s="1" t="s">
        <v>168</v>
      </c>
      <c r="I792" s="1" t="s">
        <v>2990</v>
      </c>
      <c r="J792" s="1" t="s">
        <v>2833</v>
      </c>
      <c r="K792" s="1" t="s">
        <v>2394</v>
      </c>
      <c r="L792" s="1" t="s">
        <v>934</v>
      </c>
      <c r="M792" s="1" t="s">
        <v>3000</v>
      </c>
      <c r="N792" s="1" t="s">
        <v>2992</v>
      </c>
      <c r="O792" s="1" t="s">
        <v>2993</v>
      </c>
      <c r="P792" s="1">
        <v>10</v>
      </c>
      <c r="Q792" s="1"/>
      <c r="R792" s="1"/>
      <c r="S792" s="1" t="s">
        <v>342</v>
      </c>
      <c r="T792" s="1" t="s">
        <v>3001</v>
      </c>
      <c r="U792" s="1" t="s">
        <v>3002</v>
      </c>
      <c r="V792">
        <v>36</v>
      </c>
      <c r="W792">
        <v>5000</v>
      </c>
      <c r="AB792" t="s">
        <v>17</v>
      </c>
      <c r="AG792">
        <v>0</v>
      </c>
      <c r="AH792">
        <v>0</v>
      </c>
      <c r="AI792">
        <v>0</v>
      </c>
      <c r="AJ792" t="s">
        <v>31</v>
      </c>
      <c r="AL792">
        <v>368</v>
      </c>
      <c r="AM792" t="s">
        <v>3003</v>
      </c>
      <c r="AN792" t="s">
        <v>2997</v>
      </c>
      <c r="AO792" t="s">
        <v>867</v>
      </c>
      <c r="AT792" t="s">
        <v>3003</v>
      </c>
      <c r="AV792" t="s">
        <v>3004</v>
      </c>
      <c r="AY792" t="s">
        <v>2997</v>
      </c>
    </row>
    <row r="793" spans="1:51" x14ac:dyDescent="0.25">
      <c r="A793" s="1">
        <v>7954</v>
      </c>
      <c r="B793" s="1" t="s">
        <v>3005</v>
      </c>
      <c r="C793" s="1" t="s">
        <v>241</v>
      </c>
      <c r="D793" s="1" t="s">
        <v>80</v>
      </c>
      <c r="E793" s="1" t="s">
        <v>1157</v>
      </c>
      <c r="F793" t="s">
        <v>3006</v>
      </c>
      <c r="G793" t="s">
        <v>3007</v>
      </c>
      <c r="H793" s="1" t="s">
        <v>168</v>
      </c>
      <c r="I793" s="1" t="s">
        <v>2757</v>
      </c>
      <c r="J793" s="1" t="s">
        <v>2758</v>
      </c>
      <c r="K793" s="1" t="s">
        <v>2394</v>
      </c>
      <c r="L793" s="1" t="s">
        <v>934</v>
      </c>
      <c r="M793" s="1" t="s">
        <v>1201</v>
      </c>
      <c r="N793" s="1" t="s">
        <v>46</v>
      </c>
      <c r="O793" s="1" t="s">
        <v>479</v>
      </c>
      <c r="P793" s="1">
        <v>20</v>
      </c>
      <c r="Q793" s="1" t="s">
        <v>54</v>
      </c>
      <c r="R793" s="1" t="s">
        <v>55</v>
      </c>
      <c r="S793" s="1" t="s">
        <v>14</v>
      </c>
      <c r="T793" s="1" t="s">
        <v>3008</v>
      </c>
      <c r="U793" s="1" t="s">
        <v>3009</v>
      </c>
      <c r="V793">
        <v>36</v>
      </c>
      <c r="W793">
        <v>36000</v>
      </c>
      <c r="AB793" t="s">
        <v>17</v>
      </c>
      <c r="AF793" t="s">
        <v>1523</v>
      </c>
      <c r="AG793">
        <v>15000</v>
      </c>
      <c r="AH793">
        <v>36000</v>
      </c>
      <c r="AI793">
        <v>36000</v>
      </c>
      <c r="AJ793" t="s">
        <v>19</v>
      </c>
      <c r="AL793">
        <v>530</v>
      </c>
      <c r="AM793" t="s">
        <v>3010</v>
      </c>
      <c r="AN793" t="s">
        <v>3005</v>
      </c>
      <c r="AO793" t="s">
        <v>22</v>
      </c>
      <c r="AR793" t="s">
        <v>3010</v>
      </c>
      <c r="AS793" t="s">
        <v>3011</v>
      </c>
      <c r="AT793" t="s">
        <v>3012</v>
      </c>
      <c r="AV793" t="s">
        <v>3013</v>
      </c>
      <c r="AY793" t="s">
        <v>3005</v>
      </c>
    </row>
    <row r="794" spans="1:51" x14ac:dyDescent="0.25">
      <c r="A794" s="1">
        <v>7953</v>
      </c>
      <c r="B794" s="1" t="s">
        <v>3014</v>
      </c>
      <c r="C794" s="1" t="s">
        <v>241</v>
      </c>
      <c r="D794" s="1" t="s">
        <v>80</v>
      </c>
      <c r="E794" s="1" t="s">
        <v>1157</v>
      </c>
      <c r="F794" t="s">
        <v>3015</v>
      </c>
      <c r="G794" t="s">
        <v>3016</v>
      </c>
      <c r="H794" s="1" t="s">
        <v>168</v>
      </c>
      <c r="I794" s="1" t="s">
        <v>2757</v>
      </c>
      <c r="J794" s="1" t="s">
        <v>2758</v>
      </c>
      <c r="K794" s="1" t="s">
        <v>2394</v>
      </c>
      <c r="L794" s="1" t="s">
        <v>934</v>
      </c>
      <c r="M794" s="1" t="s">
        <v>1201</v>
      </c>
      <c r="N794" s="1" t="s">
        <v>46</v>
      </c>
      <c r="O794" s="1" t="s">
        <v>580</v>
      </c>
      <c r="P794" s="1">
        <v>20</v>
      </c>
      <c r="Q794" s="1" t="s">
        <v>54</v>
      </c>
      <c r="R794" s="1" t="s">
        <v>55</v>
      </c>
      <c r="S794" s="1" t="s">
        <v>14</v>
      </c>
      <c r="T794" s="1" t="s">
        <v>3008</v>
      </c>
      <c r="U794" s="1" t="s">
        <v>3017</v>
      </c>
      <c r="V794">
        <v>36</v>
      </c>
      <c r="W794">
        <v>6400</v>
      </c>
      <c r="AB794" t="s">
        <v>17</v>
      </c>
      <c r="AF794" t="s">
        <v>1523</v>
      </c>
      <c r="AG794">
        <v>6400</v>
      </c>
      <c r="AH794">
        <v>12800</v>
      </c>
      <c r="AI794">
        <v>19200</v>
      </c>
      <c r="AJ794" t="s">
        <v>19</v>
      </c>
      <c r="AL794">
        <v>530</v>
      </c>
      <c r="AM794" t="s">
        <v>3018</v>
      </c>
      <c r="AN794" t="s">
        <v>3014</v>
      </c>
      <c r="AO794" t="s">
        <v>22</v>
      </c>
      <c r="AR794" t="s">
        <v>3018</v>
      </c>
      <c r="AS794" t="s">
        <v>3019</v>
      </c>
      <c r="AT794" t="s">
        <v>3020</v>
      </c>
      <c r="AV794" t="s">
        <v>3013</v>
      </c>
      <c r="AY794" t="s">
        <v>3014</v>
      </c>
    </row>
    <row r="795" spans="1:51" x14ac:dyDescent="0.25">
      <c r="A795" s="1">
        <v>3346</v>
      </c>
      <c r="B795" s="1" t="s">
        <v>3021</v>
      </c>
      <c r="C795" s="1" t="s">
        <v>241</v>
      </c>
      <c r="D795" s="1" t="s">
        <v>80</v>
      </c>
      <c r="E795" s="1" t="s">
        <v>1157</v>
      </c>
      <c r="F795" t="s">
        <v>2974</v>
      </c>
      <c r="G795" t="s">
        <v>2975</v>
      </c>
      <c r="H795" s="1" t="s">
        <v>910</v>
      </c>
      <c r="I795" s="1" t="s">
        <v>2976</v>
      </c>
      <c r="J795" s="1" t="s">
        <v>894</v>
      </c>
      <c r="K795" s="1" t="s">
        <v>2394</v>
      </c>
      <c r="L795" s="1" t="s">
        <v>934</v>
      </c>
      <c r="M795" s="1" t="s">
        <v>2977</v>
      </c>
      <c r="N795" s="1" t="s">
        <v>46</v>
      </c>
      <c r="O795" s="1" t="s">
        <v>114</v>
      </c>
      <c r="P795" s="1">
        <v>2</v>
      </c>
      <c r="Q795" s="1" t="s">
        <v>2978</v>
      </c>
      <c r="R795" s="1" t="s">
        <v>2549</v>
      </c>
      <c r="S795" s="1" t="s">
        <v>342</v>
      </c>
      <c r="T795" s="1"/>
      <c r="U795" s="1"/>
      <c r="V795" t="s">
        <v>14</v>
      </c>
      <c r="W795">
        <v>5000</v>
      </c>
      <c r="AB795" t="s">
        <v>17</v>
      </c>
      <c r="AF795" t="s">
        <v>2979</v>
      </c>
      <c r="AG795">
        <v>0</v>
      </c>
      <c r="AH795">
        <v>0</v>
      </c>
      <c r="AI795">
        <v>0</v>
      </c>
      <c r="AJ795" t="s">
        <v>31</v>
      </c>
      <c r="AL795">
        <v>3753</v>
      </c>
      <c r="AM795" t="s">
        <v>2984</v>
      </c>
      <c r="AN795" t="s">
        <v>3021</v>
      </c>
      <c r="AO795" t="s">
        <v>22</v>
      </c>
      <c r="AT795" t="s">
        <v>3022</v>
      </c>
      <c r="AW795" t="s">
        <v>3023</v>
      </c>
      <c r="AY795" t="s">
        <v>3021</v>
      </c>
    </row>
    <row r="796" spans="1:51" x14ac:dyDescent="0.25">
      <c r="A796" s="1">
        <v>3301</v>
      </c>
      <c r="B796" s="1" t="s">
        <v>3024</v>
      </c>
      <c r="C796" s="1" t="s">
        <v>241</v>
      </c>
      <c r="D796" s="1" t="s">
        <v>80</v>
      </c>
      <c r="E796" s="1" t="s">
        <v>1157</v>
      </c>
      <c r="F796" t="s">
        <v>3025</v>
      </c>
      <c r="G796" t="s">
        <v>3026</v>
      </c>
      <c r="H796" s="1" t="s">
        <v>910</v>
      </c>
      <c r="I796" s="1" t="s">
        <v>2976</v>
      </c>
      <c r="J796" s="1" t="s">
        <v>894</v>
      </c>
      <c r="K796" s="1" t="s">
        <v>2394</v>
      </c>
      <c r="L796" s="1" t="s">
        <v>934</v>
      </c>
      <c r="M796" s="1" t="s">
        <v>3027</v>
      </c>
      <c r="N796" s="1" t="s">
        <v>46</v>
      </c>
      <c r="O796" s="1" t="s">
        <v>3028</v>
      </c>
      <c r="P796" s="1">
        <v>30</v>
      </c>
      <c r="Q796" s="1" t="s">
        <v>155</v>
      </c>
      <c r="R796" s="1" t="s">
        <v>156</v>
      </c>
      <c r="S796" s="1" t="s">
        <v>342</v>
      </c>
      <c r="T796" s="1"/>
      <c r="U796" s="1"/>
      <c r="V796">
        <v>36</v>
      </c>
      <c r="W796">
        <v>20000</v>
      </c>
      <c r="AB796" t="s">
        <v>17</v>
      </c>
      <c r="AF796" t="s">
        <v>2979</v>
      </c>
      <c r="AG796">
        <v>0</v>
      </c>
      <c r="AH796">
        <v>0</v>
      </c>
      <c r="AI796">
        <v>0</v>
      </c>
      <c r="AJ796" t="s">
        <v>31</v>
      </c>
      <c r="AL796">
        <v>3753</v>
      </c>
      <c r="AM796" t="s">
        <v>3029</v>
      </c>
      <c r="AN796" t="s">
        <v>3024</v>
      </c>
      <c r="AO796" t="s">
        <v>22</v>
      </c>
      <c r="AW796" t="s">
        <v>3029</v>
      </c>
      <c r="AY796" t="s">
        <v>3024</v>
      </c>
    </row>
    <row r="797" spans="1:51" x14ac:dyDescent="0.25">
      <c r="A797" s="1">
        <v>3298</v>
      </c>
      <c r="B797" s="1" t="s">
        <v>3030</v>
      </c>
      <c r="C797" s="1" t="s">
        <v>241</v>
      </c>
      <c r="D797" s="1" t="s">
        <v>80</v>
      </c>
      <c r="E797" s="1" t="s">
        <v>1157</v>
      </c>
      <c r="F797" t="s">
        <v>908</v>
      </c>
      <c r="G797" t="s">
        <v>909</v>
      </c>
      <c r="H797" s="1" t="s">
        <v>910</v>
      </c>
      <c r="I797" s="1" t="s">
        <v>2976</v>
      </c>
      <c r="J797" s="1" t="s">
        <v>894</v>
      </c>
      <c r="K797" s="1" t="s">
        <v>2394</v>
      </c>
      <c r="L797" s="1" t="s">
        <v>934</v>
      </c>
      <c r="M797" s="1" t="s">
        <v>740</v>
      </c>
      <c r="N797" s="1" t="s">
        <v>61</v>
      </c>
      <c r="O797" s="1" t="s">
        <v>76</v>
      </c>
      <c r="P797" s="1">
        <v>28</v>
      </c>
      <c r="Q797" s="1" t="s">
        <v>741</v>
      </c>
      <c r="R797" s="1" t="s">
        <v>94</v>
      </c>
      <c r="S797" s="1" t="s">
        <v>342</v>
      </c>
      <c r="T797" s="1"/>
      <c r="U797" s="1"/>
      <c r="V797">
        <v>36</v>
      </c>
      <c r="W797">
        <v>5000</v>
      </c>
      <c r="AB797" t="s">
        <v>17</v>
      </c>
      <c r="AF797" t="s">
        <v>2979</v>
      </c>
      <c r="AG797">
        <v>0</v>
      </c>
      <c r="AH797">
        <v>0</v>
      </c>
      <c r="AI797">
        <v>0</v>
      </c>
      <c r="AJ797" t="s">
        <v>31</v>
      </c>
      <c r="AL797">
        <v>3753</v>
      </c>
      <c r="AM797" t="s">
        <v>3031</v>
      </c>
      <c r="AN797" t="s">
        <v>3030</v>
      </c>
      <c r="AO797" t="s">
        <v>22</v>
      </c>
      <c r="AT797" t="s">
        <v>3032</v>
      </c>
      <c r="AW797" t="s">
        <v>3033</v>
      </c>
      <c r="AY797" t="s">
        <v>3030</v>
      </c>
    </row>
    <row r="798" spans="1:51" x14ac:dyDescent="0.25">
      <c r="A798" s="1">
        <v>3349</v>
      </c>
      <c r="B798" s="1" t="s">
        <v>3034</v>
      </c>
      <c r="C798" s="1" t="s">
        <v>241</v>
      </c>
      <c r="D798" s="1" t="s">
        <v>80</v>
      </c>
      <c r="E798" s="1" t="s">
        <v>1157</v>
      </c>
      <c r="F798" t="s">
        <v>2974</v>
      </c>
      <c r="G798" t="s">
        <v>2975</v>
      </c>
      <c r="H798" s="1" t="s">
        <v>910</v>
      </c>
      <c r="I798" s="1" t="s">
        <v>2976</v>
      </c>
      <c r="J798" s="1" t="s">
        <v>894</v>
      </c>
      <c r="K798" s="1" t="s">
        <v>2394</v>
      </c>
      <c r="L798" s="1" t="s">
        <v>934</v>
      </c>
      <c r="M798" s="1" t="s">
        <v>2977</v>
      </c>
      <c r="N798" s="1" t="s">
        <v>46</v>
      </c>
      <c r="O798" s="1" t="s">
        <v>114</v>
      </c>
      <c r="P798" s="1">
        <v>6</v>
      </c>
      <c r="Q798" s="1" t="s">
        <v>2978</v>
      </c>
      <c r="R798" s="1" t="s">
        <v>2549</v>
      </c>
      <c r="S798" s="1" t="s">
        <v>342</v>
      </c>
      <c r="T798" s="1"/>
      <c r="U798" s="1"/>
      <c r="V798">
        <v>36</v>
      </c>
      <c r="W798">
        <v>5000</v>
      </c>
      <c r="AB798" t="s">
        <v>17</v>
      </c>
      <c r="AF798" t="s">
        <v>2979</v>
      </c>
      <c r="AG798">
        <v>0</v>
      </c>
      <c r="AH798">
        <v>0</v>
      </c>
      <c r="AI798">
        <v>0</v>
      </c>
      <c r="AJ798" t="s">
        <v>31</v>
      </c>
      <c r="AL798">
        <v>3753</v>
      </c>
      <c r="AM798" t="s">
        <v>2980</v>
      </c>
      <c r="AN798" t="s">
        <v>3034</v>
      </c>
      <c r="AO798" t="s">
        <v>22</v>
      </c>
      <c r="AT798" t="s">
        <v>3035</v>
      </c>
      <c r="AW798" t="s">
        <v>3036</v>
      </c>
      <c r="AY798" t="s">
        <v>3034</v>
      </c>
    </row>
    <row r="799" spans="1:51" x14ac:dyDescent="0.25">
      <c r="A799" s="1">
        <v>4316</v>
      </c>
      <c r="B799" s="1" t="s">
        <v>3037</v>
      </c>
      <c r="C799" s="1" t="s">
        <v>241</v>
      </c>
      <c r="D799" s="1" t="s">
        <v>80</v>
      </c>
      <c r="E799" s="1" t="s">
        <v>1157</v>
      </c>
      <c r="F799" t="s">
        <v>3038</v>
      </c>
      <c r="G799" t="s">
        <v>3039</v>
      </c>
      <c r="H799" s="1" t="s">
        <v>168</v>
      </c>
      <c r="I799" s="1" t="s">
        <v>2435</v>
      </c>
      <c r="J799" s="1" t="s">
        <v>1194</v>
      </c>
      <c r="K799" s="1" t="s">
        <v>2394</v>
      </c>
      <c r="L799" s="1" t="s">
        <v>912</v>
      </c>
      <c r="M799" s="1" t="s">
        <v>2050</v>
      </c>
      <c r="N799" s="1" t="s">
        <v>46</v>
      </c>
      <c r="O799" s="1" t="s">
        <v>2051</v>
      </c>
      <c r="P799" s="1">
        <v>20</v>
      </c>
      <c r="Q799" s="1" t="s">
        <v>2052</v>
      </c>
      <c r="R799" s="1" t="s">
        <v>2053</v>
      </c>
      <c r="S799" s="1" t="s">
        <v>342</v>
      </c>
      <c r="T799" s="1"/>
      <c r="U799" s="1"/>
      <c r="V799">
        <v>60</v>
      </c>
      <c r="W799">
        <v>10000</v>
      </c>
      <c r="AB799" t="s">
        <v>17</v>
      </c>
      <c r="AF799" t="s">
        <v>2821</v>
      </c>
      <c r="AG799">
        <v>10000</v>
      </c>
      <c r="AH799">
        <v>0</v>
      </c>
      <c r="AI799">
        <v>0</v>
      </c>
      <c r="AJ799" t="s">
        <v>31</v>
      </c>
      <c r="AL799">
        <v>3753</v>
      </c>
      <c r="AM799" t="s">
        <v>3040</v>
      </c>
      <c r="AN799" t="s">
        <v>3037</v>
      </c>
      <c r="AO799" t="s">
        <v>22</v>
      </c>
      <c r="AW799" t="s">
        <v>2768</v>
      </c>
      <c r="AY799" t="s">
        <v>3037</v>
      </c>
    </row>
    <row r="800" spans="1:51" x14ac:dyDescent="0.25">
      <c r="A800" s="1">
        <v>4322</v>
      </c>
      <c r="B800" s="1" t="s">
        <v>3041</v>
      </c>
      <c r="C800" s="1" t="s">
        <v>241</v>
      </c>
      <c r="D800" s="1" t="s">
        <v>80</v>
      </c>
      <c r="E800" s="1" t="s">
        <v>1157</v>
      </c>
      <c r="F800" t="s">
        <v>3038</v>
      </c>
      <c r="G800" t="s">
        <v>3039</v>
      </c>
      <c r="H800" s="1" t="s">
        <v>168</v>
      </c>
      <c r="I800" s="1" t="s">
        <v>2435</v>
      </c>
      <c r="J800" s="1" t="s">
        <v>1194</v>
      </c>
      <c r="K800" s="1" t="s">
        <v>2394</v>
      </c>
      <c r="L800" s="1" t="s">
        <v>912</v>
      </c>
      <c r="M800" s="1" t="s">
        <v>2050</v>
      </c>
      <c r="N800" s="1" t="s">
        <v>46</v>
      </c>
      <c r="O800" s="1" t="s">
        <v>226</v>
      </c>
      <c r="P800" s="1">
        <v>20</v>
      </c>
      <c r="Q800" s="1" t="s">
        <v>2052</v>
      </c>
      <c r="R800" s="1" t="s">
        <v>2053</v>
      </c>
      <c r="S800" s="1" t="s">
        <v>342</v>
      </c>
      <c r="T800" s="1"/>
      <c r="U800" s="1"/>
      <c r="V800">
        <v>60</v>
      </c>
      <c r="W800">
        <v>10000</v>
      </c>
      <c r="AB800" t="s">
        <v>17</v>
      </c>
      <c r="AF800" t="s">
        <v>2821</v>
      </c>
      <c r="AG800">
        <v>10000</v>
      </c>
      <c r="AH800">
        <v>0</v>
      </c>
      <c r="AI800">
        <v>0</v>
      </c>
      <c r="AJ800" t="s">
        <v>31</v>
      </c>
      <c r="AL800">
        <v>3753</v>
      </c>
      <c r="AM800" t="s">
        <v>3042</v>
      </c>
      <c r="AN800" t="s">
        <v>3041</v>
      </c>
      <c r="AO800" t="s">
        <v>22</v>
      </c>
      <c r="AW800" t="s">
        <v>2768</v>
      </c>
      <c r="AY800" t="s">
        <v>3041</v>
      </c>
    </row>
    <row r="801" spans="1:51" x14ac:dyDescent="0.25">
      <c r="A801" s="1">
        <v>15052</v>
      </c>
      <c r="B801" s="1" t="s">
        <v>3043</v>
      </c>
      <c r="C801" s="1" t="s">
        <v>241</v>
      </c>
      <c r="D801" s="1" t="s">
        <v>80</v>
      </c>
      <c r="E801" s="1" t="s">
        <v>1157</v>
      </c>
      <c r="F801" t="s">
        <v>3044</v>
      </c>
      <c r="G801" t="s">
        <v>3045</v>
      </c>
      <c r="H801" s="1" t="s">
        <v>910</v>
      </c>
      <c r="I801" s="1" t="s">
        <v>3046</v>
      </c>
      <c r="J801" s="1" t="s">
        <v>3047</v>
      </c>
      <c r="K801" s="1" t="s">
        <v>2394</v>
      </c>
      <c r="L801" s="1" t="s">
        <v>934</v>
      </c>
      <c r="M801" s="1" t="s">
        <v>3048</v>
      </c>
      <c r="N801" s="1" t="s">
        <v>3049</v>
      </c>
      <c r="O801" s="1" t="s">
        <v>821</v>
      </c>
      <c r="P801" s="1">
        <v>1</v>
      </c>
      <c r="Q801" s="1" t="s">
        <v>13</v>
      </c>
      <c r="R801" s="1"/>
      <c r="S801" s="1" t="s">
        <v>342</v>
      </c>
      <c r="T801" s="1"/>
      <c r="U801" s="1"/>
      <c r="V801">
        <v>24</v>
      </c>
      <c r="W801">
        <v>0</v>
      </c>
      <c r="AB801" t="s">
        <v>17</v>
      </c>
      <c r="AG801">
        <v>0</v>
      </c>
      <c r="AH801">
        <v>0</v>
      </c>
      <c r="AI801">
        <v>0</v>
      </c>
      <c r="AJ801" t="s">
        <v>31</v>
      </c>
      <c r="AL801">
        <v>106</v>
      </c>
      <c r="AM801" t="s">
        <v>3050</v>
      </c>
      <c r="AN801" t="s">
        <v>3043</v>
      </c>
      <c r="AO801" t="s">
        <v>2288</v>
      </c>
      <c r="AW801" t="s">
        <v>3050</v>
      </c>
      <c r="AY801" t="s">
        <v>3043</v>
      </c>
    </row>
    <row r="802" spans="1:51" x14ac:dyDescent="0.25">
      <c r="A802" s="1">
        <v>15053</v>
      </c>
      <c r="B802" s="1" t="s">
        <v>3051</v>
      </c>
      <c r="C802" s="1" t="s">
        <v>241</v>
      </c>
      <c r="D802" s="1" t="s">
        <v>80</v>
      </c>
      <c r="E802" s="1" t="s">
        <v>1157</v>
      </c>
      <c r="F802" t="s">
        <v>3044</v>
      </c>
      <c r="G802" t="s">
        <v>3045</v>
      </c>
      <c r="H802" s="1" t="s">
        <v>910</v>
      </c>
      <c r="I802" s="1" t="s">
        <v>3046</v>
      </c>
      <c r="J802" s="1" t="s">
        <v>3047</v>
      </c>
      <c r="K802" s="1" t="s">
        <v>2394</v>
      </c>
      <c r="L802" s="1" t="s">
        <v>934</v>
      </c>
      <c r="M802" s="1" t="s">
        <v>3048</v>
      </c>
      <c r="N802" s="1" t="s">
        <v>3049</v>
      </c>
      <c r="O802" s="1" t="s">
        <v>12</v>
      </c>
      <c r="P802" s="1">
        <v>1</v>
      </c>
      <c r="Q802" s="1" t="s">
        <v>13</v>
      </c>
      <c r="R802" s="1"/>
      <c r="S802" s="1" t="s">
        <v>342</v>
      </c>
      <c r="T802" s="1"/>
      <c r="U802" s="1"/>
      <c r="V802">
        <v>24</v>
      </c>
      <c r="AB802" t="s">
        <v>17</v>
      </c>
      <c r="AG802">
        <v>0</v>
      </c>
      <c r="AH802">
        <v>0</v>
      </c>
      <c r="AI802">
        <v>0</v>
      </c>
      <c r="AJ802" t="s">
        <v>19</v>
      </c>
      <c r="AL802">
        <v>106</v>
      </c>
      <c r="AM802" t="s">
        <v>3052</v>
      </c>
      <c r="AN802" t="s">
        <v>3051</v>
      </c>
      <c r="AO802" t="s">
        <v>2288</v>
      </c>
      <c r="AW802" t="s">
        <v>3052</v>
      </c>
      <c r="AY802" t="s">
        <v>3051</v>
      </c>
    </row>
    <row r="803" spans="1:51" x14ac:dyDescent="0.25">
      <c r="A803" s="1">
        <v>820</v>
      </c>
      <c r="B803" s="1" t="s">
        <v>3053</v>
      </c>
      <c r="C803" s="1" t="s">
        <v>348</v>
      </c>
      <c r="D803" s="1" t="s">
        <v>152</v>
      </c>
      <c r="E803" s="1" t="s">
        <v>349</v>
      </c>
      <c r="F803" t="s">
        <v>3054</v>
      </c>
      <c r="G803" t="s">
        <v>3055</v>
      </c>
      <c r="H803" s="1" t="s">
        <v>910</v>
      </c>
      <c r="I803" s="1" t="s">
        <v>3056</v>
      </c>
      <c r="J803" s="1" t="s">
        <v>2393</v>
      </c>
      <c r="K803" s="1" t="s">
        <v>2394</v>
      </c>
      <c r="L803" s="1" t="s">
        <v>912</v>
      </c>
      <c r="M803" s="1" t="s">
        <v>2684</v>
      </c>
      <c r="N803" s="1" t="s">
        <v>46</v>
      </c>
      <c r="O803" s="1" t="s">
        <v>479</v>
      </c>
      <c r="P803" s="1">
        <v>30</v>
      </c>
      <c r="Q803" s="1" t="s">
        <v>1215</v>
      </c>
      <c r="R803" s="1" t="s">
        <v>800</v>
      </c>
      <c r="S803" s="1" t="s">
        <v>342</v>
      </c>
      <c r="T803" s="1" t="s">
        <v>3057</v>
      </c>
      <c r="U803" s="1" t="s">
        <v>3058</v>
      </c>
      <c r="V803">
        <v>36</v>
      </c>
      <c r="W803">
        <v>16666</v>
      </c>
      <c r="AB803" t="s">
        <v>17</v>
      </c>
      <c r="AF803" t="s">
        <v>3059</v>
      </c>
      <c r="AG803">
        <v>16666</v>
      </c>
      <c r="AH803">
        <v>18000</v>
      </c>
      <c r="AI803">
        <v>20000</v>
      </c>
      <c r="AJ803" t="s">
        <v>31</v>
      </c>
      <c r="AL803">
        <v>787</v>
      </c>
      <c r="AM803" t="s">
        <v>3060</v>
      </c>
      <c r="AN803" t="s">
        <v>3058</v>
      </c>
      <c r="AO803" t="s">
        <v>22</v>
      </c>
      <c r="AS803" t="s">
        <v>3061</v>
      </c>
      <c r="AT803" t="s">
        <v>3062</v>
      </c>
    </row>
    <row r="804" spans="1:51" x14ac:dyDescent="0.25">
      <c r="A804" s="1">
        <v>13771</v>
      </c>
      <c r="B804" s="1" t="s">
        <v>3063</v>
      </c>
      <c r="C804" s="1" t="s">
        <v>348</v>
      </c>
      <c r="D804" s="1" t="s">
        <v>80</v>
      </c>
      <c r="E804" s="1" t="s">
        <v>385</v>
      </c>
      <c r="H804" s="1" t="s">
        <v>4</v>
      </c>
      <c r="I804" s="1" t="s">
        <v>3064</v>
      </c>
      <c r="J804" s="1" t="s">
        <v>356</v>
      </c>
      <c r="K804" s="1" t="s">
        <v>2394</v>
      </c>
      <c r="L804" s="1" t="s">
        <v>934</v>
      </c>
      <c r="M804" s="1" t="s">
        <v>3065</v>
      </c>
      <c r="N804" s="1" t="s">
        <v>2455</v>
      </c>
      <c r="O804" s="1"/>
      <c r="P804" s="1">
        <v>10</v>
      </c>
      <c r="Q804" s="1" t="s">
        <v>13</v>
      </c>
      <c r="R804" s="1"/>
      <c r="S804" s="1"/>
      <c r="T804" s="1" t="s">
        <v>3066</v>
      </c>
      <c r="U804" s="1" t="s">
        <v>3063</v>
      </c>
      <c r="V804" t="s">
        <v>14</v>
      </c>
      <c r="AB804" t="s">
        <v>17</v>
      </c>
      <c r="AJ804" t="s">
        <v>31</v>
      </c>
      <c r="AL804">
        <v>179</v>
      </c>
      <c r="AM804" t="s">
        <v>3067</v>
      </c>
      <c r="AN804" t="s">
        <v>3063</v>
      </c>
      <c r="AO804" t="s">
        <v>22</v>
      </c>
      <c r="AP804" t="s">
        <v>3067</v>
      </c>
    </row>
    <row r="805" spans="1:51" x14ac:dyDescent="0.25">
      <c r="A805" s="1">
        <v>14620</v>
      </c>
      <c r="B805" s="1" t="s">
        <v>3068</v>
      </c>
      <c r="C805" s="1" t="s">
        <v>348</v>
      </c>
      <c r="D805" s="1" t="s">
        <v>152</v>
      </c>
      <c r="E805" s="1" t="s">
        <v>833</v>
      </c>
      <c r="H805" s="1" t="s">
        <v>168</v>
      </c>
      <c r="I805" s="1" t="s">
        <v>3069</v>
      </c>
      <c r="J805" s="1" t="s">
        <v>43</v>
      </c>
      <c r="K805" s="1" t="s">
        <v>2394</v>
      </c>
      <c r="L805" s="1" t="s">
        <v>934</v>
      </c>
      <c r="M805" s="1" t="s">
        <v>3070</v>
      </c>
      <c r="N805" s="1" t="s">
        <v>419</v>
      </c>
      <c r="O805" s="1" t="s">
        <v>3071</v>
      </c>
      <c r="P805" s="1">
        <v>10</v>
      </c>
      <c r="Q805" s="1"/>
      <c r="R805" s="1"/>
      <c r="S805" s="1" t="s">
        <v>14</v>
      </c>
      <c r="T805" s="1" t="s">
        <v>3072</v>
      </c>
      <c r="U805" s="1" t="s">
        <v>3068</v>
      </c>
      <c r="V805">
        <v>24</v>
      </c>
      <c r="W805">
        <v>10000</v>
      </c>
      <c r="AB805" t="s">
        <v>17</v>
      </c>
      <c r="AF805" t="s">
        <v>3073</v>
      </c>
      <c r="AG805">
        <v>5000</v>
      </c>
      <c r="AH805">
        <v>0</v>
      </c>
      <c r="AI805">
        <v>0</v>
      </c>
      <c r="AJ805" t="s">
        <v>19</v>
      </c>
      <c r="AL805">
        <v>134</v>
      </c>
      <c r="AM805" t="s">
        <v>3074</v>
      </c>
      <c r="AN805" t="s">
        <v>3068</v>
      </c>
      <c r="AO805" t="s">
        <v>867</v>
      </c>
      <c r="AR805" t="s">
        <v>3074</v>
      </c>
    </row>
    <row r="806" spans="1:51" x14ac:dyDescent="0.25">
      <c r="A806" s="1">
        <v>14739</v>
      </c>
      <c r="B806" s="1" t="s">
        <v>3075</v>
      </c>
      <c r="C806" s="1" t="s">
        <v>348</v>
      </c>
      <c r="D806" s="1" t="s">
        <v>80</v>
      </c>
      <c r="E806" s="1" t="s">
        <v>833</v>
      </c>
      <c r="H806" s="1" t="s">
        <v>4</v>
      </c>
      <c r="I806" s="1" t="s">
        <v>3076</v>
      </c>
      <c r="J806" s="1" t="s">
        <v>2393</v>
      </c>
      <c r="K806" s="1" t="s">
        <v>2394</v>
      </c>
      <c r="L806" s="1" t="s">
        <v>934</v>
      </c>
      <c r="M806" s="1" t="s">
        <v>3077</v>
      </c>
      <c r="N806" s="1" t="s">
        <v>29</v>
      </c>
      <c r="O806" s="1" t="s">
        <v>3078</v>
      </c>
      <c r="P806" s="1" t="s">
        <v>2291</v>
      </c>
      <c r="Q806" s="1" t="s">
        <v>13</v>
      </c>
      <c r="R806" s="1"/>
      <c r="S806" s="1" t="s">
        <v>14</v>
      </c>
      <c r="T806" s="1" t="s">
        <v>3079</v>
      </c>
      <c r="U806" s="1" t="s">
        <v>3075</v>
      </c>
      <c r="V806" t="s">
        <v>14</v>
      </c>
      <c r="W806">
        <v>15000</v>
      </c>
      <c r="AB806" t="s">
        <v>17</v>
      </c>
      <c r="AG806">
        <v>0</v>
      </c>
      <c r="AH806">
        <v>0</v>
      </c>
      <c r="AI806">
        <v>0</v>
      </c>
      <c r="AJ806" t="s">
        <v>19</v>
      </c>
      <c r="AL806">
        <v>120</v>
      </c>
      <c r="AM806" t="s">
        <v>3080</v>
      </c>
      <c r="AN806" t="s">
        <v>3075</v>
      </c>
      <c r="AO806" t="s">
        <v>22</v>
      </c>
      <c r="AR806" t="s">
        <v>3080</v>
      </c>
    </row>
    <row r="807" spans="1:51" x14ac:dyDescent="0.25">
      <c r="A807" s="1">
        <v>14740</v>
      </c>
      <c r="B807" s="1" t="s">
        <v>3081</v>
      </c>
      <c r="C807" s="1" t="s">
        <v>348</v>
      </c>
      <c r="D807" s="1" t="s">
        <v>80</v>
      </c>
      <c r="E807" s="1" t="s">
        <v>833</v>
      </c>
      <c r="H807" s="1" t="s">
        <v>4</v>
      </c>
      <c r="I807" s="1" t="s">
        <v>3076</v>
      </c>
      <c r="J807" s="1" t="s">
        <v>2393</v>
      </c>
      <c r="K807" s="1" t="s">
        <v>2394</v>
      </c>
      <c r="L807" s="1" t="s">
        <v>934</v>
      </c>
      <c r="M807" s="1" t="s">
        <v>3082</v>
      </c>
      <c r="N807" s="1" t="s">
        <v>29</v>
      </c>
      <c r="O807" s="1" t="s">
        <v>3083</v>
      </c>
      <c r="P807" s="1" t="s">
        <v>2291</v>
      </c>
      <c r="Q807" s="1" t="s">
        <v>13</v>
      </c>
      <c r="R807" s="1"/>
      <c r="S807" s="1" t="s">
        <v>14</v>
      </c>
      <c r="T807" s="1" t="s">
        <v>3084</v>
      </c>
      <c r="U807" s="1" t="s">
        <v>3081</v>
      </c>
      <c r="V807" t="s">
        <v>14</v>
      </c>
      <c r="W807">
        <v>10000</v>
      </c>
      <c r="AB807" t="s">
        <v>17</v>
      </c>
      <c r="AG807">
        <v>0</v>
      </c>
      <c r="AH807">
        <v>0</v>
      </c>
      <c r="AI807">
        <v>0</v>
      </c>
      <c r="AJ807" t="s">
        <v>19</v>
      </c>
      <c r="AL807">
        <v>120</v>
      </c>
      <c r="AM807" t="s">
        <v>3085</v>
      </c>
      <c r="AN807" t="s">
        <v>3081</v>
      </c>
      <c r="AO807" t="s">
        <v>22</v>
      </c>
      <c r="AR807" t="s">
        <v>3085</v>
      </c>
    </row>
    <row r="808" spans="1:51" x14ac:dyDescent="0.25">
      <c r="A808" s="1">
        <v>10964</v>
      </c>
      <c r="B808" s="1" t="s">
        <v>3086</v>
      </c>
      <c r="C808" s="1" t="s">
        <v>348</v>
      </c>
      <c r="D808" s="1" t="s">
        <v>51</v>
      </c>
      <c r="E808" s="1" t="s">
        <v>833</v>
      </c>
      <c r="H808" s="1" t="s">
        <v>4</v>
      </c>
      <c r="I808" s="1" t="s">
        <v>3076</v>
      </c>
      <c r="J808" s="1" t="s">
        <v>2393</v>
      </c>
      <c r="K808" s="1" t="s">
        <v>2394</v>
      </c>
      <c r="L808" s="1" t="s">
        <v>934</v>
      </c>
      <c r="M808" s="1" t="s">
        <v>3087</v>
      </c>
      <c r="N808" s="1" t="s">
        <v>29</v>
      </c>
      <c r="O808" s="1" t="s">
        <v>3088</v>
      </c>
      <c r="P808" s="1" t="s">
        <v>2291</v>
      </c>
      <c r="Q808" s="1"/>
      <c r="R808" s="1"/>
      <c r="S808" s="1" t="s">
        <v>14</v>
      </c>
      <c r="T808" s="1" t="s">
        <v>3089</v>
      </c>
      <c r="U808" s="1" t="s">
        <v>3086</v>
      </c>
      <c r="V808" t="s">
        <v>14</v>
      </c>
      <c r="W808">
        <v>8000</v>
      </c>
      <c r="AB808" t="s">
        <v>17</v>
      </c>
      <c r="AG808">
        <v>0</v>
      </c>
      <c r="AH808">
        <v>0</v>
      </c>
      <c r="AI808">
        <v>0</v>
      </c>
      <c r="AJ808" t="s">
        <v>19</v>
      </c>
      <c r="AL808">
        <v>138</v>
      </c>
      <c r="AM808" t="s">
        <v>3090</v>
      </c>
      <c r="AN808" t="s">
        <v>3086</v>
      </c>
      <c r="AO808" t="s">
        <v>22</v>
      </c>
      <c r="AP808" t="s">
        <v>3090</v>
      </c>
      <c r="AR808" t="s">
        <v>3091</v>
      </c>
    </row>
    <row r="809" spans="1:51" x14ac:dyDescent="0.25">
      <c r="A809" s="1">
        <v>10963</v>
      </c>
      <c r="B809" s="1" t="s">
        <v>3092</v>
      </c>
      <c r="C809" s="1" t="s">
        <v>348</v>
      </c>
      <c r="D809" s="1" t="s">
        <v>152</v>
      </c>
      <c r="E809" s="1" t="s">
        <v>833</v>
      </c>
      <c r="H809" s="1" t="s">
        <v>4</v>
      </c>
      <c r="I809" s="1" t="s">
        <v>3076</v>
      </c>
      <c r="J809" s="1" t="s">
        <v>2393</v>
      </c>
      <c r="K809" s="1" t="s">
        <v>2394</v>
      </c>
      <c r="L809" s="1" t="s">
        <v>934</v>
      </c>
      <c r="M809" s="1" t="s">
        <v>3087</v>
      </c>
      <c r="N809" s="1" t="s">
        <v>29</v>
      </c>
      <c r="O809" s="1" t="s">
        <v>3088</v>
      </c>
      <c r="P809" s="1" t="s">
        <v>2291</v>
      </c>
      <c r="Q809" s="1"/>
      <c r="R809" s="1"/>
      <c r="S809" s="1" t="s">
        <v>14</v>
      </c>
      <c r="T809" s="1" t="s">
        <v>3089</v>
      </c>
      <c r="U809" s="1" t="s">
        <v>3092</v>
      </c>
      <c r="V809" t="s">
        <v>14</v>
      </c>
      <c r="W809">
        <v>8000</v>
      </c>
      <c r="AB809" t="s">
        <v>17</v>
      </c>
      <c r="AG809">
        <v>0</v>
      </c>
      <c r="AH809">
        <v>0</v>
      </c>
      <c r="AI809">
        <v>0</v>
      </c>
      <c r="AJ809" t="s">
        <v>19</v>
      </c>
      <c r="AL809">
        <v>138</v>
      </c>
      <c r="AM809" t="s">
        <v>3090</v>
      </c>
      <c r="AN809" t="s">
        <v>3092</v>
      </c>
      <c r="AO809" t="s">
        <v>22</v>
      </c>
      <c r="AP809" t="s">
        <v>3090</v>
      </c>
      <c r="AR809" t="s">
        <v>3093</v>
      </c>
    </row>
    <row r="810" spans="1:51" x14ac:dyDescent="0.25">
      <c r="A810" s="1">
        <v>10962</v>
      </c>
      <c r="B810" s="1" t="s">
        <v>3094</v>
      </c>
      <c r="C810" s="1" t="s">
        <v>348</v>
      </c>
      <c r="D810" s="1" t="s">
        <v>80</v>
      </c>
      <c r="E810" s="1" t="s">
        <v>833</v>
      </c>
      <c r="H810" s="1" t="s">
        <v>4</v>
      </c>
      <c r="I810" s="1" t="s">
        <v>3076</v>
      </c>
      <c r="J810" s="1" t="s">
        <v>2393</v>
      </c>
      <c r="K810" s="1" t="s">
        <v>2394</v>
      </c>
      <c r="L810" s="1" t="s">
        <v>934</v>
      </c>
      <c r="M810" s="1" t="s">
        <v>3087</v>
      </c>
      <c r="N810" s="1" t="s">
        <v>29</v>
      </c>
      <c r="O810" s="1" t="s">
        <v>3088</v>
      </c>
      <c r="P810" s="1" t="s">
        <v>2291</v>
      </c>
      <c r="Q810" s="1"/>
      <c r="R810" s="1"/>
      <c r="S810" s="1" t="s">
        <v>14</v>
      </c>
      <c r="T810" s="1" t="s">
        <v>3089</v>
      </c>
      <c r="U810" s="1" t="s">
        <v>3094</v>
      </c>
      <c r="V810" t="s">
        <v>14</v>
      </c>
      <c r="W810">
        <v>8000</v>
      </c>
      <c r="AB810" t="s">
        <v>17</v>
      </c>
      <c r="AG810">
        <v>0</v>
      </c>
      <c r="AH810">
        <v>0</v>
      </c>
      <c r="AI810">
        <v>0</v>
      </c>
      <c r="AJ810" t="s">
        <v>19</v>
      </c>
      <c r="AL810">
        <v>138</v>
      </c>
      <c r="AM810" t="s">
        <v>3090</v>
      </c>
      <c r="AN810" t="s">
        <v>3094</v>
      </c>
      <c r="AO810" t="s">
        <v>22</v>
      </c>
      <c r="AP810" t="s">
        <v>3090</v>
      </c>
      <c r="AR810" t="s">
        <v>3095</v>
      </c>
    </row>
    <row r="811" spans="1:51" x14ac:dyDescent="0.25">
      <c r="A811" s="1">
        <v>10979</v>
      </c>
      <c r="B811" s="1" t="s">
        <v>3096</v>
      </c>
      <c r="C811" s="1" t="s">
        <v>348</v>
      </c>
      <c r="D811" s="1" t="s">
        <v>51</v>
      </c>
      <c r="E811" s="1" t="s">
        <v>833</v>
      </c>
      <c r="H811" s="1" t="s">
        <v>4</v>
      </c>
      <c r="I811" s="1" t="s">
        <v>3076</v>
      </c>
      <c r="J811" s="1" t="s">
        <v>2393</v>
      </c>
      <c r="K811" s="1" t="s">
        <v>2394</v>
      </c>
      <c r="L811" s="1" t="s">
        <v>934</v>
      </c>
      <c r="M811" s="1" t="s">
        <v>3097</v>
      </c>
      <c r="N811" s="1" t="s">
        <v>29</v>
      </c>
      <c r="O811" s="1" t="s">
        <v>3098</v>
      </c>
      <c r="P811" s="1" t="s">
        <v>3099</v>
      </c>
      <c r="Q811" s="1" t="s">
        <v>13</v>
      </c>
      <c r="R811" s="1"/>
      <c r="S811" s="1" t="s">
        <v>14</v>
      </c>
      <c r="T811" s="1" t="s">
        <v>3089</v>
      </c>
      <c r="U811" s="1" t="s">
        <v>3096</v>
      </c>
      <c r="V811" t="s">
        <v>14</v>
      </c>
      <c r="W811">
        <v>100000</v>
      </c>
      <c r="AB811" t="s">
        <v>17</v>
      </c>
      <c r="AG811">
        <v>0</v>
      </c>
      <c r="AH811">
        <v>0</v>
      </c>
      <c r="AI811">
        <v>0</v>
      </c>
      <c r="AJ811" t="s">
        <v>19</v>
      </c>
      <c r="AL811">
        <v>138</v>
      </c>
      <c r="AM811" t="s">
        <v>3100</v>
      </c>
      <c r="AN811" t="s">
        <v>3096</v>
      </c>
      <c r="AO811" t="s">
        <v>22</v>
      </c>
      <c r="AP811" t="s">
        <v>3100</v>
      </c>
      <c r="AR811" t="s">
        <v>3101</v>
      </c>
    </row>
    <row r="812" spans="1:51" x14ac:dyDescent="0.25">
      <c r="A812" s="1">
        <v>10978</v>
      </c>
      <c r="B812" s="1" t="s">
        <v>3102</v>
      </c>
      <c r="C812" s="1" t="s">
        <v>348</v>
      </c>
      <c r="D812" s="1" t="s">
        <v>152</v>
      </c>
      <c r="E812" s="1" t="s">
        <v>833</v>
      </c>
      <c r="H812" s="1" t="s">
        <v>4</v>
      </c>
      <c r="I812" s="1" t="s">
        <v>3076</v>
      </c>
      <c r="J812" s="1" t="s">
        <v>2393</v>
      </c>
      <c r="K812" s="1" t="s">
        <v>2394</v>
      </c>
      <c r="L812" s="1" t="s">
        <v>934</v>
      </c>
      <c r="M812" s="1" t="s">
        <v>3097</v>
      </c>
      <c r="N812" s="1" t="s">
        <v>29</v>
      </c>
      <c r="O812" s="1" t="s">
        <v>3098</v>
      </c>
      <c r="P812" s="1" t="s">
        <v>3099</v>
      </c>
      <c r="Q812" s="1" t="s">
        <v>13</v>
      </c>
      <c r="R812" s="1"/>
      <c r="S812" s="1" t="s">
        <v>14</v>
      </c>
      <c r="T812" s="1" t="s">
        <v>3089</v>
      </c>
      <c r="U812" s="1" t="s">
        <v>3102</v>
      </c>
      <c r="V812" t="s">
        <v>14</v>
      </c>
      <c r="W812">
        <v>100000</v>
      </c>
      <c r="AB812" t="s">
        <v>17</v>
      </c>
      <c r="AG812">
        <v>0</v>
      </c>
      <c r="AH812">
        <v>0</v>
      </c>
      <c r="AI812">
        <v>0</v>
      </c>
      <c r="AJ812" t="s">
        <v>19</v>
      </c>
      <c r="AL812">
        <v>138</v>
      </c>
      <c r="AM812" t="s">
        <v>3100</v>
      </c>
      <c r="AN812" t="s">
        <v>3102</v>
      </c>
      <c r="AO812" t="s">
        <v>22</v>
      </c>
      <c r="AP812" t="s">
        <v>3100</v>
      </c>
      <c r="AR812" t="s">
        <v>3103</v>
      </c>
    </row>
    <row r="813" spans="1:51" x14ac:dyDescent="0.25">
      <c r="A813" s="1">
        <v>10977</v>
      </c>
      <c r="B813" s="1" t="s">
        <v>3104</v>
      </c>
      <c r="C813" s="1" t="s">
        <v>348</v>
      </c>
      <c r="D813" s="1" t="s">
        <v>80</v>
      </c>
      <c r="E813" s="1" t="s">
        <v>833</v>
      </c>
      <c r="H813" s="1" t="s">
        <v>4</v>
      </c>
      <c r="I813" s="1" t="s">
        <v>3076</v>
      </c>
      <c r="J813" s="1" t="s">
        <v>2393</v>
      </c>
      <c r="K813" s="1" t="s">
        <v>2394</v>
      </c>
      <c r="L813" s="1" t="s">
        <v>934</v>
      </c>
      <c r="M813" s="1" t="s">
        <v>3097</v>
      </c>
      <c r="N813" s="1" t="s">
        <v>29</v>
      </c>
      <c r="O813" s="1" t="s">
        <v>3098</v>
      </c>
      <c r="P813" s="1" t="s">
        <v>3099</v>
      </c>
      <c r="Q813" s="1" t="s">
        <v>13</v>
      </c>
      <c r="R813" s="1"/>
      <c r="S813" s="1" t="s">
        <v>14</v>
      </c>
      <c r="T813" s="1" t="s">
        <v>3089</v>
      </c>
      <c r="U813" s="1" t="s">
        <v>3104</v>
      </c>
      <c r="V813" t="s">
        <v>14</v>
      </c>
      <c r="W813">
        <v>100000</v>
      </c>
      <c r="AB813" t="s">
        <v>17</v>
      </c>
      <c r="AG813">
        <v>0</v>
      </c>
      <c r="AH813">
        <v>0</v>
      </c>
      <c r="AI813">
        <v>0</v>
      </c>
      <c r="AJ813" t="s">
        <v>19</v>
      </c>
      <c r="AL813">
        <v>138</v>
      </c>
      <c r="AM813" t="s">
        <v>3100</v>
      </c>
      <c r="AN813" t="s">
        <v>3104</v>
      </c>
      <c r="AO813" t="s">
        <v>22</v>
      </c>
      <c r="AP813" t="s">
        <v>3100</v>
      </c>
      <c r="AR813" t="s">
        <v>3105</v>
      </c>
    </row>
    <row r="814" spans="1:51" x14ac:dyDescent="0.25">
      <c r="A814" s="1">
        <v>10991</v>
      </c>
      <c r="B814" s="1" t="s">
        <v>3106</v>
      </c>
      <c r="C814" s="1" t="s">
        <v>348</v>
      </c>
      <c r="D814" s="1" t="s">
        <v>51</v>
      </c>
      <c r="E814" s="1" t="s">
        <v>833</v>
      </c>
      <c r="H814" s="1" t="s">
        <v>4</v>
      </c>
      <c r="I814" s="1" t="s">
        <v>3076</v>
      </c>
      <c r="J814" s="1" t="s">
        <v>2393</v>
      </c>
      <c r="K814" s="1" t="s">
        <v>2394</v>
      </c>
      <c r="L814" s="1" t="s">
        <v>934</v>
      </c>
      <c r="M814" s="1" t="s">
        <v>1284</v>
      </c>
      <c r="N814" s="1" t="s">
        <v>29</v>
      </c>
      <c r="O814" s="1" t="s">
        <v>985</v>
      </c>
      <c r="P814" s="1" t="s">
        <v>3107</v>
      </c>
      <c r="Q814" s="1" t="s">
        <v>1907</v>
      </c>
      <c r="R814" s="1" t="s">
        <v>13</v>
      </c>
      <c r="S814" s="1" t="s">
        <v>14</v>
      </c>
      <c r="T814" s="1" t="s">
        <v>3089</v>
      </c>
      <c r="U814" s="1" t="s">
        <v>3106</v>
      </c>
      <c r="V814" t="s">
        <v>14</v>
      </c>
      <c r="W814">
        <v>0</v>
      </c>
      <c r="AB814" t="s">
        <v>17</v>
      </c>
      <c r="AG814">
        <v>0</v>
      </c>
      <c r="AH814">
        <v>0</v>
      </c>
      <c r="AI814">
        <v>0</v>
      </c>
      <c r="AJ814" t="s">
        <v>19</v>
      </c>
      <c r="AL814">
        <v>138</v>
      </c>
      <c r="AM814" t="s">
        <v>3108</v>
      </c>
      <c r="AN814" t="s">
        <v>3106</v>
      </c>
      <c r="AO814" t="s">
        <v>22</v>
      </c>
      <c r="AP814" t="s">
        <v>3108</v>
      </c>
      <c r="AR814" t="s">
        <v>3109</v>
      </c>
    </row>
    <row r="815" spans="1:51" x14ac:dyDescent="0.25">
      <c r="A815" s="1">
        <v>10990</v>
      </c>
      <c r="B815" s="1" t="s">
        <v>3110</v>
      </c>
      <c r="C815" s="1" t="s">
        <v>348</v>
      </c>
      <c r="D815" s="1" t="s">
        <v>152</v>
      </c>
      <c r="E815" s="1" t="s">
        <v>833</v>
      </c>
      <c r="H815" s="1" t="s">
        <v>4</v>
      </c>
      <c r="I815" s="1" t="s">
        <v>3076</v>
      </c>
      <c r="J815" s="1" t="s">
        <v>2393</v>
      </c>
      <c r="K815" s="1" t="s">
        <v>2394</v>
      </c>
      <c r="L815" s="1" t="s">
        <v>934</v>
      </c>
      <c r="M815" s="1" t="s">
        <v>1284</v>
      </c>
      <c r="N815" s="1" t="s">
        <v>29</v>
      </c>
      <c r="O815" s="1" t="s">
        <v>985</v>
      </c>
      <c r="P815" s="1" t="s">
        <v>3107</v>
      </c>
      <c r="Q815" s="1" t="s">
        <v>1907</v>
      </c>
      <c r="R815" s="1" t="s">
        <v>13</v>
      </c>
      <c r="S815" s="1" t="s">
        <v>14</v>
      </c>
      <c r="T815" s="1" t="s">
        <v>3089</v>
      </c>
      <c r="U815" s="1" t="s">
        <v>3110</v>
      </c>
      <c r="V815" t="s">
        <v>14</v>
      </c>
      <c r="W815">
        <v>0</v>
      </c>
      <c r="AB815" t="s">
        <v>17</v>
      </c>
      <c r="AG815">
        <v>0</v>
      </c>
      <c r="AH815">
        <v>0</v>
      </c>
      <c r="AI815">
        <v>0</v>
      </c>
      <c r="AJ815" t="s">
        <v>19</v>
      </c>
      <c r="AL815">
        <v>138</v>
      </c>
      <c r="AM815" t="s">
        <v>3108</v>
      </c>
      <c r="AN815" t="s">
        <v>3110</v>
      </c>
      <c r="AO815" t="s">
        <v>22</v>
      </c>
      <c r="AP815" t="s">
        <v>3108</v>
      </c>
      <c r="AR815" t="s">
        <v>3111</v>
      </c>
    </row>
    <row r="816" spans="1:51" x14ac:dyDescent="0.25">
      <c r="A816" s="1">
        <v>10989</v>
      </c>
      <c r="B816" s="1" t="s">
        <v>3112</v>
      </c>
      <c r="C816" s="1" t="s">
        <v>348</v>
      </c>
      <c r="D816" s="1" t="s">
        <v>80</v>
      </c>
      <c r="E816" s="1" t="s">
        <v>833</v>
      </c>
      <c r="H816" s="1" t="s">
        <v>4</v>
      </c>
      <c r="I816" s="1" t="s">
        <v>3076</v>
      </c>
      <c r="J816" s="1" t="s">
        <v>2393</v>
      </c>
      <c r="K816" s="1" t="s">
        <v>2394</v>
      </c>
      <c r="L816" s="1" t="s">
        <v>934</v>
      </c>
      <c r="M816" s="1" t="s">
        <v>1284</v>
      </c>
      <c r="N816" s="1" t="s">
        <v>29</v>
      </c>
      <c r="O816" s="1" t="s">
        <v>985</v>
      </c>
      <c r="P816" s="1" t="s">
        <v>3107</v>
      </c>
      <c r="Q816" s="1" t="s">
        <v>1907</v>
      </c>
      <c r="R816" s="1" t="s">
        <v>13</v>
      </c>
      <c r="S816" s="1" t="s">
        <v>14</v>
      </c>
      <c r="T816" s="1" t="s">
        <v>3089</v>
      </c>
      <c r="U816" s="1" t="s">
        <v>3112</v>
      </c>
      <c r="V816" t="s">
        <v>14</v>
      </c>
      <c r="W816">
        <v>0</v>
      </c>
      <c r="AB816" t="s">
        <v>17</v>
      </c>
      <c r="AG816">
        <v>0</v>
      </c>
      <c r="AH816">
        <v>0</v>
      </c>
      <c r="AI816">
        <v>0</v>
      </c>
      <c r="AJ816" t="s">
        <v>31</v>
      </c>
      <c r="AL816">
        <v>387</v>
      </c>
      <c r="AM816" t="s">
        <v>3108</v>
      </c>
      <c r="AN816" t="s">
        <v>3112</v>
      </c>
      <c r="AO816" t="s">
        <v>22</v>
      </c>
      <c r="AP816" t="s">
        <v>3108</v>
      </c>
      <c r="AR816" t="s">
        <v>3113</v>
      </c>
    </row>
    <row r="817" spans="1:44" x14ac:dyDescent="0.25">
      <c r="A817" s="1">
        <v>13764</v>
      </c>
      <c r="B817" s="1" t="s">
        <v>3114</v>
      </c>
      <c r="C817" s="1" t="s">
        <v>348</v>
      </c>
      <c r="D817" s="1" t="s">
        <v>80</v>
      </c>
      <c r="E817" s="1" t="s">
        <v>385</v>
      </c>
      <c r="H817" s="1" t="s">
        <v>4</v>
      </c>
      <c r="I817" s="1" t="s">
        <v>3115</v>
      </c>
      <c r="J817" s="1" t="s">
        <v>1589</v>
      </c>
      <c r="K817" s="1" t="s">
        <v>2394</v>
      </c>
      <c r="L817" s="1" t="s">
        <v>934</v>
      </c>
      <c r="M817" s="1" t="s">
        <v>442</v>
      </c>
      <c r="N817" s="1" t="s">
        <v>61</v>
      </c>
      <c r="O817" s="1" t="s">
        <v>53</v>
      </c>
      <c r="P817" s="1">
        <v>30</v>
      </c>
      <c r="Q817" s="1" t="s">
        <v>3116</v>
      </c>
      <c r="R817" s="1" t="s">
        <v>800</v>
      </c>
      <c r="S817" s="1"/>
      <c r="T817" s="1" t="s">
        <v>3117</v>
      </c>
      <c r="U817" s="1" t="s">
        <v>3114</v>
      </c>
      <c r="V817" t="s">
        <v>14</v>
      </c>
      <c r="AB817" t="s">
        <v>17</v>
      </c>
      <c r="AJ817" t="s">
        <v>31</v>
      </c>
      <c r="AL817">
        <v>179</v>
      </c>
      <c r="AM817" t="s">
        <v>3118</v>
      </c>
      <c r="AN817" t="s">
        <v>3114</v>
      </c>
      <c r="AO817" t="s">
        <v>22</v>
      </c>
      <c r="AP817" t="s">
        <v>3118</v>
      </c>
    </row>
    <row r="818" spans="1:44" x14ac:dyDescent="0.25">
      <c r="A818" s="1">
        <v>13765</v>
      </c>
      <c r="B818" s="1" t="s">
        <v>3119</v>
      </c>
      <c r="C818" s="1" t="s">
        <v>348</v>
      </c>
      <c r="D818" s="1" t="s">
        <v>80</v>
      </c>
      <c r="E818" s="1" t="s">
        <v>385</v>
      </c>
      <c r="H818" s="1" t="s">
        <v>4</v>
      </c>
      <c r="I818" s="1" t="s">
        <v>3115</v>
      </c>
      <c r="J818" s="1" t="s">
        <v>1589</v>
      </c>
      <c r="K818" s="1" t="s">
        <v>2394</v>
      </c>
      <c r="L818" s="1" t="s">
        <v>934</v>
      </c>
      <c r="M818" s="1" t="s">
        <v>418</v>
      </c>
      <c r="N818" s="1" t="s">
        <v>171</v>
      </c>
      <c r="O818" s="1" t="s">
        <v>420</v>
      </c>
      <c r="P818" s="1">
        <v>1</v>
      </c>
      <c r="Q818" s="1" t="s">
        <v>13</v>
      </c>
      <c r="R818" s="1"/>
      <c r="S818" s="1"/>
      <c r="T818" s="1" t="s">
        <v>3117</v>
      </c>
      <c r="U818" s="1" t="s">
        <v>3119</v>
      </c>
      <c r="V818" t="s">
        <v>14</v>
      </c>
      <c r="AB818" t="s">
        <v>17</v>
      </c>
      <c r="AJ818" t="s">
        <v>31</v>
      </c>
      <c r="AL818">
        <v>179</v>
      </c>
      <c r="AM818" t="s">
        <v>3120</v>
      </c>
      <c r="AN818" t="s">
        <v>3119</v>
      </c>
      <c r="AO818" t="s">
        <v>22</v>
      </c>
      <c r="AP818" t="s">
        <v>3120</v>
      </c>
    </row>
    <row r="819" spans="1:44" x14ac:dyDescent="0.25">
      <c r="A819" s="1">
        <v>13766</v>
      </c>
      <c r="B819" s="1" t="s">
        <v>3121</v>
      </c>
      <c r="C819" s="1" t="s">
        <v>348</v>
      </c>
      <c r="D819" s="1" t="s">
        <v>80</v>
      </c>
      <c r="E819" s="1" t="s">
        <v>385</v>
      </c>
      <c r="H819" s="1" t="s">
        <v>4</v>
      </c>
      <c r="I819" s="1" t="s">
        <v>3115</v>
      </c>
      <c r="J819" s="1" t="s">
        <v>1589</v>
      </c>
      <c r="K819" s="1" t="s">
        <v>2394</v>
      </c>
      <c r="L819" s="1" t="s">
        <v>934</v>
      </c>
      <c r="M819" s="1" t="s">
        <v>418</v>
      </c>
      <c r="N819" s="1" t="s">
        <v>171</v>
      </c>
      <c r="O819" s="1" t="s">
        <v>2993</v>
      </c>
      <c r="P819" s="1">
        <v>1</v>
      </c>
      <c r="Q819" s="1" t="s">
        <v>13</v>
      </c>
      <c r="R819" s="1"/>
      <c r="S819" s="1"/>
      <c r="T819" s="1" t="s">
        <v>3117</v>
      </c>
      <c r="U819" s="1" t="s">
        <v>3121</v>
      </c>
      <c r="V819" t="s">
        <v>14</v>
      </c>
      <c r="AB819" t="s">
        <v>17</v>
      </c>
      <c r="AJ819" t="s">
        <v>31</v>
      </c>
      <c r="AL819">
        <v>179</v>
      </c>
      <c r="AM819" t="s">
        <v>3122</v>
      </c>
      <c r="AN819" t="s">
        <v>3121</v>
      </c>
      <c r="AO819" t="s">
        <v>22</v>
      </c>
      <c r="AP819" t="s">
        <v>3122</v>
      </c>
    </row>
    <row r="820" spans="1:44" x14ac:dyDescent="0.25">
      <c r="A820" s="1">
        <v>16099</v>
      </c>
      <c r="B820" s="1" t="s">
        <v>3123</v>
      </c>
      <c r="C820" s="1" t="s">
        <v>348</v>
      </c>
      <c r="D820" s="1" t="s">
        <v>80</v>
      </c>
      <c r="E820" s="1" t="s">
        <v>833</v>
      </c>
      <c r="H820" s="1" t="s">
        <v>4</v>
      </c>
      <c r="I820" s="1" t="s">
        <v>2696</v>
      </c>
      <c r="J820" s="1" t="s">
        <v>356</v>
      </c>
      <c r="K820" s="1" t="s">
        <v>2394</v>
      </c>
      <c r="L820" s="1" t="s">
        <v>934</v>
      </c>
      <c r="M820" s="1" t="s">
        <v>3124</v>
      </c>
      <c r="N820" s="1" t="s">
        <v>61</v>
      </c>
      <c r="O820" s="1" t="s">
        <v>3125</v>
      </c>
      <c r="P820" s="1">
        <v>60</v>
      </c>
      <c r="Q820" s="1" t="s">
        <v>13</v>
      </c>
      <c r="R820" s="1"/>
      <c r="S820" s="1" t="s">
        <v>14</v>
      </c>
      <c r="T820" s="1" t="s">
        <v>3126</v>
      </c>
      <c r="U820" s="1" t="s">
        <v>3123</v>
      </c>
      <c r="V820" t="s">
        <v>14</v>
      </c>
      <c r="AB820" t="s">
        <v>17</v>
      </c>
      <c r="AG820">
        <v>0</v>
      </c>
      <c r="AH820">
        <v>0</v>
      </c>
      <c r="AI820">
        <v>0</v>
      </c>
      <c r="AJ820" t="s">
        <v>31</v>
      </c>
      <c r="AL820">
        <v>50</v>
      </c>
      <c r="AM820" t="s">
        <v>3127</v>
      </c>
      <c r="AN820" t="s">
        <v>3123</v>
      </c>
      <c r="AO820" t="s">
        <v>22</v>
      </c>
      <c r="AP820" t="s">
        <v>3127</v>
      </c>
      <c r="AR820" t="s">
        <v>3123</v>
      </c>
    </row>
    <row r="821" spans="1:44" x14ac:dyDescent="0.25">
      <c r="A821" s="1">
        <v>16098</v>
      </c>
      <c r="B821" s="1" t="s">
        <v>3128</v>
      </c>
      <c r="C821" s="1" t="s">
        <v>348</v>
      </c>
      <c r="D821" s="1" t="s">
        <v>80</v>
      </c>
      <c r="E821" s="1" t="s">
        <v>833</v>
      </c>
      <c r="H821" s="1" t="s">
        <v>4</v>
      </c>
      <c r="I821" s="1" t="s">
        <v>2696</v>
      </c>
      <c r="J821" s="1" t="s">
        <v>356</v>
      </c>
      <c r="K821" s="1" t="s">
        <v>2394</v>
      </c>
      <c r="L821" s="1" t="s">
        <v>934</v>
      </c>
      <c r="M821" s="1" t="s">
        <v>3124</v>
      </c>
      <c r="N821" s="1" t="s">
        <v>61</v>
      </c>
      <c r="O821" s="1" t="s">
        <v>3125</v>
      </c>
      <c r="P821" s="1">
        <v>30</v>
      </c>
      <c r="Q821" s="1" t="s">
        <v>13</v>
      </c>
      <c r="R821" s="1"/>
      <c r="S821" s="1" t="s">
        <v>14</v>
      </c>
      <c r="T821" s="1" t="s">
        <v>3126</v>
      </c>
      <c r="U821" s="1" t="s">
        <v>3128</v>
      </c>
      <c r="V821" t="s">
        <v>14</v>
      </c>
      <c r="AB821" t="s">
        <v>17</v>
      </c>
      <c r="AG821">
        <v>0</v>
      </c>
      <c r="AH821">
        <v>0</v>
      </c>
      <c r="AI821">
        <v>0</v>
      </c>
      <c r="AJ821" t="s">
        <v>31</v>
      </c>
      <c r="AL821">
        <v>50</v>
      </c>
      <c r="AM821" t="s">
        <v>3129</v>
      </c>
      <c r="AN821" t="s">
        <v>3128</v>
      </c>
      <c r="AO821" t="s">
        <v>22</v>
      </c>
      <c r="AP821" t="s">
        <v>3129</v>
      </c>
      <c r="AR821" t="s">
        <v>3128</v>
      </c>
    </row>
    <row r="822" spans="1:44" x14ac:dyDescent="0.25">
      <c r="A822" s="1">
        <v>16096</v>
      </c>
      <c r="B822" s="1" t="s">
        <v>3130</v>
      </c>
      <c r="C822" s="1" t="s">
        <v>348</v>
      </c>
      <c r="D822" s="1" t="s">
        <v>80</v>
      </c>
      <c r="E822" s="1" t="s">
        <v>833</v>
      </c>
      <c r="H822" s="1" t="s">
        <v>4</v>
      </c>
      <c r="I822" s="1" t="s">
        <v>2696</v>
      </c>
      <c r="J822" s="1" t="s">
        <v>356</v>
      </c>
      <c r="K822" s="1" t="s">
        <v>2394</v>
      </c>
      <c r="L822" s="1" t="s">
        <v>934</v>
      </c>
      <c r="M822" s="1" t="s">
        <v>97</v>
      </c>
      <c r="N822" s="1" t="s">
        <v>46</v>
      </c>
      <c r="O822" s="1" t="s">
        <v>149</v>
      </c>
      <c r="P822" s="1">
        <v>30</v>
      </c>
      <c r="Q822" s="1" t="s">
        <v>99</v>
      </c>
      <c r="R822" s="1" t="s">
        <v>100</v>
      </c>
      <c r="S822" s="1" t="s">
        <v>14</v>
      </c>
      <c r="T822" s="1" t="s">
        <v>3131</v>
      </c>
      <c r="U822" s="1" t="s">
        <v>3130</v>
      </c>
      <c r="V822" t="s">
        <v>14</v>
      </c>
      <c r="AB822" t="s">
        <v>17</v>
      </c>
      <c r="AG822">
        <v>0</v>
      </c>
      <c r="AH822">
        <v>0</v>
      </c>
      <c r="AI822">
        <v>0</v>
      </c>
      <c r="AJ822" t="s">
        <v>31</v>
      </c>
      <c r="AL822">
        <v>50</v>
      </c>
      <c r="AM822" t="s">
        <v>3132</v>
      </c>
      <c r="AN822" t="s">
        <v>3130</v>
      </c>
      <c r="AO822" t="s">
        <v>22</v>
      </c>
      <c r="AP822" t="s">
        <v>3132</v>
      </c>
      <c r="AR822" t="s">
        <v>3130</v>
      </c>
    </row>
    <row r="823" spans="1:44" x14ac:dyDescent="0.25">
      <c r="A823" s="1">
        <v>16095</v>
      </c>
      <c r="B823" s="1" t="s">
        <v>3133</v>
      </c>
      <c r="C823" s="1" t="s">
        <v>348</v>
      </c>
      <c r="D823" s="1" t="s">
        <v>80</v>
      </c>
      <c r="E823" s="1" t="s">
        <v>833</v>
      </c>
      <c r="H823" s="1" t="s">
        <v>4</v>
      </c>
      <c r="I823" s="1" t="s">
        <v>2696</v>
      </c>
      <c r="J823" s="1" t="s">
        <v>356</v>
      </c>
      <c r="K823" s="1" t="s">
        <v>2394</v>
      </c>
      <c r="L823" s="1" t="s">
        <v>934</v>
      </c>
      <c r="M823" s="1" t="s">
        <v>97</v>
      </c>
      <c r="N823" s="1" t="s">
        <v>46</v>
      </c>
      <c r="O823" s="1" t="s">
        <v>149</v>
      </c>
      <c r="P823" s="1">
        <v>10</v>
      </c>
      <c r="Q823" s="1" t="s">
        <v>99</v>
      </c>
      <c r="R823" s="1" t="s">
        <v>100</v>
      </c>
      <c r="S823" s="1" t="s">
        <v>14</v>
      </c>
      <c r="T823" s="1" t="s">
        <v>3131</v>
      </c>
      <c r="U823" s="1" t="s">
        <v>3133</v>
      </c>
      <c r="V823" t="s">
        <v>14</v>
      </c>
      <c r="AB823" t="s">
        <v>17</v>
      </c>
      <c r="AG823">
        <v>0</v>
      </c>
      <c r="AH823">
        <v>0</v>
      </c>
      <c r="AI823">
        <v>0</v>
      </c>
      <c r="AJ823" t="s">
        <v>31</v>
      </c>
      <c r="AL823">
        <v>50</v>
      </c>
      <c r="AM823" t="s">
        <v>3134</v>
      </c>
      <c r="AN823" t="s">
        <v>3133</v>
      </c>
      <c r="AO823" t="s">
        <v>22</v>
      </c>
      <c r="AP823" t="s">
        <v>3134</v>
      </c>
      <c r="AR823" t="s">
        <v>3133</v>
      </c>
    </row>
    <row r="824" spans="1:44" x14ac:dyDescent="0.25">
      <c r="A824" s="1">
        <v>16089</v>
      </c>
      <c r="B824" s="1" t="s">
        <v>3135</v>
      </c>
      <c r="C824" s="1" t="s">
        <v>348</v>
      </c>
      <c r="D824" s="1" t="s">
        <v>108</v>
      </c>
      <c r="E824" s="1" t="s">
        <v>385</v>
      </c>
      <c r="H824" s="1" t="s">
        <v>4</v>
      </c>
      <c r="I824" s="1" t="s">
        <v>2696</v>
      </c>
      <c r="J824" s="1" t="s">
        <v>356</v>
      </c>
      <c r="K824" s="1" t="s">
        <v>2394</v>
      </c>
      <c r="L824" s="1" t="s">
        <v>934</v>
      </c>
      <c r="M824" s="1" t="s">
        <v>3136</v>
      </c>
      <c r="N824" s="1" t="s">
        <v>419</v>
      </c>
      <c r="O824" s="1" t="s">
        <v>2547</v>
      </c>
      <c r="P824" s="1">
        <v>10</v>
      </c>
      <c r="Q824" s="1" t="s">
        <v>13</v>
      </c>
      <c r="R824" s="1"/>
      <c r="S824" s="1"/>
      <c r="T824" s="1" t="s">
        <v>3131</v>
      </c>
      <c r="U824" s="1" t="s">
        <v>3135</v>
      </c>
      <c r="V824" t="s">
        <v>14</v>
      </c>
      <c r="AB824" t="s">
        <v>17</v>
      </c>
      <c r="AJ824" t="s">
        <v>31</v>
      </c>
      <c r="AL824">
        <v>50</v>
      </c>
      <c r="AM824" t="s">
        <v>3137</v>
      </c>
      <c r="AN824" t="s">
        <v>3135</v>
      </c>
      <c r="AO824" t="s">
        <v>22</v>
      </c>
      <c r="AP824" t="s">
        <v>3137</v>
      </c>
    </row>
    <row r="825" spans="1:44" x14ac:dyDescent="0.25">
      <c r="A825" s="1">
        <v>16088</v>
      </c>
      <c r="B825" s="1" t="s">
        <v>3138</v>
      </c>
      <c r="C825" s="1" t="s">
        <v>348</v>
      </c>
      <c r="D825" s="1" t="s">
        <v>80</v>
      </c>
      <c r="E825" s="1" t="s">
        <v>385</v>
      </c>
      <c r="H825" s="1" t="s">
        <v>4</v>
      </c>
      <c r="I825" s="1" t="s">
        <v>2696</v>
      </c>
      <c r="J825" s="1" t="s">
        <v>356</v>
      </c>
      <c r="K825" s="1" t="s">
        <v>2394</v>
      </c>
      <c r="L825" s="1" t="s">
        <v>934</v>
      </c>
      <c r="M825" s="1" t="s">
        <v>3136</v>
      </c>
      <c r="N825" s="1" t="s">
        <v>419</v>
      </c>
      <c r="O825" s="1" t="s">
        <v>2547</v>
      </c>
      <c r="P825" s="1">
        <v>10</v>
      </c>
      <c r="Q825" s="1" t="s">
        <v>13</v>
      </c>
      <c r="R825" s="1"/>
      <c r="S825" s="1"/>
      <c r="T825" s="1" t="s">
        <v>3131</v>
      </c>
      <c r="U825" s="1" t="s">
        <v>3138</v>
      </c>
      <c r="V825" t="s">
        <v>14</v>
      </c>
      <c r="AB825" t="s">
        <v>17</v>
      </c>
      <c r="AJ825" t="s">
        <v>31</v>
      </c>
      <c r="AL825">
        <v>50</v>
      </c>
      <c r="AM825" t="s">
        <v>3137</v>
      </c>
      <c r="AN825" t="s">
        <v>3138</v>
      </c>
      <c r="AO825" t="s">
        <v>22</v>
      </c>
      <c r="AP825" t="s">
        <v>3137</v>
      </c>
    </row>
    <row r="826" spans="1:44" x14ac:dyDescent="0.25">
      <c r="A826" s="1">
        <v>16111</v>
      </c>
      <c r="B826" s="1" t="s">
        <v>3139</v>
      </c>
      <c r="C826" s="1" t="s">
        <v>348</v>
      </c>
      <c r="D826" s="1" t="s">
        <v>80</v>
      </c>
      <c r="E826" s="1" t="s">
        <v>385</v>
      </c>
      <c r="H826" s="1" t="s">
        <v>4</v>
      </c>
      <c r="I826" s="1" t="s">
        <v>2696</v>
      </c>
      <c r="J826" s="1" t="s">
        <v>356</v>
      </c>
      <c r="K826" s="1" t="s">
        <v>2394</v>
      </c>
      <c r="L826" s="1" t="s">
        <v>934</v>
      </c>
      <c r="M826" s="1" t="s">
        <v>3140</v>
      </c>
      <c r="N826" s="1" t="s">
        <v>46</v>
      </c>
      <c r="O826" s="1" t="s">
        <v>3141</v>
      </c>
      <c r="P826" s="1">
        <v>20</v>
      </c>
      <c r="Q826" s="1" t="s">
        <v>13</v>
      </c>
      <c r="R826" s="1"/>
      <c r="S826" s="1"/>
      <c r="T826" s="1" t="s">
        <v>3131</v>
      </c>
      <c r="U826" s="1" t="s">
        <v>3139</v>
      </c>
      <c r="V826" t="s">
        <v>14</v>
      </c>
      <c r="AB826" t="s">
        <v>17</v>
      </c>
      <c r="AJ826" t="s">
        <v>31</v>
      </c>
      <c r="AL826">
        <v>50</v>
      </c>
      <c r="AM826" t="s">
        <v>3142</v>
      </c>
      <c r="AN826" t="s">
        <v>3139</v>
      </c>
      <c r="AO826" t="s">
        <v>22</v>
      </c>
      <c r="AP826" t="s">
        <v>3142</v>
      </c>
    </row>
    <row r="827" spans="1:44" x14ac:dyDescent="0.25">
      <c r="A827" s="1">
        <v>16110</v>
      </c>
      <c r="B827" s="1" t="s">
        <v>3143</v>
      </c>
      <c r="C827" s="1" t="s">
        <v>348</v>
      </c>
      <c r="D827" s="1" t="s">
        <v>80</v>
      </c>
      <c r="E827" s="1" t="s">
        <v>385</v>
      </c>
      <c r="H827" s="1" t="s">
        <v>4</v>
      </c>
      <c r="I827" s="1" t="s">
        <v>2696</v>
      </c>
      <c r="J827" s="1" t="s">
        <v>356</v>
      </c>
      <c r="K827" s="1" t="s">
        <v>2394</v>
      </c>
      <c r="L827" s="1" t="s">
        <v>934</v>
      </c>
      <c r="M827" s="1" t="s">
        <v>3140</v>
      </c>
      <c r="N827" s="1" t="s">
        <v>46</v>
      </c>
      <c r="O827" s="1" t="s">
        <v>3141</v>
      </c>
      <c r="P827" s="1">
        <v>10</v>
      </c>
      <c r="Q827" s="1" t="s">
        <v>13</v>
      </c>
      <c r="R827" s="1"/>
      <c r="S827" s="1"/>
      <c r="T827" s="1" t="s">
        <v>3131</v>
      </c>
      <c r="U827" s="1" t="s">
        <v>3143</v>
      </c>
      <c r="V827" t="s">
        <v>14</v>
      </c>
      <c r="AB827" t="s">
        <v>17</v>
      </c>
      <c r="AJ827" t="s">
        <v>31</v>
      </c>
      <c r="AL827">
        <v>50</v>
      </c>
      <c r="AM827" t="s">
        <v>3144</v>
      </c>
      <c r="AN827" t="s">
        <v>3143</v>
      </c>
      <c r="AO827" t="s">
        <v>22</v>
      </c>
      <c r="AP827" t="s">
        <v>3144</v>
      </c>
    </row>
    <row r="828" spans="1:44" x14ac:dyDescent="0.25">
      <c r="A828" s="1">
        <v>16091</v>
      </c>
      <c r="B828" s="1" t="s">
        <v>3145</v>
      </c>
      <c r="C828" s="1" t="s">
        <v>348</v>
      </c>
      <c r="D828" s="1" t="s">
        <v>2</v>
      </c>
      <c r="E828" s="1" t="s">
        <v>833</v>
      </c>
      <c r="H828" s="1" t="s">
        <v>4</v>
      </c>
      <c r="I828" s="1" t="s">
        <v>2696</v>
      </c>
      <c r="J828" s="1" t="s">
        <v>356</v>
      </c>
      <c r="K828" s="1" t="s">
        <v>2394</v>
      </c>
      <c r="L828" s="1" t="s">
        <v>934</v>
      </c>
      <c r="M828" s="1" t="s">
        <v>137</v>
      </c>
      <c r="N828" s="1" t="s">
        <v>61</v>
      </c>
      <c r="O828" s="1" t="s">
        <v>138</v>
      </c>
      <c r="P828" s="1">
        <v>10</v>
      </c>
      <c r="Q828" s="1" t="s">
        <v>47</v>
      </c>
      <c r="R828" s="1" t="s">
        <v>48</v>
      </c>
      <c r="S828" s="1" t="s">
        <v>14</v>
      </c>
      <c r="T828" s="1" t="s">
        <v>3131</v>
      </c>
      <c r="U828" s="1" t="s">
        <v>3145</v>
      </c>
      <c r="V828" t="s">
        <v>14</v>
      </c>
      <c r="AB828" t="s">
        <v>17</v>
      </c>
      <c r="AF828" t="s">
        <v>2698</v>
      </c>
      <c r="AG828">
        <v>4000</v>
      </c>
      <c r="AH828">
        <v>8000</v>
      </c>
      <c r="AI828">
        <v>13000</v>
      </c>
      <c r="AJ828" t="s">
        <v>31</v>
      </c>
      <c r="AL828">
        <v>50</v>
      </c>
      <c r="AM828" t="s">
        <v>3146</v>
      </c>
      <c r="AN828" t="s">
        <v>3145</v>
      </c>
      <c r="AO828" t="s">
        <v>22</v>
      </c>
      <c r="AP828" t="s">
        <v>3146</v>
      </c>
      <c r="AR828" t="s">
        <v>3145</v>
      </c>
    </row>
    <row r="829" spans="1:44" x14ac:dyDescent="0.25">
      <c r="A829" s="1">
        <v>16076</v>
      </c>
      <c r="B829" s="1" t="s">
        <v>3147</v>
      </c>
      <c r="C829" s="1" t="s">
        <v>348</v>
      </c>
      <c r="D829" s="1" t="s">
        <v>196</v>
      </c>
      <c r="E829" s="1" t="s">
        <v>385</v>
      </c>
      <c r="H829" s="1" t="s">
        <v>4</v>
      </c>
      <c r="I829" s="1" t="s">
        <v>2696</v>
      </c>
      <c r="J829" s="1" t="s">
        <v>356</v>
      </c>
      <c r="K829" s="1" t="s">
        <v>2394</v>
      </c>
      <c r="L829" s="1" t="s">
        <v>934</v>
      </c>
      <c r="M829" s="1" t="s">
        <v>785</v>
      </c>
      <c r="N829" s="1" t="s">
        <v>46</v>
      </c>
      <c r="O829" s="1" t="s">
        <v>114</v>
      </c>
      <c r="P829" s="1">
        <v>10</v>
      </c>
      <c r="Q829" s="1" t="s">
        <v>141</v>
      </c>
      <c r="R829" s="1" t="s">
        <v>142</v>
      </c>
      <c r="S829" s="1"/>
      <c r="T829" s="1" t="s">
        <v>3131</v>
      </c>
      <c r="U829" s="1" t="s">
        <v>3147</v>
      </c>
      <c r="V829" t="s">
        <v>14</v>
      </c>
      <c r="AB829" t="s">
        <v>17</v>
      </c>
      <c r="AJ829" t="s">
        <v>31</v>
      </c>
      <c r="AL829">
        <v>50</v>
      </c>
      <c r="AM829" t="s">
        <v>3148</v>
      </c>
      <c r="AN829" t="s">
        <v>3147</v>
      </c>
      <c r="AO829" t="s">
        <v>22</v>
      </c>
      <c r="AP829" t="s">
        <v>3148</v>
      </c>
    </row>
    <row r="830" spans="1:44" x14ac:dyDescent="0.25">
      <c r="A830" s="1">
        <v>16081</v>
      </c>
      <c r="B830" s="1" t="s">
        <v>3149</v>
      </c>
      <c r="C830" s="1" t="s">
        <v>348</v>
      </c>
      <c r="D830" s="1" t="s">
        <v>25</v>
      </c>
      <c r="E830" s="1" t="s">
        <v>385</v>
      </c>
      <c r="H830" s="1" t="s">
        <v>4</v>
      </c>
      <c r="I830" s="1" t="s">
        <v>2696</v>
      </c>
      <c r="J830" s="1" t="s">
        <v>356</v>
      </c>
      <c r="K830" s="1" t="s">
        <v>2394</v>
      </c>
      <c r="L830" s="1" t="s">
        <v>934</v>
      </c>
      <c r="M830" s="1" t="s">
        <v>88</v>
      </c>
      <c r="N830" s="1" t="s">
        <v>46</v>
      </c>
      <c r="O830" s="1" t="s">
        <v>89</v>
      </c>
      <c r="P830" s="1">
        <v>7</v>
      </c>
      <c r="Q830" s="1" t="s">
        <v>90</v>
      </c>
      <c r="R830" s="1" t="s">
        <v>64</v>
      </c>
      <c r="S830" s="1"/>
      <c r="T830" s="1" t="s">
        <v>3131</v>
      </c>
      <c r="U830" s="1" t="s">
        <v>3149</v>
      </c>
      <c r="V830" t="s">
        <v>14</v>
      </c>
      <c r="AB830" t="s">
        <v>17</v>
      </c>
      <c r="AJ830" t="s">
        <v>31</v>
      </c>
      <c r="AL830">
        <v>50</v>
      </c>
      <c r="AM830" t="s">
        <v>3150</v>
      </c>
      <c r="AN830" t="s">
        <v>3149</v>
      </c>
      <c r="AO830" t="s">
        <v>22</v>
      </c>
      <c r="AP830" t="s">
        <v>3150</v>
      </c>
    </row>
    <row r="831" spans="1:44" x14ac:dyDescent="0.25">
      <c r="A831" s="1">
        <v>16080</v>
      </c>
      <c r="B831" s="1" t="s">
        <v>3151</v>
      </c>
      <c r="C831" s="1" t="s">
        <v>348</v>
      </c>
      <c r="D831" s="1" t="s">
        <v>25</v>
      </c>
      <c r="E831" s="1" t="s">
        <v>385</v>
      </c>
      <c r="H831" s="1" t="s">
        <v>4</v>
      </c>
      <c r="I831" s="1" t="s">
        <v>2696</v>
      </c>
      <c r="J831" s="1" t="s">
        <v>356</v>
      </c>
      <c r="K831" s="1" t="s">
        <v>2394</v>
      </c>
      <c r="L831" s="1" t="s">
        <v>934</v>
      </c>
      <c r="M831" s="1" t="s">
        <v>88</v>
      </c>
      <c r="N831" s="1" t="s">
        <v>46</v>
      </c>
      <c r="O831" s="1" t="s">
        <v>72</v>
      </c>
      <c r="P831" s="1">
        <v>7</v>
      </c>
      <c r="Q831" s="1" t="s">
        <v>90</v>
      </c>
      <c r="R831" s="1" t="s">
        <v>64</v>
      </c>
      <c r="S831" s="1"/>
      <c r="T831" s="1" t="s">
        <v>3131</v>
      </c>
      <c r="U831" s="1" t="s">
        <v>3151</v>
      </c>
      <c r="V831" t="s">
        <v>14</v>
      </c>
      <c r="AB831" t="s">
        <v>17</v>
      </c>
      <c r="AJ831" t="s">
        <v>31</v>
      </c>
      <c r="AL831">
        <v>50</v>
      </c>
      <c r="AM831" t="s">
        <v>3152</v>
      </c>
      <c r="AN831" t="s">
        <v>3151</v>
      </c>
      <c r="AO831" t="s">
        <v>22</v>
      </c>
      <c r="AP831" t="s">
        <v>3152</v>
      </c>
    </row>
    <row r="832" spans="1:44" x14ac:dyDescent="0.25">
      <c r="A832" s="1">
        <v>16115</v>
      </c>
      <c r="B832" s="1" t="s">
        <v>3153</v>
      </c>
      <c r="C832" s="1" t="s">
        <v>348</v>
      </c>
      <c r="D832" s="1" t="s">
        <v>80</v>
      </c>
      <c r="E832" s="1" t="s">
        <v>385</v>
      </c>
      <c r="H832" s="1" t="s">
        <v>4</v>
      </c>
      <c r="I832" s="1" t="s">
        <v>2696</v>
      </c>
      <c r="J832" s="1" t="s">
        <v>356</v>
      </c>
      <c r="K832" s="1" t="s">
        <v>2394</v>
      </c>
      <c r="L832" s="1" t="s">
        <v>934</v>
      </c>
      <c r="M832" s="1" t="s">
        <v>3154</v>
      </c>
      <c r="N832" s="1" t="s">
        <v>67</v>
      </c>
      <c r="O832" s="1" t="s">
        <v>3155</v>
      </c>
      <c r="P832" s="1" t="s">
        <v>2291</v>
      </c>
      <c r="Q832" s="1" t="s">
        <v>13</v>
      </c>
      <c r="R832" s="1"/>
      <c r="S832" s="1"/>
      <c r="T832" s="1" t="s">
        <v>3131</v>
      </c>
      <c r="U832" s="1" t="s">
        <v>3153</v>
      </c>
      <c r="V832" t="s">
        <v>14</v>
      </c>
      <c r="AB832" t="s">
        <v>17</v>
      </c>
      <c r="AJ832" t="s">
        <v>31</v>
      </c>
      <c r="AL832">
        <v>50</v>
      </c>
      <c r="AM832" t="s">
        <v>3156</v>
      </c>
      <c r="AN832" t="s">
        <v>3153</v>
      </c>
      <c r="AO832" t="s">
        <v>22</v>
      </c>
      <c r="AP832" t="s">
        <v>3156</v>
      </c>
    </row>
    <row r="833" spans="1:46" x14ac:dyDescent="0.25">
      <c r="A833" s="1">
        <v>16114</v>
      </c>
      <c r="B833" s="1" t="s">
        <v>3157</v>
      </c>
      <c r="C833" s="1" t="s">
        <v>348</v>
      </c>
      <c r="D833" s="1" t="s">
        <v>80</v>
      </c>
      <c r="E833" s="1" t="s">
        <v>833</v>
      </c>
      <c r="H833" s="1" t="s">
        <v>4</v>
      </c>
      <c r="I833" s="1" t="s">
        <v>2696</v>
      </c>
      <c r="J833" s="1" t="s">
        <v>356</v>
      </c>
      <c r="K833" s="1" t="s">
        <v>2394</v>
      </c>
      <c r="L833" s="1" t="s">
        <v>934</v>
      </c>
      <c r="M833" s="1" t="s">
        <v>3154</v>
      </c>
      <c r="N833" s="1" t="s">
        <v>67</v>
      </c>
      <c r="O833" s="1" t="s">
        <v>3155</v>
      </c>
      <c r="P833" s="1" t="s">
        <v>12</v>
      </c>
      <c r="Q833" s="1" t="s">
        <v>13</v>
      </c>
      <c r="R833" s="1"/>
      <c r="S833" s="1" t="s">
        <v>14</v>
      </c>
      <c r="T833" s="1" t="s">
        <v>3131</v>
      </c>
      <c r="U833" s="1" t="s">
        <v>3157</v>
      </c>
      <c r="V833" t="s">
        <v>14</v>
      </c>
      <c r="AB833" t="s">
        <v>17</v>
      </c>
      <c r="AG833">
        <v>0</v>
      </c>
      <c r="AH833">
        <v>0</v>
      </c>
      <c r="AI833">
        <v>0</v>
      </c>
      <c r="AJ833" t="s">
        <v>31</v>
      </c>
      <c r="AL833">
        <v>50</v>
      </c>
      <c r="AM833" t="s">
        <v>3158</v>
      </c>
      <c r="AN833" t="s">
        <v>3157</v>
      </c>
      <c r="AO833" t="s">
        <v>22</v>
      </c>
      <c r="AP833" t="s">
        <v>3158</v>
      </c>
      <c r="AR833" t="s">
        <v>3157</v>
      </c>
    </row>
    <row r="834" spans="1:46" x14ac:dyDescent="0.25">
      <c r="A834" s="1">
        <v>16079</v>
      </c>
      <c r="B834" s="1" t="s">
        <v>3159</v>
      </c>
      <c r="C834" s="1" t="s">
        <v>348</v>
      </c>
      <c r="D834" s="1" t="s">
        <v>80</v>
      </c>
      <c r="E834" s="1" t="s">
        <v>385</v>
      </c>
      <c r="H834" s="1" t="s">
        <v>4</v>
      </c>
      <c r="I834" s="1" t="s">
        <v>2696</v>
      </c>
      <c r="J834" s="1" t="s">
        <v>356</v>
      </c>
      <c r="K834" s="1" t="s">
        <v>2394</v>
      </c>
      <c r="L834" s="1" t="s">
        <v>934</v>
      </c>
      <c r="M834" s="1" t="s">
        <v>122</v>
      </c>
      <c r="N834" s="1" t="s">
        <v>131</v>
      </c>
      <c r="O834" s="1" t="s">
        <v>72</v>
      </c>
      <c r="P834" s="1">
        <v>14</v>
      </c>
      <c r="Q834" s="1" t="s">
        <v>13</v>
      </c>
      <c r="R834" s="1"/>
      <c r="S834" s="1"/>
      <c r="T834" s="1" t="s">
        <v>3131</v>
      </c>
      <c r="U834" s="1" t="s">
        <v>3159</v>
      </c>
      <c r="V834" t="s">
        <v>14</v>
      </c>
      <c r="AB834" t="s">
        <v>17</v>
      </c>
      <c r="AJ834" t="s">
        <v>31</v>
      </c>
      <c r="AL834">
        <v>50</v>
      </c>
      <c r="AM834" t="s">
        <v>3160</v>
      </c>
      <c r="AN834" t="s">
        <v>3159</v>
      </c>
      <c r="AO834" t="s">
        <v>22</v>
      </c>
      <c r="AP834" t="s">
        <v>3160</v>
      </c>
    </row>
    <row r="835" spans="1:46" x14ac:dyDescent="0.25">
      <c r="A835" s="1">
        <v>16078</v>
      </c>
      <c r="B835" s="1" t="s">
        <v>3161</v>
      </c>
      <c r="C835" s="1" t="s">
        <v>348</v>
      </c>
      <c r="D835" s="1" t="s">
        <v>145</v>
      </c>
      <c r="E835" s="1" t="s">
        <v>385</v>
      </c>
      <c r="H835" s="1" t="s">
        <v>4</v>
      </c>
      <c r="I835" s="1" t="s">
        <v>2696</v>
      </c>
      <c r="J835" s="1" t="s">
        <v>356</v>
      </c>
      <c r="K835" s="1" t="s">
        <v>2394</v>
      </c>
      <c r="L835" s="1" t="s">
        <v>934</v>
      </c>
      <c r="M835" s="1" t="s">
        <v>620</v>
      </c>
      <c r="N835" s="1" t="s">
        <v>46</v>
      </c>
      <c r="O835" s="1" t="s">
        <v>53</v>
      </c>
      <c r="P835" s="1">
        <v>5</v>
      </c>
      <c r="Q835" s="1" t="s">
        <v>93</v>
      </c>
      <c r="R835" s="1" t="s">
        <v>94</v>
      </c>
      <c r="S835" s="1"/>
      <c r="T835" s="1" t="s">
        <v>3131</v>
      </c>
      <c r="U835" s="1" t="s">
        <v>3161</v>
      </c>
      <c r="V835" t="s">
        <v>14</v>
      </c>
      <c r="AB835" t="s">
        <v>17</v>
      </c>
      <c r="AJ835" t="s">
        <v>31</v>
      </c>
      <c r="AL835">
        <v>50</v>
      </c>
      <c r="AM835" t="s">
        <v>3162</v>
      </c>
      <c r="AN835" t="s">
        <v>3161</v>
      </c>
      <c r="AO835" t="s">
        <v>22</v>
      </c>
      <c r="AP835" t="s">
        <v>3162</v>
      </c>
    </row>
    <row r="836" spans="1:46" x14ac:dyDescent="0.25">
      <c r="A836" s="1">
        <v>16077</v>
      </c>
      <c r="B836" s="1" t="s">
        <v>3163</v>
      </c>
      <c r="C836" s="1" t="s">
        <v>348</v>
      </c>
      <c r="D836" s="1" t="s">
        <v>80</v>
      </c>
      <c r="E836" s="1" t="s">
        <v>385</v>
      </c>
      <c r="H836" s="1" t="s">
        <v>4</v>
      </c>
      <c r="I836" s="1" t="s">
        <v>2696</v>
      </c>
      <c r="J836" s="1" t="s">
        <v>356</v>
      </c>
      <c r="K836" s="1" t="s">
        <v>2394</v>
      </c>
      <c r="L836" s="1" t="s">
        <v>934</v>
      </c>
      <c r="M836" s="1" t="s">
        <v>620</v>
      </c>
      <c r="N836" s="1" t="s">
        <v>46</v>
      </c>
      <c r="O836" s="1" t="s">
        <v>53</v>
      </c>
      <c r="P836" s="1">
        <v>5</v>
      </c>
      <c r="Q836" s="1" t="s">
        <v>93</v>
      </c>
      <c r="R836" s="1" t="s">
        <v>94</v>
      </c>
      <c r="S836" s="1"/>
      <c r="T836" s="1" t="s">
        <v>3131</v>
      </c>
      <c r="U836" s="1" t="s">
        <v>3163</v>
      </c>
      <c r="V836" t="s">
        <v>14</v>
      </c>
      <c r="AB836" t="s">
        <v>17</v>
      </c>
      <c r="AJ836" t="s">
        <v>31</v>
      </c>
      <c r="AL836">
        <v>50</v>
      </c>
      <c r="AM836" t="s">
        <v>3162</v>
      </c>
      <c r="AN836" t="s">
        <v>3163</v>
      </c>
      <c r="AO836" t="s">
        <v>22</v>
      </c>
      <c r="AP836" t="s">
        <v>3162</v>
      </c>
    </row>
    <row r="837" spans="1:46" x14ac:dyDescent="0.25">
      <c r="A837" s="1">
        <v>16106</v>
      </c>
      <c r="B837" s="1" t="s">
        <v>3164</v>
      </c>
      <c r="C837" s="1" t="s">
        <v>348</v>
      </c>
      <c r="D837" s="1" t="s">
        <v>80</v>
      </c>
      <c r="E837" s="1" t="s">
        <v>385</v>
      </c>
      <c r="H837" s="1" t="s">
        <v>4</v>
      </c>
      <c r="I837" s="1" t="s">
        <v>2696</v>
      </c>
      <c r="J837" s="1" t="s">
        <v>356</v>
      </c>
      <c r="K837" s="1" t="s">
        <v>2394</v>
      </c>
      <c r="L837" s="1" t="s">
        <v>934</v>
      </c>
      <c r="M837" s="1" t="s">
        <v>3165</v>
      </c>
      <c r="N837" s="1" t="s">
        <v>67</v>
      </c>
      <c r="O837" s="1" t="s">
        <v>3166</v>
      </c>
      <c r="P837" s="1" t="s">
        <v>3167</v>
      </c>
      <c r="Q837" s="1" t="s">
        <v>13</v>
      </c>
      <c r="R837" s="1"/>
      <c r="S837" s="1"/>
      <c r="T837" s="1" t="s">
        <v>3131</v>
      </c>
      <c r="U837" s="1" t="s">
        <v>3164</v>
      </c>
      <c r="V837" t="s">
        <v>14</v>
      </c>
      <c r="AB837" t="s">
        <v>17</v>
      </c>
      <c r="AJ837" t="s">
        <v>31</v>
      </c>
      <c r="AL837">
        <v>50</v>
      </c>
      <c r="AM837" t="s">
        <v>3168</v>
      </c>
      <c r="AN837" t="s">
        <v>3164</v>
      </c>
      <c r="AO837" t="s">
        <v>22</v>
      </c>
      <c r="AP837" t="s">
        <v>3168</v>
      </c>
    </row>
    <row r="838" spans="1:46" x14ac:dyDescent="0.25">
      <c r="A838" s="1">
        <v>16555</v>
      </c>
      <c r="B838" s="1" t="s">
        <v>3169</v>
      </c>
      <c r="C838" s="1" t="s">
        <v>348</v>
      </c>
      <c r="D838" s="1" t="s">
        <v>196</v>
      </c>
      <c r="E838" s="1" t="s">
        <v>833</v>
      </c>
      <c r="H838" s="1" t="s">
        <v>4</v>
      </c>
      <c r="I838" s="1" t="s">
        <v>2696</v>
      </c>
      <c r="J838" s="1" t="s">
        <v>356</v>
      </c>
      <c r="K838" s="1" t="s">
        <v>2394</v>
      </c>
      <c r="L838" s="1" t="s">
        <v>934</v>
      </c>
      <c r="M838" s="1" t="s">
        <v>2704</v>
      </c>
      <c r="N838" s="1" t="s">
        <v>46</v>
      </c>
      <c r="O838" s="1" t="s">
        <v>2705</v>
      </c>
      <c r="P838" s="1">
        <v>8</v>
      </c>
      <c r="Q838" s="1" t="s">
        <v>319</v>
      </c>
      <c r="R838" s="1" t="s">
        <v>13</v>
      </c>
      <c r="S838" s="1" t="s">
        <v>14</v>
      </c>
      <c r="T838" s="1" t="s">
        <v>3170</v>
      </c>
      <c r="U838" s="1" t="s">
        <v>3169</v>
      </c>
      <c r="V838">
        <v>24</v>
      </c>
      <c r="W838">
        <v>12500</v>
      </c>
      <c r="AB838" t="s">
        <v>17</v>
      </c>
      <c r="AF838" t="s">
        <v>2698</v>
      </c>
      <c r="AG838">
        <v>15000</v>
      </c>
      <c r="AH838">
        <v>22000</v>
      </c>
      <c r="AI838">
        <v>30000</v>
      </c>
      <c r="AJ838" t="s">
        <v>19</v>
      </c>
      <c r="AL838">
        <v>11</v>
      </c>
      <c r="AM838" t="s">
        <v>3171</v>
      </c>
      <c r="AN838" t="s">
        <v>3169</v>
      </c>
      <c r="AO838" t="s">
        <v>22</v>
      </c>
      <c r="AR838" t="s">
        <v>3171</v>
      </c>
    </row>
    <row r="839" spans="1:46" x14ac:dyDescent="0.25">
      <c r="A839" s="1">
        <v>16556</v>
      </c>
      <c r="B839" s="1" t="s">
        <v>3172</v>
      </c>
      <c r="C839" s="1" t="s">
        <v>348</v>
      </c>
      <c r="D839" s="1" t="s">
        <v>108</v>
      </c>
      <c r="E839" s="1" t="s">
        <v>833</v>
      </c>
      <c r="H839" s="1" t="s">
        <v>4</v>
      </c>
      <c r="I839" s="1" t="s">
        <v>2696</v>
      </c>
      <c r="J839" s="1" t="s">
        <v>356</v>
      </c>
      <c r="K839" s="1" t="s">
        <v>2394</v>
      </c>
      <c r="L839" s="1" t="s">
        <v>934</v>
      </c>
      <c r="M839" s="1" t="s">
        <v>2704</v>
      </c>
      <c r="N839" s="1" t="s">
        <v>46</v>
      </c>
      <c r="O839" s="1" t="s">
        <v>2705</v>
      </c>
      <c r="P839" s="1">
        <v>8</v>
      </c>
      <c r="Q839" s="1" t="s">
        <v>319</v>
      </c>
      <c r="R839" s="1" t="s">
        <v>13</v>
      </c>
      <c r="S839" s="1" t="s">
        <v>14</v>
      </c>
      <c r="T839" s="1" t="s">
        <v>3170</v>
      </c>
      <c r="U839" s="1" t="s">
        <v>3172</v>
      </c>
      <c r="V839">
        <v>24</v>
      </c>
      <c r="W839">
        <v>12500</v>
      </c>
      <c r="AB839" t="s">
        <v>17</v>
      </c>
      <c r="AF839" t="s">
        <v>2698</v>
      </c>
      <c r="AG839">
        <v>15000</v>
      </c>
      <c r="AH839">
        <v>22000</v>
      </c>
      <c r="AI839">
        <v>30000</v>
      </c>
      <c r="AJ839" t="s">
        <v>19</v>
      </c>
      <c r="AL839">
        <v>11</v>
      </c>
      <c r="AM839" t="s">
        <v>3171</v>
      </c>
      <c r="AN839" t="s">
        <v>3172</v>
      </c>
      <c r="AO839" t="s">
        <v>22</v>
      </c>
      <c r="AR839" t="s">
        <v>3171</v>
      </c>
    </row>
    <row r="840" spans="1:46" x14ac:dyDescent="0.25">
      <c r="A840" s="1">
        <v>16084</v>
      </c>
      <c r="B840" s="1" t="s">
        <v>3173</v>
      </c>
      <c r="C840" s="1" t="s">
        <v>348</v>
      </c>
      <c r="D840" s="1" t="s">
        <v>196</v>
      </c>
      <c r="E840" s="1" t="s">
        <v>833</v>
      </c>
      <c r="H840" s="1" t="s">
        <v>4</v>
      </c>
      <c r="I840" s="1" t="s">
        <v>2696</v>
      </c>
      <c r="J840" s="1" t="s">
        <v>356</v>
      </c>
      <c r="K840" s="1" t="s">
        <v>2394</v>
      </c>
      <c r="L840" s="1" t="s">
        <v>934</v>
      </c>
      <c r="M840" s="1" t="s">
        <v>2701</v>
      </c>
      <c r="N840" s="1" t="s">
        <v>283</v>
      </c>
      <c r="O840" s="1" t="s">
        <v>331</v>
      </c>
      <c r="P840" s="1">
        <v>1</v>
      </c>
      <c r="Q840" s="1" t="s">
        <v>13</v>
      </c>
      <c r="R840" s="1"/>
      <c r="S840" s="1" t="s">
        <v>14</v>
      </c>
      <c r="T840" s="1" t="s">
        <v>3170</v>
      </c>
      <c r="U840" s="1" t="s">
        <v>3173</v>
      </c>
      <c r="V840" t="s">
        <v>14</v>
      </c>
      <c r="AB840" t="s">
        <v>17</v>
      </c>
      <c r="AF840" t="s">
        <v>2698</v>
      </c>
      <c r="AG840">
        <v>15000</v>
      </c>
      <c r="AH840">
        <v>25000</v>
      </c>
      <c r="AI840">
        <v>30000</v>
      </c>
      <c r="AJ840" t="s">
        <v>31</v>
      </c>
      <c r="AL840">
        <v>50</v>
      </c>
      <c r="AM840" t="s">
        <v>2702</v>
      </c>
      <c r="AN840" t="s">
        <v>3173</v>
      </c>
      <c r="AO840" t="s">
        <v>22</v>
      </c>
      <c r="AP840" t="s">
        <v>2702</v>
      </c>
      <c r="AR840" t="s">
        <v>3173</v>
      </c>
    </row>
    <row r="841" spans="1:46" x14ac:dyDescent="0.25">
      <c r="A841" s="1">
        <v>16082</v>
      </c>
      <c r="B841" s="1" t="s">
        <v>3174</v>
      </c>
      <c r="C841" s="1" t="s">
        <v>348</v>
      </c>
      <c r="D841" s="1" t="s">
        <v>152</v>
      </c>
      <c r="E841" s="1" t="s">
        <v>833</v>
      </c>
      <c r="H841" s="1" t="s">
        <v>4</v>
      </c>
      <c r="I841" s="1" t="s">
        <v>2696</v>
      </c>
      <c r="J841" s="1" t="s">
        <v>356</v>
      </c>
      <c r="K841" s="1" t="s">
        <v>2394</v>
      </c>
      <c r="L841" s="1" t="s">
        <v>934</v>
      </c>
      <c r="M841" s="1" t="s">
        <v>2701</v>
      </c>
      <c r="N841" s="1" t="s">
        <v>283</v>
      </c>
      <c r="O841" s="1" t="s">
        <v>331</v>
      </c>
      <c r="P841" s="1">
        <v>1</v>
      </c>
      <c r="Q841" s="1" t="s">
        <v>13</v>
      </c>
      <c r="R841" s="1"/>
      <c r="S841" s="1" t="s">
        <v>14</v>
      </c>
      <c r="T841" s="1" t="s">
        <v>3170</v>
      </c>
      <c r="U841" s="1" t="s">
        <v>3174</v>
      </c>
      <c r="V841" t="s">
        <v>14</v>
      </c>
      <c r="AB841" t="s">
        <v>17</v>
      </c>
      <c r="AF841" t="s">
        <v>2698</v>
      </c>
      <c r="AG841">
        <v>15000</v>
      </c>
      <c r="AH841">
        <v>25000</v>
      </c>
      <c r="AI841">
        <v>30000</v>
      </c>
      <c r="AJ841" t="s">
        <v>31</v>
      </c>
      <c r="AL841">
        <v>50</v>
      </c>
      <c r="AM841" t="s">
        <v>2702</v>
      </c>
      <c r="AN841" t="s">
        <v>3174</v>
      </c>
      <c r="AO841" t="s">
        <v>22</v>
      </c>
      <c r="AP841" t="s">
        <v>2702</v>
      </c>
      <c r="AR841" t="s">
        <v>3174</v>
      </c>
    </row>
    <row r="842" spans="1:46" x14ac:dyDescent="0.25">
      <c r="A842" s="1">
        <v>13068</v>
      </c>
      <c r="B842" s="1" t="s">
        <v>3175</v>
      </c>
      <c r="C842" s="1" t="s">
        <v>348</v>
      </c>
      <c r="D842" s="1" t="s">
        <v>2</v>
      </c>
      <c r="E842" s="1" t="s">
        <v>349</v>
      </c>
      <c r="F842" t="s">
        <v>3176</v>
      </c>
      <c r="G842" t="s">
        <v>3177</v>
      </c>
      <c r="H842" s="1" t="s">
        <v>910</v>
      </c>
      <c r="I842" s="1" t="s">
        <v>3178</v>
      </c>
      <c r="J842" s="1" t="s">
        <v>2833</v>
      </c>
      <c r="K842" s="1" t="s">
        <v>2394</v>
      </c>
      <c r="L842" s="1" t="s">
        <v>912</v>
      </c>
      <c r="M842" s="1" t="s">
        <v>3179</v>
      </c>
      <c r="N842" s="1" t="s">
        <v>46</v>
      </c>
      <c r="O842" s="1" t="s">
        <v>3180</v>
      </c>
      <c r="P842" s="1">
        <v>60</v>
      </c>
      <c r="Q842" s="1" t="s">
        <v>13</v>
      </c>
      <c r="R842" s="1"/>
      <c r="S842" s="1" t="s">
        <v>296</v>
      </c>
      <c r="T842" s="1" t="s">
        <v>1244</v>
      </c>
      <c r="U842" s="1" t="s">
        <v>3175</v>
      </c>
      <c r="V842">
        <v>36</v>
      </c>
      <c r="W842">
        <v>10000</v>
      </c>
      <c r="AB842" t="s">
        <v>17</v>
      </c>
      <c r="AF842" t="s">
        <v>3181</v>
      </c>
      <c r="AG842">
        <v>5000</v>
      </c>
      <c r="AH842">
        <v>0</v>
      </c>
      <c r="AI842">
        <v>0</v>
      </c>
      <c r="AJ842" t="s">
        <v>31</v>
      </c>
      <c r="AL842">
        <v>227</v>
      </c>
      <c r="AM842" t="s">
        <v>3182</v>
      </c>
      <c r="AN842" t="s">
        <v>3175</v>
      </c>
      <c r="AO842" t="s">
        <v>22</v>
      </c>
      <c r="AR842" t="s">
        <v>3182</v>
      </c>
      <c r="AS842" t="s">
        <v>3183</v>
      </c>
      <c r="AT842" t="s">
        <v>3184</v>
      </c>
    </row>
    <row r="843" spans="1:46" x14ac:dyDescent="0.25">
      <c r="A843" s="1">
        <v>8016</v>
      </c>
      <c r="B843" s="1" t="s">
        <v>3185</v>
      </c>
      <c r="C843" s="1" t="s">
        <v>348</v>
      </c>
      <c r="D843" s="1" t="s">
        <v>2</v>
      </c>
      <c r="E843" s="1" t="s">
        <v>349</v>
      </c>
      <c r="F843" t="s">
        <v>13</v>
      </c>
      <c r="G843" t="s">
        <v>13</v>
      </c>
      <c r="H843" s="1" t="s">
        <v>4</v>
      </c>
      <c r="I843" s="1" t="s">
        <v>3186</v>
      </c>
      <c r="J843" s="1" t="s">
        <v>2393</v>
      </c>
      <c r="K843" s="1" t="s">
        <v>2394</v>
      </c>
      <c r="L843" s="1" t="s">
        <v>912</v>
      </c>
      <c r="M843" s="1" t="s">
        <v>97</v>
      </c>
      <c r="N843" s="1" t="s">
        <v>46</v>
      </c>
      <c r="O843" s="1" t="s">
        <v>98</v>
      </c>
      <c r="P843" s="1" t="s">
        <v>3187</v>
      </c>
      <c r="Q843" s="1" t="s">
        <v>99</v>
      </c>
      <c r="R843" s="1" t="s">
        <v>100</v>
      </c>
      <c r="S843" s="1" t="s">
        <v>342</v>
      </c>
      <c r="T843" s="1" t="s">
        <v>1244</v>
      </c>
      <c r="U843" s="1" t="s">
        <v>3185</v>
      </c>
      <c r="V843">
        <v>36</v>
      </c>
      <c r="W843">
        <v>20000</v>
      </c>
      <c r="AB843" t="s">
        <v>17</v>
      </c>
      <c r="AG843">
        <v>0</v>
      </c>
      <c r="AH843">
        <v>0</v>
      </c>
      <c r="AI843">
        <v>0</v>
      </c>
      <c r="AJ843" t="s">
        <v>31</v>
      </c>
      <c r="AL843">
        <v>527</v>
      </c>
      <c r="AM843" t="s">
        <v>3188</v>
      </c>
      <c r="AN843" t="s">
        <v>3185</v>
      </c>
      <c r="AO843" t="s">
        <v>22</v>
      </c>
      <c r="AT843" t="s">
        <v>3188</v>
      </c>
    </row>
    <row r="844" spans="1:46" x14ac:dyDescent="0.25">
      <c r="A844" s="1">
        <v>5571</v>
      </c>
      <c r="B844" s="1" t="s">
        <v>3189</v>
      </c>
      <c r="C844" s="1" t="s">
        <v>348</v>
      </c>
      <c r="D844" s="1" t="s">
        <v>2</v>
      </c>
      <c r="E844" s="1" t="s">
        <v>349</v>
      </c>
      <c r="F844" t="s">
        <v>3190</v>
      </c>
      <c r="G844" t="s">
        <v>3191</v>
      </c>
      <c r="H844" s="1" t="s">
        <v>910</v>
      </c>
      <c r="I844" s="1" t="s">
        <v>3192</v>
      </c>
      <c r="J844" s="1" t="s">
        <v>2833</v>
      </c>
      <c r="K844" s="1" t="s">
        <v>2394</v>
      </c>
      <c r="L844" s="1" t="s">
        <v>934</v>
      </c>
      <c r="M844" s="1" t="s">
        <v>3193</v>
      </c>
      <c r="N844" s="1" t="s">
        <v>809</v>
      </c>
      <c r="O844" s="1"/>
      <c r="P844" s="1" t="s">
        <v>3194</v>
      </c>
      <c r="Q844" s="1"/>
      <c r="R844" s="1"/>
      <c r="S844" s="1" t="s">
        <v>183</v>
      </c>
      <c r="T844" s="1" t="s">
        <v>3195</v>
      </c>
      <c r="U844" s="1" t="s">
        <v>3189</v>
      </c>
      <c r="V844">
        <v>24</v>
      </c>
      <c r="W844">
        <v>10000</v>
      </c>
      <c r="AB844" t="s">
        <v>17</v>
      </c>
      <c r="AF844" t="s">
        <v>3196</v>
      </c>
      <c r="AG844">
        <v>10000</v>
      </c>
      <c r="AH844">
        <v>12000</v>
      </c>
      <c r="AI844">
        <v>15000</v>
      </c>
      <c r="AJ844" t="s">
        <v>31</v>
      </c>
      <c r="AL844">
        <v>633</v>
      </c>
      <c r="AM844" t="s">
        <v>3197</v>
      </c>
      <c r="AN844" t="s">
        <v>3189</v>
      </c>
      <c r="AO844" t="s">
        <v>22</v>
      </c>
      <c r="AT844" t="s">
        <v>3198</v>
      </c>
    </row>
    <row r="845" spans="1:46" x14ac:dyDescent="0.25">
      <c r="A845" s="1">
        <v>13165</v>
      </c>
      <c r="B845" s="1" t="s">
        <v>3199</v>
      </c>
      <c r="C845" s="1" t="s">
        <v>348</v>
      </c>
      <c r="D845" s="1" t="s">
        <v>2</v>
      </c>
      <c r="E845" s="1" t="s">
        <v>349</v>
      </c>
      <c r="F845" t="s">
        <v>3200</v>
      </c>
      <c r="G845" t="s">
        <v>13</v>
      </c>
      <c r="H845" s="1" t="s">
        <v>168</v>
      </c>
      <c r="I845" s="1" t="s">
        <v>2990</v>
      </c>
      <c r="J845" s="1" t="s">
        <v>2833</v>
      </c>
      <c r="K845" s="1" t="s">
        <v>2394</v>
      </c>
      <c r="L845" s="1" t="s">
        <v>934</v>
      </c>
      <c r="M845" s="1" t="s">
        <v>1831</v>
      </c>
      <c r="N845" s="1" t="s">
        <v>29</v>
      </c>
      <c r="O845" s="1" t="s">
        <v>3201</v>
      </c>
      <c r="P845" s="1">
        <v>1</v>
      </c>
      <c r="Q845" s="1"/>
      <c r="R845" s="1"/>
      <c r="S845" s="1" t="s">
        <v>245</v>
      </c>
      <c r="T845" s="1" t="s">
        <v>3202</v>
      </c>
      <c r="U845" s="1" t="s">
        <v>3199</v>
      </c>
      <c r="V845">
        <v>36</v>
      </c>
      <c r="W845">
        <v>20000</v>
      </c>
      <c r="AB845" t="s">
        <v>17</v>
      </c>
      <c r="AG845">
        <v>0</v>
      </c>
      <c r="AH845">
        <v>0</v>
      </c>
      <c r="AI845">
        <v>0</v>
      </c>
      <c r="AJ845" t="s">
        <v>31</v>
      </c>
      <c r="AL845">
        <v>205</v>
      </c>
      <c r="AM845" t="s">
        <v>3203</v>
      </c>
      <c r="AN845" t="s">
        <v>3199</v>
      </c>
      <c r="AO845" t="s">
        <v>22</v>
      </c>
      <c r="AS845" t="s">
        <v>3203</v>
      </c>
      <c r="AT845" t="s">
        <v>3204</v>
      </c>
    </row>
    <row r="846" spans="1:46" x14ac:dyDescent="0.25">
      <c r="A846" s="1">
        <v>16445</v>
      </c>
      <c r="B846" s="1" t="s">
        <v>3205</v>
      </c>
      <c r="C846" s="1" t="s">
        <v>348</v>
      </c>
      <c r="D846" s="1" t="s">
        <v>2</v>
      </c>
      <c r="E846" s="1" t="s">
        <v>385</v>
      </c>
      <c r="H846" s="1" t="s">
        <v>4</v>
      </c>
      <c r="I846" s="1" t="s">
        <v>3206</v>
      </c>
      <c r="J846" s="1" t="s">
        <v>2427</v>
      </c>
      <c r="K846" s="1" t="s">
        <v>2394</v>
      </c>
      <c r="L846" s="1" t="s">
        <v>178</v>
      </c>
      <c r="M846" s="1" t="s">
        <v>3207</v>
      </c>
      <c r="N846" s="1" t="s">
        <v>131</v>
      </c>
      <c r="O846" s="1" t="s">
        <v>474</v>
      </c>
      <c r="P846" s="1"/>
      <c r="Q846" s="1" t="s">
        <v>13</v>
      </c>
      <c r="R846" s="1"/>
      <c r="S846" s="1"/>
      <c r="T846" s="1" t="s">
        <v>3208</v>
      </c>
      <c r="U846" s="1" t="s">
        <v>3205</v>
      </c>
      <c r="V846" t="s">
        <v>14</v>
      </c>
      <c r="AB846" t="s">
        <v>17</v>
      </c>
      <c r="AJ846" t="s">
        <v>31</v>
      </c>
      <c r="AL846">
        <v>37</v>
      </c>
      <c r="AM846" t="s">
        <v>3209</v>
      </c>
      <c r="AN846" t="s">
        <v>3205</v>
      </c>
      <c r="AO846" t="s">
        <v>22</v>
      </c>
      <c r="AP846" t="s">
        <v>3209</v>
      </c>
    </row>
    <row r="847" spans="1:46" x14ac:dyDescent="0.25">
      <c r="A847" s="1">
        <v>16446</v>
      </c>
      <c r="B847" s="1" t="s">
        <v>3210</v>
      </c>
      <c r="C847" s="1" t="s">
        <v>348</v>
      </c>
      <c r="D847" s="1" t="s">
        <v>2</v>
      </c>
      <c r="E847" s="1" t="s">
        <v>385</v>
      </c>
      <c r="H847" s="1" t="s">
        <v>4</v>
      </c>
      <c r="I847" s="1" t="s">
        <v>3206</v>
      </c>
      <c r="J847" s="1" t="s">
        <v>2427</v>
      </c>
      <c r="K847" s="1" t="s">
        <v>2394</v>
      </c>
      <c r="L847" s="1" t="s">
        <v>178</v>
      </c>
      <c r="M847" s="1" t="s">
        <v>3211</v>
      </c>
      <c r="N847" s="1" t="s">
        <v>131</v>
      </c>
      <c r="O847" s="1" t="s">
        <v>1174</v>
      </c>
      <c r="P847" s="1"/>
      <c r="Q847" s="1" t="s">
        <v>13</v>
      </c>
      <c r="R847" s="1" t="s">
        <v>13</v>
      </c>
      <c r="S847" s="1"/>
      <c r="T847" s="1" t="s">
        <v>3208</v>
      </c>
      <c r="U847" s="1" t="s">
        <v>3210</v>
      </c>
      <c r="V847" t="s">
        <v>14</v>
      </c>
      <c r="AB847" t="s">
        <v>17</v>
      </c>
      <c r="AJ847" t="s">
        <v>31</v>
      </c>
      <c r="AL847">
        <v>37</v>
      </c>
      <c r="AM847" t="s">
        <v>3212</v>
      </c>
      <c r="AN847" t="s">
        <v>3210</v>
      </c>
      <c r="AO847" t="s">
        <v>22</v>
      </c>
      <c r="AP847" t="s">
        <v>3212</v>
      </c>
    </row>
    <row r="848" spans="1:46" x14ac:dyDescent="0.25">
      <c r="A848" s="1">
        <v>16447</v>
      </c>
      <c r="B848" s="1" t="s">
        <v>3213</v>
      </c>
      <c r="C848" s="1" t="s">
        <v>348</v>
      </c>
      <c r="D848" s="1" t="s">
        <v>2</v>
      </c>
      <c r="E848" s="1" t="s">
        <v>385</v>
      </c>
      <c r="H848" s="1" t="s">
        <v>4</v>
      </c>
      <c r="I848" s="1" t="s">
        <v>3206</v>
      </c>
      <c r="J848" s="1" t="s">
        <v>2427</v>
      </c>
      <c r="K848" s="1" t="s">
        <v>2394</v>
      </c>
      <c r="L848" s="1" t="s">
        <v>178</v>
      </c>
      <c r="M848" s="1" t="s">
        <v>3211</v>
      </c>
      <c r="N848" s="1" t="s">
        <v>131</v>
      </c>
      <c r="O848" s="1" t="s">
        <v>387</v>
      </c>
      <c r="P848" s="1"/>
      <c r="Q848" s="1" t="s">
        <v>13</v>
      </c>
      <c r="R848" s="1" t="s">
        <v>13</v>
      </c>
      <c r="S848" s="1"/>
      <c r="T848" s="1" t="s">
        <v>3208</v>
      </c>
      <c r="U848" s="1" t="s">
        <v>3213</v>
      </c>
      <c r="V848" t="s">
        <v>14</v>
      </c>
      <c r="AB848" t="s">
        <v>17</v>
      </c>
      <c r="AJ848" t="s">
        <v>31</v>
      </c>
      <c r="AL848">
        <v>37</v>
      </c>
      <c r="AM848" t="s">
        <v>3214</v>
      </c>
      <c r="AN848" t="s">
        <v>3213</v>
      </c>
      <c r="AO848" t="s">
        <v>22</v>
      </c>
      <c r="AP848" t="s">
        <v>3214</v>
      </c>
    </row>
    <row r="849" spans="1:48" x14ac:dyDescent="0.25">
      <c r="A849" s="1">
        <v>16448</v>
      </c>
      <c r="B849" s="1" t="s">
        <v>3215</v>
      </c>
      <c r="C849" s="1" t="s">
        <v>348</v>
      </c>
      <c r="D849" s="1" t="s">
        <v>2</v>
      </c>
      <c r="E849" s="1" t="s">
        <v>385</v>
      </c>
      <c r="H849" s="1" t="s">
        <v>4</v>
      </c>
      <c r="I849" s="1" t="s">
        <v>3206</v>
      </c>
      <c r="J849" s="1" t="s">
        <v>2427</v>
      </c>
      <c r="K849" s="1" t="s">
        <v>2394</v>
      </c>
      <c r="L849" s="1" t="s">
        <v>178</v>
      </c>
      <c r="M849" s="1" t="s">
        <v>3216</v>
      </c>
      <c r="N849" s="1" t="s">
        <v>61</v>
      </c>
      <c r="O849" s="1" t="s">
        <v>479</v>
      </c>
      <c r="P849" s="1"/>
      <c r="Q849" s="1" t="s">
        <v>54</v>
      </c>
      <c r="R849" s="1" t="s">
        <v>55</v>
      </c>
      <c r="S849" s="1"/>
      <c r="T849" s="1" t="s">
        <v>3208</v>
      </c>
      <c r="U849" s="1" t="s">
        <v>3215</v>
      </c>
      <c r="V849" t="s">
        <v>14</v>
      </c>
      <c r="AB849" t="s">
        <v>17</v>
      </c>
      <c r="AJ849" t="s">
        <v>31</v>
      </c>
      <c r="AL849">
        <v>37</v>
      </c>
      <c r="AM849" t="s">
        <v>3217</v>
      </c>
      <c r="AN849" t="s">
        <v>3215</v>
      </c>
      <c r="AO849" t="s">
        <v>22</v>
      </c>
      <c r="AP849" t="s">
        <v>3217</v>
      </c>
    </row>
    <row r="850" spans="1:48" x14ac:dyDescent="0.25">
      <c r="A850" s="1">
        <v>16449</v>
      </c>
      <c r="B850" s="1" t="s">
        <v>3218</v>
      </c>
      <c r="C850" s="1" t="s">
        <v>348</v>
      </c>
      <c r="D850" s="1" t="s">
        <v>2</v>
      </c>
      <c r="E850" s="1" t="s">
        <v>385</v>
      </c>
      <c r="H850" s="1" t="s">
        <v>4</v>
      </c>
      <c r="I850" s="1" t="s">
        <v>3206</v>
      </c>
      <c r="J850" s="1" t="s">
        <v>2427</v>
      </c>
      <c r="K850" s="1" t="s">
        <v>2394</v>
      </c>
      <c r="L850" s="1" t="s">
        <v>178</v>
      </c>
      <c r="M850" s="1" t="s">
        <v>3216</v>
      </c>
      <c r="N850" s="1" t="s">
        <v>61</v>
      </c>
      <c r="O850" s="1" t="s">
        <v>53</v>
      </c>
      <c r="P850" s="1"/>
      <c r="Q850" s="1" t="s">
        <v>54</v>
      </c>
      <c r="R850" s="1" t="s">
        <v>55</v>
      </c>
      <c r="S850" s="1"/>
      <c r="T850" s="1" t="s">
        <v>3208</v>
      </c>
      <c r="U850" s="1" t="s">
        <v>3218</v>
      </c>
      <c r="V850" t="s">
        <v>14</v>
      </c>
      <c r="AB850" t="s">
        <v>17</v>
      </c>
      <c r="AJ850" t="s">
        <v>31</v>
      </c>
      <c r="AL850">
        <v>37</v>
      </c>
      <c r="AM850" t="s">
        <v>3219</v>
      </c>
      <c r="AN850" t="s">
        <v>3218</v>
      </c>
      <c r="AO850" t="s">
        <v>22</v>
      </c>
      <c r="AP850" t="s">
        <v>3219</v>
      </c>
    </row>
    <row r="851" spans="1:48" x14ac:dyDescent="0.25">
      <c r="A851" s="1">
        <v>16444</v>
      </c>
      <c r="B851" s="1" t="s">
        <v>3220</v>
      </c>
      <c r="C851" s="1" t="s">
        <v>348</v>
      </c>
      <c r="D851" s="1" t="s">
        <v>2</v>
      </c>
      <c r="E851" s="1" t="s">
        <v>385</v>
      </c>
      <c r="H851" s="1" t="s">
        <v>4</v>
      </c>
      <c r="I851" s="1" t="s">
        <v>3206</v>
      </c>
      <c r="J851" s="1" t="s">
        <v>2427</v>
      </c>
      <c r="K851" s="1" t="s">
        <v>2394</v>
      </c>
      <c r="L851" s="1" t="s">
        <v>178</v>
      </c>
      <c r="M851" s="1" t="s">
        <v>3207</v>
      </c>
      <c r="N851" s="1" t="s">
        <v>131</v>
      </c>
      <c r="O851" s="1" t="s">
        <v>471</v>
      </c>
      <c r="P851" s="1"/>
      <c r="Q851" s="1" t="s">
        <v>13</v>
      </c>
      <c r="R851" s="1"/>
      <c r="S851" s="1"/>
      <c r="T851" s="1" t="s">
        <v>3208</v>
      </c>
      <c r="U851" s="1" t="s">
        <v>3220</v>
      </c>
      <c r="V851" t="s">
        <v>14</v>
      </c>
      <c r="AB851" t="s">
        <v>17</v>
      </c>
      <c r="AJ851" t="s">
        <v>31</v>
      </c>
      <c r="AL851">
        <v>37</v>
      </c>
      <c r="AM851" t="s">
        <v>3221</v>
      </c>
      <c r="AN851" t="s">
        <v>3220</v>
      </c>
      <c r="AO851" t="s">
        <v>22</v>
      </c>
      <c r="AP851" t="s">
        <v>3221</v>
      </c>
    </row>
    <row r="852" spans="1:48" x14ac:dyDescent="0.25">
      <c r="A852" s="1">
        <v>16193</v>
      </c>
      <c r="B852" s="1" t="s">
        <v>3222</v>
      </c>
      <c r="C852" s="1" t="s">
        <v>348</v>
      </c>
      <c r="D852" s="1" t="s">
        <v>108</v>
      </c>
      <c r="E852" s="1" t="s">
        <v>354</v>
      </c>
      <c r="H852" s="1" t="s">
        <v>4</v>
      </c>
      <c r="I852" s="1" t="s">
        <v>2517</v>
      </c>
      <c r="J852" s="1" t="s">
        <v>356</v>
      </c>
      <c r="K852" s="1" t="s">
        <v>2394</v>
      </c>
      <c r="L852" s="1" t="s">
        <v>8</v>
      </c>
      <c r="M852" s="1" t="s">
        <v>97</v>
      </c>
      <c r="N852" s="1" t="s">
        <v>131</v>
      </c>
      <c r="O852" s="1" t="s">
        <v>149</v>
      </c>
      <c r="P852" s="1">
        <v>4</v>
      </c>
      <c r="Q852" s="1" t="s">
        <v>13</v>
      </c>
      <c r="R852" s="1" t="s">
        <v>13</v>
      </c>
      <c r="S852" s="1"/>
      <c r="T852" s="1" t="s">
        <v>3223</v>
      </c>
      <c r="U852" s="1" t="s">
        <v>3222</v>
      </c>
      <c r="V852" t="s">
        <v>14</v>
      </c>
      <c r="W852">
        <v>0</v>
      </c>
      <c r="AB852" t="s">
        <v>17</v>
      </c>
      <c r="AF852" t="s">
        <v>2521</v>
      </c>
      <c r="AG852">
        <v>15000</v>
      </c>
      <c r="AH852">
        <v>25000</v>
      </c>
      <c r="AI852">
        <v>35000</v>
      </c>
      <c r="AJ852" t="s">
        <v>31</v>
      </c>
      <c r="AL852">
        <v>46</v>
      </c>
      <c r="AM852" t="s">
        <v>3224</v>
      </c>
      <c r="AN852" t="s">
        <v>3222</v>
      </c>
      <c r="AO852" t="s">
        <v>22</v>
      </c>
      <c r="AP852" t="s">
        <v>3224</v>
      </c>
      <c r="AQ852" t="s">
        <v>3225</v>
      </c>
    </row>
    <row r="853" spans="1:48" x14ac:dyDescent="0.25">
      <c r="A853" s="1">
        <v>16192</v>
      </c>
      <c r="B853" s="1" t="s">
        <v>3226</v>
      </c>
      <c r="C853" s="1" t="s">
        <v>348</v>
      </c>
      <c r="D853" s="1" t="s">
        <v>196</v>
      </c>
      <c r="E853" s="1" t="s">
        <v>354</v>
      </c>
      <c r="H853" s="1" t="s">
        <v>4</v>
      </c>
      <c r="I853" s="1" t="s">
        <v>2517</v>
      </c>
      <c r="J853" s="1" t="s">
        <v>356</v>
      </c>
      <c r="K853" s="1" t="s">
        <v>2394</v>
      </c>
      <c r="L853" s="1" t="s">
        <v>8</v>
      </c>
      <c r="M853" s="1" t="s">
        <v>97</v>
      </c>
      <c r="N853" s="1" t="s">
        <v>131</v>
      </c>
      <c r="O853" s="1" t="s">
        <v>149</v>
      </c>
      <c r="P853" s="1">
        <v>4</v>
      </c>
      <c r="Q853" s="1" t="s">
        <v>13</v>
      </c>
      <c r="R853" s="1" t="s">
        <v>13</v>
      </c>
      <c r="S853" s="1"/>
      <c r="T853" s="1" t="s">
        <v>3227</v>
      </c>
      <c r="U853" s="1" t="s">
        <v>3226</v>
      </c>
      <c r="V853" t="s">
        <v>14</v>
      </c>
      <c r="W853">
        <v>0</v>
      </c>
      <c r="AB853" t="s">
        <v>17</v>
      </c>
      <c r="AF853" t="s">
        <v>2521</v>
      </c>
      <c r="AG853">
        <v>15000</v>
      </c>
      <c r="AH853">
        <v>25000</v>
      </c>
      <c r="AI853">
        <v>35000</v>
      </c>
      <c r="AJ853" t="s">
        <v>31</v>
      </c>
      <c r="AL853">
        <v>46</v>
      </c>
      <c r="AM853" t="s">
        <v>3228</v>
      </c>
      <c r="AN853" t="s">
        <v>3226</v>
      </c>
      <c r="AO853" t="s">
        <v>22</v>
      </c>
      <c r="AP853" t="s">
        <v>3228</v>
      </c>
      <c r="AQ853" t="s">
        <v>3229</v>
      </c>
    </row>
    <row r="854" spans="1:48" x14ac:dyDescent="0.25">
      <c r="A854" s="1">
        <v>16191</v>
      </c>
      <c r="B854" s="1" t="s">
        <v>3230</v>
      </c>
      <c r="C854" s="1" t="s">
        <v>348</v>
      </c>
      <c r="D854" s="1" t="s">
        <v>80</v>
      </c>
      <c r="E854" s="1" t="s">
        <v>354</v>
      </c>
      <c r="H854" s="1" t="s">
        <v>4</v>
      </c>
      <c r="I854" s="1" t="s">
        <v>2517</v>
      </c>
      <c r="J854" s="1" t="s">
        <v>356</v>
      </c>
      <c r="K854" s="1" t="s">
        <v>2394</v>
      </c>
      <c r="L854" s="1" t="s">
        <v>8</v>
      </c>
      <c r="M854" s="1" t="s">
        <v>97</v>
      </c>
      <c r="N854" s="1" t="s">
        <v>131</v>
      </c>
      <c r="O854" s="1" t="s">
        <v>149</v>
      </c>
      <c r="P854" s="1">
        <v>4</v>
      </c>
      <c r="Q854" s="1" t="s">
        <v>13</v>
      </c>
      <c r="R854" s="1" t="s">
        <v>13</v>
      </c>
      <c r="S854" s="1"/>
      <c r="T854" s="1" t="s">
        <v>3227</v>
      </c>
      <c r="U854" s="1" t="s">
        <v>3230</v>
      </c>
      <c r="V854" t="s">
        <v>14</v>
      </c>
      <c r="W854">
        <v>0</v>
      </c>
      <c r="AB854" t="s">
        <v>17</v>
      </c>
      <c r="AF854" t="s">
        <v>2521</v>
      </c>
      <c r="AG854">
        <v>15000</v>
      </c>
      <c r="AH854">
        <v>25000</v>
      </c>
      <c r="AI854">
        <v>35000</v>
      </c>
      <c r="AJ854" t="s">
        <v>31</v>
      </c>
      <c r="AL854">
        <v>46</v>
      </c>
      <c r="AM854" t="s">
        <v>3231</v>
      </c>
      <c r="AN854" t="s">
        <v>3230</v>
      </c>
      <c r="AO854" t="s">
        <v>22</v>
      </c>
      <c r="AP854" t="s">
        <v>3231</v>
      </c>
      <c r="AQ854" t="s">
        <v>3232</v>
      </c>
    </row>
    <row r="855" spans="1:48" x14ac:dyDescent="0.25">
      <c r="A855" s="1">
        <v>10124</v>
      </c>
      <c r="B855" s="1" t="s">
        <v>3233</v>
      </c>
      <c r="C855" s="1" t="s">
        <v>348</v>
      </c>
      <c r="D855" s="1" t="s">
        <v>145</v>
      </c>
      <c r="E855" s="1" t="s">
        <v>385</v>
      </c>
      <c r="H855" s="1" t="s">
        <v>4</v>
      </c>
      <c r="I855" s="1" t="s">
        <v>3234</v>
      </c>
      <c r="J855" s="1" t="s">
        <v>3235</v>
      </c>
      <c r="K855" s="1" t="s">
        <v>2394</v>
      </c>
      <c r="L855" s="1" t="s">
        <v>178</v>
      </c>
      <c r="M855" s="1" t="s">
        <v>3236</v>
      </c>
      <c r="N855" s="1" t="s">
        <v>419</v>
      </c>
      <c r="O855" s="1" t="s">
        <v>3237</v>
      </c>
      <c r="P855" s="1">
        <v>8</v>
      </c>
      <c r="Q855" s="1" t="s">
        <v>2548</v>
      </c>
      <c r="R855" s="1" t="s">
        <v>2549</v>
      </c>
      <c r="S855" s="1"/>
      <c r="T855" s="1" t="s">
        <v>3238</v>
      </c>
      <c r="U855" s="1" t="s">
        <v>3233</v>
      </c>
      <c r="V855" t="s">
        <v>14</v>
      </c>
      <c r="AB855" t="s">
        <v>17</v>
      </c>
      <c r="AJ855" t="s">
        <v>31</v>
      </c>
      <c r="AL855">
        <v>416</v>
      </c>
      <c r="AM855" t="s">
        <v>3239</v>
      </c>
      <c r="AN855" t="s">
        <v>3233</v>
      </c>
      <c r="AO855" t="s">
        <v>22</v>
      </c>
      <c r="AP855" t="s">
        <v>3239</v>
      </c>
    </row>
    <row r="856" spans="1:48" x14ac:dyDescent="0.25">
      <c r="A856" s="1">
        <v>197</v>
      </c>
      <c r="B856" s="1" t="s">
        <v>3240</v>
      </c>
      <c r="C856" s="1" t="s">
        <v>348</v>
      </c>
      <c r="D856" s="1" t="s">
        <v>80</v>
      </c>
      <c r="E856" s="1" t="s">
        <v>1611</v>
      </c>
      <c r="F856" t="s">
        <v>3054</v>
      </c>
      <c r="G856" t="s">
        <v>3055</v>
      </c>
      <c r="H856" s="1" t="s">
        <v>910</v>
      </c>
      <c r="I856" s="1" t="s">
        <v>3056</v>
      </c>
      <c r="J856" s="1" t="s">
        <v>2393</v>
      </c>
      <c r="K856" s="1" t="s">
        <v>2394</v>
      </c>
      <c r="L856" s="1" t="s">
        <v>912</v>
      </c>
      <c r="M856" s="1" t="s">
        <v>2684</v>
      </c>
      <c r="N856" s="1" t="s">
        <v>46</v>
      </c>
      <c r="O856" s="1" t="s">
        <v>479</v>
      </c>
      <c r="P856" s="1">
        <v>30</v>
      </c>
      <c r="Q856" s="1" t="s">
        <v>1215</v>
      </c>
      <c r="R856" s="1" t="s">
        <v>800</v>
      </c>
      <c r="S856" s="1" t="s">
        <v>342</v>
      </c>
      <c r="T856" s="1" t="s">
        <v>3241</v>
      </c>
      <c r="U856" s="1" t="s">
        <v>3242</v>
      </c>
      <c r="V856">
        <v>36</v>
      </c>
      <c r="W856">
        <v>16666</v>
      </c>
      <c r="AB856" t="s">
        <v>17</v>
      </c>
      <c r="AF856" t="s">
        <v>2227</v>
      </c>
      <c r="AG856">
        <v>12000</v>
      </c>
      <c r="AH856">
        <v>15000</v>
      </c>
      <c r="AI856">
        <v>25000</v>
      </c>
      <c r="AJ856" t="s">
        <v>31</v>
      </c>
      <c r="AL856">
        <v>797</v>
      </c>
      <c r="AM856" t="s">
        <v>3243</v>
      </c>
      <c r="AN856" t="s">
        <v>3240</v>
      </c>
      <c r="AO856" t="s">
        <v>22</v>
      </c>
      <c r="AR856" t="s">
        <v>3244</v>
      </c>
      <c r="AS856" t="s">
        <v>3245</v>
      </c>
      <c r="AT856" t="s">
        <v>3246</v>
      </c>
      <c r="AV856" t="s">
        <v>3247</v>
      </c>
    </row>
    <row r="857" spans="1:48" x14ac:dyDescent="0.25">
      <c r="A857" s="1">
        <v>12813</v>
      </c>
      <c r="B857" s="1" t="s">
        <v>3248</v>
      </c>
      <c r="C857" s="1" t="s">
        <v>348</v>
      </c>
      <c r="D857" s="1" t="s">
        <v>80</v>
      </c>
      <c r="E857" s="1" t="s">
        <v>833</v>
      </c>
      <c r="H857" s="1" t="s">
        <v>4</v>
      </c>
      <c r="I857" s="1" t="s">
        <v>3249</v>
      </c>
      <c r="J857" s="1" t="s">
        <v>3250</v>
      </c>
      <c r="K857" s="1" t="s">
        <v>2394</v>
      </c>
      <c r="L857" s="1" t="s">
        <v>934</v>
      </c>
      <c r="M857" s="1" t="s">
        <v>3251</v>
      </c>
      <c r="N857" s="1" t="s">
        <v>171</v>
      </c>
      <c r="O857" s="1" t="s">
        <v>3252</v>
      </c>
      <c r="P857" s="1"/>
      <c r="Q857" s="1" t="s">
        <v>13</v>
      </c>
      <c r="R857" s="1"/>
      <c r="S857" s="1" t="s">
        <v>14</v>
      </c>
      <c r="T857" s="1" t="s">
        <v>3253</v>
      </c>
      <c r="U857" s="1" t="s">
        <v>3248</v>
      </c>
      <c r="V857" t="s">
        <v>14</v>
      </c>
      <c r="W857">
        <v>0</v>
      </c>
      <c r="AB857" t="s">
        <v>17</v>
      </c>
      <c r="AF857" t="s">
        <v>3254</v>
      </c>
      <c r="AG857">
        <v>5000</v>
      </c>
      <c r="AH857">
        <v>10000</v>
      </c>
      <c r="AI857">
        <v>15000</v>
      </c>
      <c r="AJ857" t="s">
        <v>31</v>
      </c>
      <c r="AL857">
        <v>257</v>
      </c>
      <c r="AM857" t="s">
        <v>3255</v>
      </c>
      <c r="AN857" t="s">
        <v>3248</v>
      </c>
      <c r="AO857" t="s">
        <v>22</v>
      </c>
      <c r="AQ857" t="s">
        <v>3255</v>
      </c>
      <c r="AR857" t="s">
        <v>3256</v>
      </c>
    </row>
    <row r="858" spans="1:48" x14ac:dyDescent="0.25">
      <c r="A858" s="1">
        <v>12814</v>
      </c>
      <c r="B858" s="1" t="s">
        <v>3257</v>
      </c>
      <c r="C858" s="1" t="s">
        <v>348</v>
      </c>
      <c r="D858" s="1" t="s">
        <v>80</v>
      </c>
      <c r="E858" s="1" t="s">
        <v>354</v>
      </c>
      <c r="H858" s="1" t="s">
        <v>4</v>
      </c>
      <c r="I858" s="1" t="s">
        <v>3249</v>
      </c>
      <c r="J858" s="1" t="s">
        <v>3250</v>
      </c>
      <c r="K858" s="1" t="s">
        <v>2394</v>
      </c>
      <c r="L858" s="1" t="s">
        <v>934</v>
      </c>
      <c r="M858" s="1" t="s">
        <v>2295</v>
      </c>
      <c r="N858" s="1" t="s">
        <v>3258</v>
      </c>
      <c r="O858" s="1" t="s">
        <v>881</v>
      </c>
      <c r="P858" s="1"/>
      <c r="Q858" s="1" t="s">
        <v>13</v>
      </c>
      <c r="R858" s="1"/>
      <c r="S858" s="1"/>
      <c r="T858" s="1" t="s">
        <v>3259</v>
      </c>
      <c r="U858" s="1" t="s">
        <v>3257</v>
      </c>
      <c r="V858" t="s">
        <v>14</v>
      </c>
      <c r="W858">
        <v>0</v>
      </c>
      <c r="AB858" t="s">
        <v>17</v>
      </c>
      <c r="AF858" t="s">
        <v>3254</v>
      </c>
      <c r="AG858">
        <v>2500</v>
      </c>
      <c r="AH858">
        <v>5000</v>
      </c>
      <c r="AI858">
        <v>7500</v>
      </c>
      <c r="AJ858" t="s">
        <v>31</v>
      </c>
      <c r="AL858">
        <v>257</v>
      </c>
      <c r="AM858" t="s">
        <v>3260</v>
      </c>
      <c r="AN858" t="s">
        <v>3257</v>
      </c>
      <c r="AO858" t="s">
        <v>22</v>
      </c>
      <c r="AQ858" t="s">
        <v>3260</v>
      </c>
    </row>
    <row r="859" spans="1:48" x14ac:dyDescent="0.25">
      <c r="A859" s="1">
        <v>13097</v>
      </c>
      <c r="B859" s="1" t="s">
        <v>3261</v>
      </c>
      <c r="C859" s="1" t="s">
        <v>348</v>
      </c>
      <c r="D859" s="1" t="s">
        <v>57</v>
      </c>
      <c r="E859" s="1" t="s">
        <v>354</v>
      </c>
      <c r="H859" s="1" t="s">
        <v>910</v>
      </c>
      <c r="I859" s="1" t="s">
        <v>3056</v>
      </c>
      <c r="J859" s="1" t="s">
        <v>2393</v>
      </c>
      <c r="K859" s="1" t="s">
        <v>2394</v>
      </c>
      <c r="L859" s="1" t="s">
        <v>912</v>
      </c>
      <c r="M859" s="1" t="s">
        <v>2684</v>
      </c>
      <c r="N859" s="1" t="s">
        <v>46</v>
      </c>
      <c r="O859" s="1" t="s">
        <v>479</v>
      </c>
      <c r="P859" s="1">
        <v>30</v>
      </c>
      <c r="Q859" s="1" t="s">
        <v>1215</v>
      </c>
      <c r="R859" s="1" t="s">
        <v>800</v>
      </c>
      <c r="S859" s="1"/>
      <c r="T859" s="1" t="s">
        <v>3262</v>
      </c>
      <c r="U859" s="1" t="s">
        <v>3261</v>
      </c>
      <c r="V859">
        <v>36</v>
      </c>
      <c r="W859">
        <v>16666</v>
      </c>
      <c r="AB859" t="s">
        <v>17</v>
      </c>
      <c r="AF859" t="s">
        <v>3263</v>
      </c>
      <c r="AG859">
        <v>5000</v>
      </c>
      <c r="AH859">
        <v>7500</v>
      </c>
      <c r="AI859">
        <v>10000</v>
      </c>
      <c r="AJ859" t="s">
        <v>31</v>
      </c>
      <c r="AL859">
        <v>225</v>
      </c>
      <c r="AM859" t="s">
        <v>3264</v>
      </c>
      <c r="AN859" t="s">
        <v>3261</v>
      </c>
      <c r="AO859" t="s">
        <v>22</v>
      </c>
      <c r="AQ859" t="s">
        <v>3264</v>
      </c>
    </row>
    <row r="860" spans="1:48" x14ac:dyDescent="0.25">
      <c r="A860" s="1">
        <v>8397</v>
      </c>
      <c r="B860" s="1" t="s">
        <v>3265</v>
      </c>
      <c r="C860" s="1" t="s">
        <v>348</v>
      </c>
      <c r="D860" s="1" t="s">
        <v>51</v>
      </c>
      <c r="E860" s="1" t="s">
        <v>1678</v>
      </c>
      <c r="F860" t="s">
        <v>3054</v>
      </c>
      <c r="G860" t="s">
        <v>3055</v>
      </c>
      <c r="H860" s="1" t="s">
        <v>910</v>
      </c>
      <c r="I860" s="1" t="s">
        <v>3056</v>
      </c>
      <c r="J860" s="1" t="s">
        <v>2393</v>
      </c>
      <c r="K860" s="1" t="s">
        <v>2394</v>
      </c>
      <c r="L860" s="1" t="s">
        <v>912</v>
      </c>
      <c r="M860" s="1" t="s">
        <v>2684</v>
      </c>
      <c r="N860" s="1" t="s">
        <v>46</v>
      </c>
      <c r="O860" s="1" t="s">
        <v>479</v>
      </c>
      <c r="P860" s="1">
        <v>30</v>
      </c>
      <c r="Q860" s="1" t="s">
        <v>1215</v>
      </c>
      <c r="R860" s="1" t="s">
        <v>800</v>
      </c>
      <c r="S860" s="1" t="s">
        <v>342</v>
      </c>
      <c r="T860" s="1" t="s">
        <v>3266</v>
      </c>
      <c r="U860" s="1" t="s">
        <v>3265</v>
      </c>
      <c r="V860">
        <v>36</v>
      </c>
      <c r="W860">
        <v>16666</v>
      </c>
      <c r="AB860" t="s">
        <v>17</v>
      </c>
      <c r="AF860" t="s">
        <v>3267</v>
      </c>
      <c r="AG860">
        <v>10000</v>
      </c>
      <c r="AH860">
        <v>16666</v>
      </c>
      <c r="AI860">
        <v>16666</v>
      </c>
      <c r="AJ860" t="s">
        <v>31</v>
      </c>
      <c r="AL860">
        <v>500</v>
      </c>
      <c r="AM860" t="s">
        <v>3268</v>
      </c>
      <c r="AN860" t="s">
        <v>3265</v>
      </c>
      <c r="AO860" t="s">
        <v>22</v>
      </c>
      <c r="AR860" t="s">
        <v>3268</v>
      </c>
      <c r="AS860" t="s">
        <v>3269</v>
      </c>
    </row>
    <row r="861" spans="1:48" x14ac:dyDescent="0.25">
      <c r="A861" s="1">
        <v>14457</v>
      </c>
      <c r="B861" s="1" t="s">
        <v>3270</v>
      </c>
      <c r="C861" s="1" t="s">
        <v>348</v>
      </c>
      <c r="D861" s="1" t="s">
        <v>80</v>
      </c>
      <c r="E861" s="1" t="s">
        <v>354</v>
      </c>
      <c r="H861" s="1" t="s">
        <v>168</v>
      </c>
      <c r="I861" s="1" t="s">
        <v>3271</v>
      </c>
      <c r="J861" s="1" t="s">
        <v>2833</v>
      </c>
      <c r="K861" s="1" t="s">
        <v>2394</v>
      </c>
      <c r="L861" s="1" t="s">
        <v>912</v>
      </c>
      <c r="M861" s="1" t="s">
        <v>3272</v>
      </c>
      <c r="N861" s="1" t="s">
        <v>613</v>
      </c>
      <c r="O861" s="1">
        <v>16</v>
      </c>
      <c r="P861" s="1">
        <v>10</v>
      </c>
      <c r="Q861" s="1" t="s">
        <v>3273</v>
      </c>
      <c r="R861" s="1"/>
      <c r="S861" s="1"/>
      <c r="T861" s="1" t="s">
        <v>3274</v>
      </c>
      <c r="U861" s="1" t="s">
        <v>3270</v>
      </c>
      <c r="V861" t="s">
        <v>14</v>
      </c>
      <c r="AB861" t="s">
        <v>17</v>
      </c>
      <c r="AF861" t="s">
        <v>3275</v>
      </c>
      <c r="AG861">
        <v>10000</v>
      </c>
      <c r="AH861">
        <v>15000</v>
      </c>
      <c r="AI861">
        <v>18000</v>
      </c>
      <c r="AJ861" t="s">
        <v>31</v>
      </c>
      <c r="AL861">
        <v>151</v>
      </c>
      <c r="AM861" t="s">
        <v>3276</v>
      </c>
      <c r="AN861" t="s">
        <v>3270</v>
      </c>
      <c r="AO861" t="s">
        <v>22</v>
      </c>
      <c r="AQ861" t="s">
        <v>3276</v>
      </c>
    </row>
    <row r="862" spans="1:48" x14ac:dyDescent="0.25">
      <c r="A862" s="1">
        <v>14458</v>
      </c>
      <c r="B862" s="1" t="s">
        <v>3277</v>
      </c>
      <c r="C862" s="1" t="s">
        <v>348</v>
      </c>
      <c r="D862" s="1" t="s">
        <v>152</v>
      </c>
      <c r="E862" s="1" t="s">
        <v>354</v>
      </c>
      <c r="H862" s="1" t="s">
        <v>168</v>
      </c>
      <c r="I862" s="1" t="s">
        <v>3271</v>
      </c>
      <c r="J862" s="1" t="s">
        <v>2833</v>
      </c>
      <c r="K862" s="1" t="s">
        <v>2394</v>
      </c>
      <c r="L862" s="1" t="s">
        <v>912</v>
      </c>
      <c r="M862" s="1" t="s">
        <v>3272</v>
      </c>
      <c r="N862" s="1" t="s">
        <v>613</v>
      </c>
      <c r="O862" s="1">
        <v>16</v>
      </c>
      <c r="P862" s="1">
        <v>10</v>
      </c>
      <c r="Q862" s="1" t="s">
        <v>3273</v>
      </c>
      <c r="R862" s="1"/>
      <c r="S862" s="1"/>
      <c r="T862" s="1" t="s">
        <v>3274</v>
      </c>
      <c r="U862" s="1" t="s">
        <v>3277</v>
      </c>
      <c r="V862" t="s">
        <v>14</v>
      </c>
      <c r="AB862" t="s">
        <v>17</v>
      </c>
      <c r="AF862" t="s">
        <v>3275</v>
      </c>
      <c r="AG862">
        <v>10000</v>
      </c>
      <c r="AH862">
        <v>15000</v>
      </c>
      <c r="AI862">
        <v>18000</v>
      </c>
      <c r="AJ862" t="s">
        <v>31</v>
      </c>
      <c r="AL862">
        <v>151</v>
      </c>
      <c r="AM862" t="s">
        <v>3276</v>
      </c>
      <c r="AN862" t="s">
        <v>3277</v>
      </c>
      <c r="AO862" t="s">
        <v>22</v>
      </c>
      <c r="AQ862" t="s">
        <v>3276</v>
      </c>
    </row>
    <row r="863" spans="1:48" x14ac:dyDescent="0.25">
      <c r="A863" s="1">
        <v>14459</v>
      </c>
      <c r="B863" s="1" t="s">
        <v>3278</v>
      </c>
      <c r="C863" s="1" t="s">
        <v>348</v>
      </c>
      <c r="D863" s="1" t="s">
        <v>196</v>
      </c>
      <c r="E863" s="1" t="s">
        <v>354</v>
      </c>
      <c r="H863" s="1" t="s">
        <v>168</v>
      </c>
      <c r="I863" s="1" t="s">
        <v>3271</v>
      </c>
      <c r="J863" s="1" t="s">
        <v>2833</v>
      </c>
      <c r="K863" s="1" t="s">
        <v>2394</v>
      </c>
      <c r="L863" s="1" t="s">
        <v>912</v>
      </c>
      <c r="M863" s="1" t="s">
        <v>3272</v>
      </c>
      <c r="N863" s="1" t="s">
        <v>613</v>
      </c>
      <c r="O863" s="1">
        <v>16</v>
      </c>
      <c r="P863" s="1">
        <v>10</v>
      </c>
      <c r="Q863" s="1" t="s">
        <v>3273</v>
      </c>
      <c r="R863" s="1"/>
      <c r="S863" s="1"/>
      <c r="T863" s="1" t="s">
        <v>3274</v>
      </c>
      <c r="U863" s="1" t="s">
        <v>3278</v>
      </c>
      <c r="V863" t="s">
        <v>14</v>
      </c>
      <c r="AB863" t="s">
        <v>17</v>
      </c>
      <c r="AF863" t="s">
        <v>3275</v>
      </c>
      <c r="AG863">
        <v>5000</v>
      </c>
      <c r="AH863">
        <v>7000</v>
      </c>
      <c r="AI863">
        <v>9000</v>
      </c>
      <c r="AJ863" t="s">
        <v>31</v>
      </c>
      <c r="AL863">
        <v>151</v>
      </c>
      <c r="AM863" t="s">
        <v>3276</v>
      </c>
      <c r="AN863" t="s">
        <v>3278</v>
      </c>
      <c r="AO863" t="s">
        <v>22</v>
      </c>
      <c r="AQ863" t="s">
        <v>3276</v>
      </c>
    </row>
    <row r="864" spans="1:48" x14ac:dyDescent="0.25">
      <c r="A864" s="1">
        <v>14460</v>
      </c>
      <c r="B864" s="1" t="s">
        <v>3279</v>
      </c>
      <c r="C864" s="1" t="s">
        <v>348</v>
      </c>
      <c r="D864" s="1" t="s">
        <v>108</v>
      </c>
      <c r="E864" s="1" t="s">
        <v>354</v>
      </c>
      <c r="H864" s="1" t="s">
        <v>168</v>
      </c>
      <c r="I864" s="1" t="s">
        <v>3271</v>
      </c>
      <c r="J864" s="1" t="s">
        <v>2833</v>
      </c>
      <c r="K864" s="1" t="s">
        <v>2394</v>
      </c>
      <c r="L864" s="1" t="s">
        <v>912</v>
      </c>
      <c r="M864" s="1" t="s">
        <v>3272</v>
      </c>
      <c r="N864" s="1" t="s">
        <v>613</v>
      </c>
      <c r="O864" s="1">
        <v>16</v>
      </c>
      <c r="P864" s="1">
        <v>10</v>
      </c>
      <c r="Q864" s="1" t="s">
        <v>3273</v>
      </c>
      <c r="R864" s="1"/>
      <c r="S864" s="1"/>
      <c r="T864" s="1" t="s">
        <v>3274</v>
      </c>
      <c r="U864" s="1" t="s">
        <v>3279</v>
      </c>
      <c r="V864" t="s">
        <v>14</v>
      </c>
      <c r="AB864" t="s">
        <v>17</v>
      </c>
      <c r="AF864" t="s">
        <v>3275</v>
      </c>
      <c r="AG864">
        <v>5000</v>
      </c>
      <c r="AH864">
        <v>7000</v>
      </c>
      <c r="AI864">
        <v>9000</v>
      </c>
      <c r="AJ864" t="s">
        <v>31</v>
      </c>
      <c r="AL864">
        <v>151</v>
      </c>
      <c r="AM864" t="s">
        <v>3276</v>
      </c>
      <c r="AN864" t="s">
        <v>3279</v>
      </c>
      <c r="AO864" t="s">
        <v>22</v>
      </c>
      <c r="AQ864" t="s">
        <v>3276</v>
      </c>
    </row>
    <row r="865" spans="1:43" x14ac:dyDescent="0.25">
      <c r="A865" s="1">
        <v>14461</v>
      </c>
      <c r="B865" s="1" t="s">
        <v>3280</v>
      </c>
      <c r="C865" s="1" t="s">
        <v>348</v>
      </c>
      <c r="D865" s="1" t="s">
        <v>51</v>
      </c>
      <c r="E865" s="1" t="s">
        <v>354</v>
      </c>
      <c r="H865" s="1" t="s">
        <v>168</v>
      </c>
      <c r="I865" s="1" t="s">
        <v>3271</v>
      </c>
      <c r="J865" s="1" t="s">
        <v>2833</v>
      </c>
      <c r="K865" s="1" t="s">
        <v>2394</v>
      </c>
      <c r="L865" s="1" t="s">
        <v>912</v>
      </c>
      <c r="M865" s="1" t="s">
        <v>3272</v>
      </c>
      <c r="N865" s="1" t="s">
        <v>613</v>
      </c>
      <c r="O865" s="1">
        <v>16</v>
      </c>
      <c r="P865" s="1">
        <v>10</v>
      </c>
      <c r="Q865" s="1" t="s">
        <v>3273</v>
      </c>
      <c r="R865" s="1"/>
      <c r="S865" s="1"/>
      <c r="T865" s="1" t="s">
        <v>3274</v>
      </c>
      <c r="U865" s="1" t="s">
        <v>3280</v>
      </c>
      <c r="V865" t="s">
        <v>14</v>
      </c>
      <c r="AB865" t="s">
        <v>17</v>
      </c>
      <c r="AF865" t="s">
        <v>3275</v>
      </c>
      <c r="AG865">
        <v>4000</v>
      </c>
      <c r="AH865">
        <v>6000</v>
      </c>
      <c r="AI865">
        <v>8000</v>
      </c>
      <c r="AJ865" t="s">
        <v>31</v>
      </c>
      <c r="AL865">
        <v>151</v>
      </c>
      <c r="AM865" t="s">
        <v>3276</v>
      </c>
      <c r="AN865" t="s">
        <v>3280</v>
      </c>
      <c r="AO865" t="s">
        <v>22</v>
      </c>
      <c r="AQ865" t="s">
        <v>3276</v>
      </c>
    </row>
    <row r="866" spans="1:43" x14ac:dyDescent="0.25">
      <c r="A866" s="1">
        <v>14462</v>
      </c>
      <c r="B866" s="1" t="s">
        <v>3281</v>
      </c>
      <c r="C866" s="1" t="s">
        <v>348</v>
      </c>
      <c r="D866" s="1" t="s">
        <v>25</v>
      </c>
      <c r="E866" s="1" t="s">
        <v>354</v>
      </c>
      <c r="H866" s="1" t="s">
        <v>168</v>
      </c>
      <c r="I866" s="1" t="s">
        <v>3271</v>
      </c>
      <c r="J866" s="1" t="s">
        <v>2833</v>
      </c>
      <c r="K866" s="1" t="s">
        <v>2394</v>
      </c>
      <c r="L866" s="1" t="s">
        <v>912</v>
      </c>
      <c r="M866" s="1" t="s">
        <v>3272</v>
      </c>
      <c r="N866" s="1" t="s">
        <v>613</v>
      </c>
      <c r="O866" s="1">
        <v>16</v>
      </c>
      <c r="P866" s="1">
        <v>10</v>
      </c>
      <c r="Q866" s="1" t="s">
        <v>3273</v>
      </c>
      <c r="R866" s="1"/>
      <c r="S866" s="1"/>
      <c r="T866" s="1" t="s">
        <v>3274</v>
      </c>
      <c r="U866" s="1" t="s">
        <v>3281</v>
      </c>
      <c r="V866" t="s">
        <v>14</v>
      </c>
      <c r="AB866" t="s">
        <v>17</v>
      </c>
      <c r="AF866" t="s">
        <v>3275</v>
      </c>
      <c r="AG866">
        <v>5000</v>
      </c>
      <c r="AH866">
        <v>7000</v>
      </c>
      <c r="AI866">
        <v>9000</v>
      </c>
      <c r="AJ866" t="s">
        <v>31</v>
      </c>
      <c r="AL866">
        <v>151</v>
      </c>
      <c r="AM866" t="s">
        <v>3276</v>
      </c>
      <c r="AN866" t="s">
        <v>3281</v>
      </c>
      <c r="AO866" t="s">
        <v>22</v>
      </c>
      <c r="AQ866" t="s">
        <v>3276</v>
      </c>
    </row>
    <row r="867" spans="1:43" x14ac:dyDescent="0.25">
      <c r="A867" s="1">
        <v>14463</v>
      </c>
      <c r="B867" s="1" t="s">
        <v>3282</v>
      </c>
      <c r="C867" s="1" t="s">
        <v>348</v>
      </c>
      <c r="D867" s="1" t="s">
        <v>80</v>
      </c>
      <c r="E867" s="1" t="s">
        <v>354</v>
      </c>
      <c r="H867" s="1" t="s">
        <v>168</v>
      </c>
      <c r="I867" s="1" t="s">
        <v>3271</v>
      </c>
      <c r="J867" s="1" t="s">
        <v>2833</v>
      </c>
      <c r="K867" s="1" t="s">
        <v>2394</v>
      </c>
      <c r="L867" s="1" t="s">
        <v>912</v>
      </c>
      <c r="M867" s="1" t="s">
        <v>3283</v>
      </c>
      <c r="N867" s="1" t="s">
        <v>3284</v>
      </c>
      <c r="O867" s="1" t="s">
        <v>149</v>
      </c>
      <c r="P867" s="1">
        <v>12</v>
      </c>
      <c r="Q867" s="1" t="s">
        <v>3285</v>
      </c>
      <c r="R867" s="1"/>
      <c r="S867" s="1"/>
      <c r="T867" s="1" t="s">
        <v>3286</v>
      </c>
      <c r="U867" s="1" t="s">
        <v>3282</v>
      </c>
      <c r="V867" t="s">
        <v>14</v>
      </c>
      <c r="AB867" t="s">
        <v>17</v>
      </c>
      <c r="AF867" t="s">
        <v>3275</v>
      </c>
      <c r="AG867">
        <v>1000</v>
      </c>
      <c r="AH867">
        <v>15000</v>
      </c>
      <c r="AI867">
        <v>18000</v>
      </c>
      <c r="AJ867" t="s">
        <v>31</v>
      </c>
      <c r="AL867">
        <v>151</v>
      </c>
      <c r="AM867" t="s">
        <v>3287</v>
      </c>
      <c r="AN867" t="s">
        <v>3282</v>
      </c>
      <c r="AO867" t="s">
        <v>22</v>
      </c>
      <c r="AQ867" t="s">
        <v>3287</v>
      </c>
    </row>
    <row r="868" spans="1:43" x14ac:dyDescent="0.25">
      <c r="A868" s="1">
        <v>14464</v>
      </c>
      <c r="B868" s="1" t="s">
        <v>3288</v>
      </c>
      <c r="C868" s="1" t="s">
        <v>348</v>
      </c>
      <c r="D868" s="1" t="s">
        <v>152</v>
      </c>
      <c r="E868" s="1" t="s">
        <v>354</v>
      </c>
      <c r="H868" s="1" t="s">
        <v>168</v>
      </c>
      <c r="I868" s="1" t="s">
        <v>3271</v>
      </c>
      <c r="J868" s="1" t="s">
        <v>2833</v>
      </c>
      <c r="K868" s="1" t="s">
        <v>2394</v>
      </c>
      <c r="L868" s="1" t="s">
        <v>912</v>
      </c>
      <c r="M868" s="1" t="s">
        <v>3283</v>
      </c>
      <c r="N868" s="1" t="s">
        <v>3284</v>
      </c>
      <c r="O868" s="1" t="s">
        <v>149</v>
      </c>
      <c r="P868" s="1">
        <v>12</v>
      </c>
      <c r="Q868" s="1" t="s">
        <v>3285</v>
      </c>
      <c r="R868" s="1"/>
      <c r="S868" s="1"/>
      <c r="T868" s="1" t="s">
        <v>3286</v>
      </c>
      <c r="U868" s="1" t="s">
        <v>3288</v>
      </c>
      <c r="V868" t="s">
        <v>14</v>
      </c>
      <c r="AB868" t="s">
        <v>17</v>
      </c>
      <c r="AF868" t="s">
        <v>3275</v>
      </c>
      <c r="AG868">
        <v>10000</v>
      </c>
      <c r="AH868">
        <v>15000</v>
      </c>
      <c r="AI868">
        <v>18000</v>
      </c>
      <c r="AJ868" t="s">
        <v>31</v>
      </c>
      <c r="AL868">
        <v>151</v>
      </c>
      <c r="AM868" t="s">
        <v>3287</v>
      </c>
      <c r="AN868" t="s">
        <v>3288</v>
      </c>
      <c r="AO868" t="s">
        <v>22</v>
      </c>
      <c r="AQ868" t="s">
        <v>3287</v>
      </c>
    </row>
    <row r="869" spans="1:43" x14ac:dyDescent="0.25">
      <c r="A869" s="1">
        <v>14465</v>
      </c>
      <c r="B869" s="1" t="s">
        <v>3289</v>
      </c>
      <c r="C869" s="1" t="s">
        <v>348</v>
      </c>
      <c r="D869" s="1" t="s">
        <v>196</v>
      </c>
      <c r="E869" s="1" t="s">
        <v>354</v>
      </c>
      <c r="H869" s="1" t="s">
        <v>168</v>
      </c>
      <c r="I869" s="1" t="s">
        <v>3271</v>
      </c>
      <c r="J869" s="1" t="s">
        <v>2833</v>
      </c>
      <c r="K869" s="1" t="s">
        <v>2394</v>
      </c>
      <c r="L869" s="1" t="s">
        <v>912</v>
      </c>
      <c r="M869" s="1" t="s">
        <v>3283</v>
      </c>
      <c r="N869" s="1" t="s">
        <v>3284</v>
      </c>
      <c r="O869" s="1" t="s">
        <v>149</v>
      </c>
      <c r="P869" s="1">
        <v>12</v>
      </c>
      <c r="Q869" s="1" t="s">
        <v>3285</v>
      </c>
      <c r="R869" s="1"/>
      <c r="S869" s="1"/>
      <c r="T869" s="1" t="s">
        <v>3286</v>
      </c>
      <c r="U869" s="1" t="s">
        <v>3289</v>
      </c>
      <c r="V869" t="s">
        <v>14</v>
      </c>
      <c r="AB869" t="s">
        <v>17</v>
      </c>
      <c r="AF869" t="s">
        <v>3275</v>
      </c>
      <c r="AG869">
        <v>5000</v>
      </c>
      <c r="AH869">
        <v>7000</v>
      </c>
      <c r="AI869">
        <v>9000</v>
      </c>
      <c r="AJ869" t="s">
        <v>31</v>
      </c>
      <c r="AL869">
        <v>151</v>
      </c>
      <c r="AM869" t="s">
        <v>3290</v>
      </c>
      <c r="AN869" t="s">
        <v>3289</v>
      </c>
      <c r="AO869" t="s">
        <v>22</v>
      </c>
      <c r="AQ869" t="s">
        <v>3290</v>
      </c>
    </row>
    <row r="870" spans="1:43" x14ac:dyDescent="0.25">
      <c r="A870" s="1">
        <v>14466</v>
      </c>
      <c r="B870" s="1" t="s">
        <v>3291</v>
      </c>
      <c r="C870" s="1" t="s">
        <v>348</v>
      </c>
      <c r="D870" s="1" t="s">
        <v>108</v>
      </c>
      <c r="E870" s="1" t="s">
        <v>354</v>
      </c>
      <c r="H870" s="1" t="s">
        <v>168</v>
      </c>
      <c r="I870" s="1" t="s">
        <v>3271</v>
      </c>
      <c r="J870" s="1" t="s">
        <v>2833</v>
      </c>
      <c r="K870" s="1" t="s">
        <v>2394</v>
      </c>
      <c r="L870" s="1" t="s">
        <v>912</v>
      </c>
      <c r="M870" s="1" t="s">
        <v>3283</v>
      </c>
      <c r="N870" s="1" t="s">
        <v>3284</v>
      </c>
      <c r="O870" s="1" t="s">
        <v>149</v>
      </c>
      <c r="P870" s="1">
        <v>12</v>
      </c>
      <c r="Q870" s="1" t="s">
        <v>3285</v>
      </c>
      <c r="R870" s="1"/>
      <c r="S870" s="1"/>
      <c r="T870" s="1" t="s">
        <v>3286</v>
      </c>
      <c r="U870" s="1" t="s">
        <v>3291</v>
      </c>
      <c r="V870" t="s">
        <v>14</v>
      </c>
      <c r="AB870" t="s">
        <v>17</v>
      </c>
      <c r="AF870" t="s">
        <v>3275</v>
      </c>
      <c r="AG870">
        <v>5000</v>
      </c>
      <c r="AH870">
        <v>7000</v>
      </c>
      <c r="AI870">
        <v>9000</v>
      </c>
      <c r="AJ870" t="s">
        <v>31</v>
      </c>
      <c r="AL870">
        <v>151</v>
      </c>
      <c r="AM870" t="s">
        <v>3290</v>
      </c>
      <c r="AN870" t="s">
        <v>3291</v>
      </c>
      <c r="AO870" t="s">
        <v>22</v>
      </c>
      <c r="AQ870" t="s">
        <v>3290</v>
      </c>
    </row>
    <row r="871" spans="1:43" x14ac:dyDescent="0.25">
      <c r="A871" s="1">
        <v>14467</v>
      </c>
      <c r="B871" s="1" t="s">
        <v>3292</v>
      </c>
      <c r="C871" s="1" t="s">
        <v>348</v>
      </c>
      <c r="D871" s="1" t="s">
        <v>51</v>
      </c>
      <c r="E871" s="1" t="s">
        <v>354</v>
      </c>
      <c r="H871" s="1" t="s">
        <v>168</v>
      </c>
      <c r="I871" s="1" t="s">
        <v>3271</v>
      </c>
      <c r="J871" s="1" t="s">
        <v>2833</v>
      </c>
      <c r="K871" s="1" t="s">
        <v>2394</v>
      </c>
      <c r="L871" s="1" t="s">
        <v>912</v>
      </c>
      <c r="M871" s="1" t="s">
        <v>3283</v>
      </c>
      <c r="N871" s="1" t="s">
        <v>3284</v>
      </c>
      <c r="O871" s="1" t="s">
        <v>149</v>
      </c>
      <c r="P871" s="1">
        <v>12</v>
      </c>
      <c r="Q871" s="1" t="s">
        <v>3285</v>
      </c>
      <c r="R871" s="1"/>
      <c r="S871" s="1"/>
      <c r="T871" s="1" t="s">
        <v>3286</v>
      </c>
      <c r="U871" s="1" t="s">
        <v>3292</v>
      </c>
      <c r="V871" t="s">
        <v>14</v>
      </c>
      <c r="AB871" t="s">
        <v>17</v>
      </c>
      <c r="AF871" t="s">
        <v>3275</v>
      </c>
      <c r="AG871">
        <v>4000</v>
      </c>
      <c r="AH871">
        <v>6000</v>
      </c>
      <c r="AI871">
        <v>8000</v>
      </c>
      <c r="AJ871" t="s">
        <v>31</v>
      </c>
      <c r="AL871">
        <v>151</v>
      </c>
      <c r="AM871" t="s">
        <v>3290</v>
      </c>
      <c r="AN871" t="s">
        <v>3292</v>
      </c>
      <c r="AO871" t="s">
        <v>22</v>
      </c>
      <c r="AQ871" t="s">
        <v>3290</v>
      </c>
    </row>
    <row r="872" spans="1:43" x14ac:dyDescent="0.25">
      <c r="A872" s="1">
        <v>14468</v>
      </c>
      <c r="B872" s="1" t="s">
        <v>3293</v>
      </c>
      <c r="C872" s="1" t="s">
        <v>348</v>
      </c>
      <c r="D872" s="1" t="s">
        <v>25</v>
      </c>
      <c r="E872" s="1" t="s">
        <v>354</v>
      </c>
      <c r="H872" s="1" t="s">
        <v>168</v>
      </c>
      <c r="I872" s="1" t="s">
        <v>3271</v>
      </c>
      <c r="J872" s="1" t="s">
        <v>2833</v>
      </c>
      <c r="K872" s="1" t="s">
        <v>2394</v>
      </c>
      <c r="L872" s="1" t="s">
        <v>912</v>
      </c>
      <c r="M872" s="1" t="s">
        <v>3283</v>
      </c>
      <c r="N872" s="1" t="s">
        <v>3284</v>
      </c>
      <c r="O872" s="1" t="s">
        <v>149</v>
      </c>
      <c r="P872" s="1">
        <v>12</v>
      </c>
      <c r="Q872" s="1" t="s">
        <v>3285</v>
      </c>
      <c r="R872" s="1"/>
      <c r="S872" s="1"/>
      <c r="T872" s="1" t="s">
        <v>3286</v>
      </c>
      <c r="U872" s="1" t="s">
        <v>3293</v>
      </c>
      <c r="V872" t="s">
        <v>14</v>
      </c>
      <c r="AB872" t="s">
        <v>17</v>
      </c>
      <c r="AF872" t="s">
        <v>3275</v>
      </c>
      <c r="AG872">
        <v>5000</v>
      </c>
      <c r="AH872">
        <v>7000</v>
      </c>
      <c r="AI872">
        <v>9000</v>
      </c>
      <c r="AJ872" t="s">
        <v>31</v>
      </c>
      <c r="AL872">
        <v>151</v>
      </c>
      <c r="AM872" t="s">
        <v>3290</v>
      </c>
      <c r="AN872" t="s">
        <v>3293</v>
      </c>
      <c r="AO872" t="s">
        <v>22</v>
      </c>
      <c r="AQ872" t="s">
        <v>3290</v>
      </c>
    </row>
    <row r="873" spans="1:43" x14ac:dyDescent="0.25">
      <c r="A873" s="1">
        <v>14469</v>
      </c>
      <c r="B873" s="1" t="s">
        <v>3294</v>
      </c>
      <c r="C873" s="1" t="s">
        <v>348</v>
      </c>
      <c r="D873" s="1" t="s">
        <v>80</v>
      </c>
      <c r="E873" s="1" t="s">
        <v>354</v>
      </c>
      <c r="H873" s="1" t="s">
        <v>168</v>
      </c>
      <c r="I873" s="1" t="s">
        <v>3271</v>
      </c>
      <c r="J873" s="1" t="s">
        <v>2833</v>
      </c>
      <c r="K873" s="1" t="s">
        <v>2394</v>
      </c>
      <c r="L873" s="1" t="s">
        <v>912</v>
      </c>
      <c r="M873" s="1" t="s">
        <v>3295</v>
      </c>
      <c r="N873" s="1" t="s">
        <v>3284</v>
      </c>
      <c r="O873" s="1" t="s">
        <v>985</v>
      </c>
      <c r="P873" s="1">
        <v>10</v>
      </c>
      <c r="Q873" s="1" t="s">
        <v>3296</v>
      </c>
      <c r="R873" s="1"/>
      <c r="S873" s="1"/>
      <c r="T873" s="1" t="s">
        <v>3297</v>
      </c>
      <c r="U873" s="1" t="s">
        <v>3294</v>
      </c>
      <c r="V873" t="s">
        <v>14</v>
      </c>
      <c r="AB873" t="s">
        <v>17</v>
      </c>
      <c r="AF873" t="s">
        <v>3275</v>
      </c>
      <c r="AG873">
        <v>10000</v>
      </c>
      <c r="AH873">
        <v>15000</v>
      </c>
      <c r="AI873">
        <v>18000</v>
      </c>
      <c r="AJ873" t="s">
        <v>31</v>
      </c>
      <c r="AL873">
        <v>151</v>
      </c>
      <c r="AM873" t="s">
        <v>3298</v>
      </c>
      <c r="AN873" t="s">
        <v>3294</v>
      </c>
      <c r="AO873" t="s">
        <v>22</v>
      </c>
      <c r="AQ873" t="s">
        <v>3298</v>
      </c>
    </row>
    <row r="874" spans="1:43" x14ac:dyDescent="0.25">
      <c r="A874" s="1">
        <v>14470</v>
      </c>
      <c r="B874" s="1" t="s">
        <v>3299</v>
      </c>
      <c r="C874" s="1" t="s">
        <v>348</v>
      </c>
      <c r="D874" s="1" t="s">
        <v>152</v>
      </c>
      <c r="E874" s="1" t="s">
        <v>354</v>
      </c>
      <c r="H874" s="1" t="s">
        <v>168</v>
      </c>
      <c r="I874" s="1" t="s">
        <v>3271</v>
      </c>
      <c r="J874" s="1" t="s">
        <v>2833</v>
      </c>
      <c r="K874" s="1" t="s">
        <v>2394</v>
      </c>
      <c r="L874" s="1" t="s">
        <v>912</v>
      </c>
      <c r="M874" s="1" t="s">
        <v>3295</v>
      </c>
      <c r="N874" s="1" t="s">
        <v>3284</v>
      </c>
      <c r="O874" s="1" t="s">
        <v>985</v>
      </c>
      <c r="P874" s="1">
        <v>10</v>
      </c>
      <c r="Q874" s="1" t="s">
        <v>3296</v>
      </c>
      <c r="R874" s="1"/>
      <c r="S874" s="1"/>
      <c r="T874" s="1" t="s">
        <v>3297</v>
      </c>
      <c r="U874" s="1" t="s">
        <v>3299</v>
      </c>
      <c r="V874" t="s">
        <v>14</v>
      </c>
      <c r="AB874" t="s">
        <v>17</v>
      </c>
      <c r="AF874" t="s">
        <v>3275</v>
      </c>
      <c r="AG874">
        <v>10000</v>
      </c>
      <c r="AH874">
        <v>15000</v>
      </c>
      <c r="AI874">
        <v>18000</v>
      </c>
      <c r="AJ874" t="s">
        <v>31</v>
      </c>
      <c r="AL874">
        <v>151</v>
      </c>
      <c r="AM874" t="s">
        <v>3298</v>
      </c>
      <c r="AN874" t="s">
        <v>3299</v>
      </c>
      <c r="AO874" t="s">
        <v>22</v>
      </c>
      <c r="AQ874" t="s">
        <v>3298</v>
      </c>
    </row>
    <row r="875" spans="1:43" x14ac:dyDescent="0.25">
      <c r="A875" s="1">
        <v>14471</v>
      </c>
      <c r="B875" s="1" t="s">
        <v>3300</v>
      </c>
      <c r="C875" s="1" t="s">
        <v>348</v>
      </c>
      <c r="D875" s="1" t="s">
        <v>51</v>
      </c>
      <c r="E875" s="1" t="s">
        <v>354</v>
      </c>
      <c r="H875" s="1" t="s">
        <v>168</v>
      </c>
      <c r="I875" s="1" t="s">
        <v>3271</v>
      </c>
      <c r="J875" s="1" t="s">
        <v>2833</v>
      </c>
      <c r="K875" s="1" t="s">
        <v>2394</v>
      </c>
      <c r="L875" s="1" t="s">
        <v>912</v>
      </c>
      <c r="M875" s="1" t="s">
        <v>3295</v>
      </c>
      <c r="N875" s="1" t="s">
        <v>3284</v>
      </c>
      <c r="O875" s="1" t="s">
        <v>985</v>
      </c>
      <c r="P875" s="1">
        <v>10</v>
      </c>
      <c r="Q875" s="1" t="s">
        <v>3296</v>
      </c>
      <c r="R875" s="1"/>
      <c r="S875" s="1"/>
      <c r="T875" s="1" t="s">
        <v>3297</v>
      </c>
      <c r="U875" s="1" t="s">
        <v>3300</v>
      </c>
      <c r="V875" t="s">
        <v>14</v>
      </c>
      <c r="AB875" t="s">
        <v>17</v>
      </c>
      <c r="AF875" t="s">
        <v>3275</v>
      </c>
      <c r="AG875">
        <v>4000</v>
      </c>
      <c r="AH875">
        <v>6000</v>
      </c>
      <c r="AI875">
        <v>8000</v>
      </c>
      <c r="AJ875" t="s">
        <v>31</v>
      </c>
      <c r="AL875">
        <v>151</v>
      </c>
      <c r="AM875" t="s">
        <v>3298</v>
      </c>
      <c r="AN875" t="s">
        <v>3300</v>
      </c>
      <c r="AO875" t="s">
        <v>22</v>
      </c>
      <c r="AQ875" t="s">
        <v>3298</v>
      </c>
    </row>
    <row r="876" spans="1:43" x14ac:dyDescent="0.25">
      <c r="A876" s="1">
        <v>14472</v>
      </c>
      <c r="B876" s="1" t="s">
        <v>3301</v>
      </c>
      <c r="C876" s="1" t="s">
        <v>348</v>
      </c>
      <c r="D876" s="1" t="s">
        <v>196</v>
      </c>
      <c r="E876" s="1" t="s">
        <v>354</v>
      </c>
      <c r="H876" s="1" t="s">
        <v>168</v>
      </c>
      <c r="I876" s="1" t="s">
        <v>3271</v>
      </c>
      <c r="J876" s="1" t="s">
        <v>2833</v>
      </c>
      <c r="K876" s="1" t="s">
        <v>2394</v>
      </c>
      <c r="L876" s="1" t="s">
        <v>912</v>
      </c>
      <c r="M876" s="1" t="s">
        <v>3295</v>
      </c>
      <c r="N876" s="1" t="s">
        <v>3284</v>
      </c>
      <c r="O876" s="1" t="s">
        <v>985</v>
      </c>
      <c r="P876" s="1">
        <v>10</v>
      </c>
      <c r="Q876" s="1" t="s">
        <v>3296</v>
      </c>
      <c r="R876" s="1"/>
      <c r="S876" s="1"/>
      <c r="T876" s="1" t="s">
        <v>3297</v>
      </c>
      <c r="U876" s="1" t="s">
        <v>3301</v>
      </c>
      <c r="V876" t="s">
        <v>14</v>
      </c>
      <c r="AB876" t="s">
        <v>17</v>
      </c>
      <c r="AF876" t="s">
        <v>3275</v>
      </c>
      <c r="AG876">
        <v>5000</v>
      </c>
      <c r="AH876">
        <v>7000</v>
      </c>
      <c r="AI876">
        <v>9000</v>
      </c>
      <c r="AJ876" t="s">
        <v>31</v>
      </c>
      <c r="AL876">
        <v>151</v>
      </c>
      <c r="AM876" t="s">
        <v>3298</v>
      </c>
      <c r="AN876" t="s">
        <v>3301</v>
      </c>
      <c r="AO876" t="s">
        <v>22</v>
      </c>
      <c r="AQ876" t="s">
        <v>3298</v>
      </c>
    </row>
    <row r="877" spans="1:43" x14ac:dyDescent="0.25">
      <c r="A877" s="1">
        <v>14473</v>
      </c>
      <c r="B877" s="1" t="s">
        <v>3302</v>
      </c>
      <c r="C877" s="1" t="s">
        <v>348</v>
      </c>
      <c r="D877" s="1" t="s">
        <v>108</v>
      </c>
      <c r="E877" s="1" t="s">
        <v>354</v>
      </c>
      <c r="H877" s="1" t="s">
        <v>168</v>
      </c>
      <c r="I877" s="1" t="s">
        <v>3271</v>
      </c>
      <c r="J877" s="1" t="s">
        <v>2833</v>
      </c>
      <c r="K877" s="1" t="s">
        <v>2394</v>
      </c>
      <c r="L877" s="1" t="s">
        <v>912</v>
      </c>
      <c r="M877" s="1" t="s">
        <v>3295</v>
      </c>
      <c r="N877" s="1" t="s">
        <v>3284</v>
      </c>
      <c r="O877" s="1" t="s">
        <v>985</v>
      </c>
      <c r="P877" s="1">
        <v>10</v>
      </c>
      <c r="Q877" s="1" t="s">
        <v>3296</v>
      </c>
      <c r="R877" s="1"/>
      <c r="S877" s="1"/>
      <c r="T877" s="1" t="s">
        <v>3297</v>
      </c>
      <c r="U877" s="1" t="s">
        <v>3302</v>
      </c>
      <c r="V877" t="s">
        <v>14</v>
      </c>
      <c r="AB877" t="s">
        <v>17</v>
      </c>
      <c r="AF877" t="s">
        <v>3275</v>
      </c>
      <c r="AG877">
        <v>5000</v>
      </c>
      <c r="AH877">
        <v>7000</v>
      </c>
      <c r="AI877">
        <v>9000</v>
      </c>
      <c r="AJ877" t="s">
        <v>31</v>
      </c>
      <c r="AL877">
        <v>151</v>
      </c>
      <c r="AM877" t="s">
        <v>3298</v>
      </c>
      <c r="AN877" t="s">
        <v>3302</v>
      </c>
      <c r="AO877" t="s">
        <v>22</v>
      </c>
      <c r="AQ877" t="s">
        <v>3298</v>
      </c>
    </row>
    <row r="878" spans="1:43" x14ac:dyDescent="0.25">
      <c r="A878" s="1">
        <v>14474</v>
      </c>
      <c r="B878" s="1" t="s">
        <v>3303</v>
      </c>
      <c r="C878" s="1" t="s">
        <v>348</v>
      </c>
      <c r="D878" s="1" t="s">
        <v>25</v>
      </c>
      <c r="E878" s="1" t="s">
        <v>354</v>
      </c>
      <c r="H878" s="1" t="s">
        <v>168</v>
      </c>
      <c r="I878" s="1" t="s">
        <v>3271</v>
      </c>
      <c r="J878" s="1" t="s">
        <v>2833</v>
      </c>
      <c r="K878" s="1" t="s">
        <v>2394</v>
      </c>
      <c r="L878" s="1" t="s">
        <v>912</v>
      </c>
      <c r="M878" s="1" t="s">
        <v>3295</v>
      </c>
      <c r="N878" s="1" t="s">
        <v>3284</v>
      </c>
      <c r="O878" s="1" t="s">
        <v>985</v>
      </c>
      <c r="P878" s="1">
        <v>10</v>
      </c>
      <c r="Q878" s="1" t="s">
        <v>3296</v>
      </c>
      <c r="R878" s="1"/>
      <c r="S878" s="1"/>
      <c r="T878" s="1" t="s">
        <v>3297</v>
      </c>
      <c r="U878" s="1" t="s">
        <v>3303</v>
      </c>
      <c r="V878" t="s">
        <v>14</v>
      </c>
      <c r="AB878" t="s">
        <v>17</v>
      </c>
      <c r="AF878" t="s">
        <v>3275</v>
      </c>
      <c r="AG878">
        <v>5000</v>
      </c>
      <c r="AH878">
        <v>7000</v>
      </c>
      <c r="AI878">
        <v>9000</v>
      </c>
      <c r="AJ878" t="s">
        <v>31</v>
      </c>
      <c r="AL878">
        <v>151</v>
      </c>
      <c r="AM878" t="s">
        <v>3298</v>
      </c>
      <c r="AN878" t="s">
        <v>3303</v>
      </c>
      <c r="AO878" t="s">
        <v>22</v>
      </c>
      <c r="AQ878" t="s">
        <v>3298</v>
      </c>
    </row>
    <row r="879" spans="1:43" x14ac:dyDescent="0.25">
      <c r="A879" s="1">
        <v>14477</v>
      </c>
      <c r="B879" s="1" t="s">
        <v>3304</v>
      </c>
      <c r="C879" s="1" t="s">
        <v>348</v>
      </c>
      <c r="D879" s="1" t="s">
        <v>152</v>
      </c>
      <c r="E879" s="1" t="s">
        <v>354</v>
      </c>
      <c r="H879" s="1" t="s">
        <v>168</v>
      </c>
      <c r="I879" s="1" t="s">
        <v>3271</v>
      </c>
      <c r="J879" s="1" t="s">
        <v>2833</v>
      </c>
      <c r="K879" s="1" t="s">
        <v>2394</v>
      </c>
      <c r="L879" s="1" t="s">
        <v>912</v>
      </c>
      <c r="M879" s="1" t="s">
        <v>3305</v>
      </c>
      <c r="N879" s="1" t="s">
        <v>3284</v>
      </c>
      <c r="O879" s="1" t="s">
        <v>3306</v>
      </c>
      <c r="P879" s="1">
        <v>12</v>
      </c>
      <c r="Q879" s="1" t="s">
        <v>3285</v>
      </c>
      <c r="R879" s="1"/>
      <c r="S879" s="1"/>
      <c r="T879" s="1" t="s">
        <v>3297</v>
      </c>
      <c r="U879" s="1" t="s">
        <v>3304</v>
      </c>
      <c r="V879" t="s">
        <v>14</v>
      </c>
      <c r="AB879" t="s">
        <v>17</v>
      </c>
      <c r="AF879" t="s">
        <v>3275</v>
      </c>
      <c r="AG879">
        <v>10000</v>
      </c>
      <c r="AH879">
        <v>15000</v>
      </c>
      <c r="AI879">
        <v>18000</v>
      </c>
      <c r="AJ879" t="s">
        <v>31</v>
      </c>
      <c r="AL879">
        <v>151</v>
      </c>
      <c r="AM879" t="s">
        <v>3307</v>
      </c>
      <c r="AN879" t="s">
        <v>3304</v>
      </c>
      <c r="AO879" t="s">
        <v>22</v>
      </c>
      <c r="AQ879" t="s">
        <v>3307</v>
      </c>
    </row>
    <row r="880" spans="1:43" x14ac:dyDescent="0.25">
      <c r="A880" s="1">
        <v>14478</v>
      </c>
      <c r="B880" s="1" t="s">
        <v>3308</v>
      </c>
      <c r="C880" s="1" t="s">
        <v>348</v>
      </c>
      <c r="D880" s="1" t="s">
        <v>80</v>
      </c>
      <c r="E880" s="1" t="s">
        <v>354</v>
      </c>
      <c r="H880" s="1" t="s">
        <v>168</v>
      </c>
      <c r="I880" s="1" t="s">
        <v>3271</v>
      </c>
      <c r="J880" s="1" t="s">
        <v>2833</v>
      </c>
      <c r="K880" s="1" t="s">
        <v>2394</v>
      </c>
      <c r="L880" s="1" t="s">
        <v>912</v>
      </c>
      <c r="M880" s="1" t="s">
        <v>3305</v>
      </c>
      <c r="N880" s="1" t="s">
        <v>3284</v>
      </c>
      <c r="O880" s="1" t="s">
        <v>3306</v>
      </c>
      <c r="P880" s="1">
        <v>12</v>
      </c>
      <c r="Q880" s="1" t="s">
        <v>3285</v>
      </c>
      <c r="R880" s="1"/>
      <c r="S880" s="1"/>
      <c r="T880" s="1" t="s">
        <v>3297</v>
      </c>
      <c r="U880" s="1" t="s">
        <v>3308</v>
      </c>
      <c r="V880" t="s">
        <v>14</v>
      </c>
      <c r="AB880" t="s">
        <v>17</v>
      </c>
      <c r="AF880" t="s">
        <v>3275</v>
      </c>
      <c r="AG880">
        <v>10000</v>
      </c>
      <c r="AH880">
        <v>15000</v>
      </c>
      <c r="AI880">
        <v>18000</v>
      </c>
      <c r="AJ880" t="s">
        <v>31</v>
      </c>
      <c r="AL880">
        <v>151</v>
      </c>
      <c r="AM880" t="s">
        <v>3307</v>
      </c>
      <c r="AN880" t="s">
        <v>3308</v>
      </c>
      <c r="AO880" t="s">
        <v>22</v>
      </c>
      <c r="AQ880" t="s">
        <v>3307</v>
      </c>
    </row>
    <row r="881" spans="1:43" x14ac:dyDescent="0.25">
      <c r="A881" s="1">
        <v>14479</v>
      </c>
      <c r="B881" s="1" t="s">
        <v>3309</v>
      </c>
      <c r="C881" s="1" t="s">
        <v>348</v>
      </c>
      <c r="D881" s="1" t="s">
        <v>196</v>
      </c>
      <c r="E881" s="1" t="s">
        <v>354</v>
      </c>
      <c r="H881" s="1" t="s">
        <v>168</v>
      </c>
      <c r="I881" s="1" t="s">
        <v>3271</v>
      </c>
      <c r="J881" s="1" t="s">
        <v>2833</v>
      </c>
      <c r="K881" s="1" t="s">
        <v>2394</v>
      </c>
      <c r="L881" s="1" t="s">
        <v>912</v>
      </c>
      <c r="M881" s="1" t="s">
        <v>3305</v>
      </c>
      <c r="N881" s="1" t="s">
        <v>3284</v>
      </c>
      <c r="O881" s="1" t="s">
        <v>3306</v>
      </c>
      <c r="P881" s="1">
        <v>12</v>
      </c>
      <c r="Q881" s="1" t="s">
        <v>3285</v>
      </c>
      <c r="R881" s="1"/>
      <c r="S881" s="1"/>
      <c r="T881" s="1" t="s">
        <v>3297</v>
      </c>
      <c r="U881" s="1" t="s">
        <v>3309</v>
      </c>
      <c r="V881" t="s">
        <v>14</v>
      </c>
      <c r="AB881" t="s">
        <v>17</v>
      </c>
      <c r="AF881" t="s">
        <v>3275</v>
      </c>
      <c r="AG881">
        <v>5000</v>
      </c>
      <c r="AH881">
        <v>7000</v>
      </c>
      <c r="AI881">
        <v>9000</v>
      </c>
      <c r="AJ881" t="s">
        <v>31</v>
      </c>
      <c r="AL881">
        <v>151</v>
      </c>
      <c r="AM881" t="s">
        <v>3307</v>
      </c>
      <c r="AN881" t="s">
        <v>3309</v>
      </c>
      <c r="AO881" t="s">
        <v>22</v>
      </c>
      <c r="AQ881" t="s">
        <v>3307</v>
      </c>
    </row>
    <row r="882" spans="1:43" x14ac:dyDescent="0.25">
      <c r="A882" s="1">
        <v>14480</v>
      </c>
      <c r="B882" s="1" t="s">
        <v>3310</v>
      </c>
      <c r="C882" s="1" t="s">
        <v>348</v>
      </c>
      <c r="D882" s="1" t="s">
        <v>108</v>
      </c>
      <c r="E882" s="1" t="s">
        <v>354</v>
      </c>
      <c r="H882" s="1" t="s">
        <v>168</v>
      </c>
      <c r="I882" s="1" t="s">
        <v>3271</v>
      </c>
      <c r="J882" s="1" t="s">
        <v>2833</v>
      </c>
      <c r="K882" s="1" t="s">
        <v>2394</v>
      </c>
      <c r="L882" s="1" t="s">
        <v>912</v>
      </c>
      <c r="M882" s="1" t="s">
        <v>3305</v>
      </c>
      <c r="N882" s="1" t="s">
        <v>3284</v>
      </c>
      <c r="O882" s="1" t="s">
        <v>3306</v>
      </c>
      <c r="P882" s="1">
        <v>12</v>
      </c>
      <c r="Q882" s="1" t="s">
        <v>3285</v>
      </c>
      <c r="R882" s="1"/>
      <c r="S882" s="1"/>
      <c r="T882" s="1" t="s">
        <v>3297</v>
      </c>
      <c r="U882" s="1" t="s">
        <v>3310</v>
      </c>
      <c r="V882" t="s">
        <v>14</v>
      </c>
      <c r="AB882" t="s">
        <v>17</v>
      </c>
      <c r="AF882" t="s">
        <v>3275</v>
      </c>
      <c r="AG882">
        <v>5000</v>
      </c>
      <c r="AH882">
        <v>7000</v>
      </c>
      <c r="AI882">
        <v>9000</v>
      </c>
      <c r="AJ882" t="s">
        <v>31</v>
      </c>
      <c r="AL882">
        <v>151</v>
      </c>
      <c r="AM882" t="s">
        <v>3307</v>
      </c>
      <c r="AN882" t="s">
        <v>3310</v>
      </c>
      <c r="AO882" t="s">
        <v>22</v>
      </c>
      <c r="AQ882" t="s">
        <v>3307</v>
      </c>
    </row>
    <row r="883" spans="1:43" x14ac:dyDescent="0.25">
      <c r="A883" s="1">
        <v>14481</v>
      </c>
      <c r="B883" s="1" t="s">
        <v>3311</v>
      </c>
      <c r="C883" s="1" t="s">
        <v>348</v>
      </c>
      <c r="D883" s="1" t="s">
        <v>25</v>
      </c>
      <c r="E883" s="1" t="s">
        <v>354</v>
      </c>
      <c r="H883" s="1" t="s">
        <v>168</v>
      </c>
      <c r="I883" s="1" t="s">
        <v>3271</v>
      </c>
      <c r="J883" s="1" t="s">
        <v>2833</v>
      </c>
      <c r="K883" s="1" t="s">
        <v>2394</v>
      </c>
      <c r="L883" s="1" t="s">
        <v>912</v>
      </c>
      <c r="M883" s="1" t="s">
        <v>3305</v>
      </c>
      <c r="N883" s="1" t="s">
        <v>3284</v>
      </c>
      <c r="O883" s="1" t="s">
        <v>3306</v>
      </c>
      <c r="P883" s="1">
        <v>12</v>
      </c>
      <c r="Q883" s="1" t="s">
        <v>3285</v>
      </c>
      <c r="R883" s="1"/>
      <c r="S883" s="1"/>
      <c r="T883" s="1" t="s">
        <v>3297</v>
      </c>
      <c r="U883" s="1" t="s">
        <v>3311</v>
      </c>
      <c r="V883" t="s">
        <v>14</v>
      </c>
      <c r="AB883" t="s">
        <v>17</v>
      </c>
      <c r="AF883" t="s">
        <v>3275</v>
      </c>
      <c r="AG883">
        <v>5000</v>
      </c>
      <c r="AH883">
        <v>7000</v>
      </c>
      <c r="AI883">
        <v>9000</v>
      </c>
      <c r="AJ883" t="s">
        <v>31</v>
      </c>
      <c r="AL883">
        <v>151</v>
      </c>
      <c r="AM883" t="s">
        <v>3307</v>
      </c>
      <c r="AN883" t="s">
        <v>3311</v>
      </c>
      <c r="AO883" t="s">
        <v>22</v>
      </c>
      <c r="AQ883" t="s">
        <v>3307</v>
      </c>
    </row>
    <row r="884" spans="1:43" x14ac:dyDescent="0.25">
      <c r="A884" s="1">
        <v>14482</v>
      </c>
      <c r="B884" s="1" t="s">
        <v>3312</v>
      </c>
      <c r="C884" s="1" t="s">
        <v>348</v>
      </c>
      <c r="D884" s="1" t="s">
        <v>51</v>
      </c>
      <c r="E884" s="1" t="s">
        <v>354</v>
      </c>
      <c r="H884" s="1" t="s">
        <v>168</v>
      </c>
      <c r="I884" s="1" t="s">
        <v>3271</v>
      </c>
      <c r="J884" s="1" t="s">
        <v>2833</v>
      </c>
      <c r="K884" s="1" t="s">
        <v>2394</v>
      </c>
      <c r="L884" s="1" t="s">
        <v>912</v>
      </c>
      <c r="M884" s="1" t="s">
        <v>3305</v>
      </c>
      <c r="N884" s="1" t="s">
        <v>3284</v>
      </c>
      <c r="O884" s="1" t="s">
        <v>3306</v>
      </c>
      <c r="P884" s="1">
        <v>12</v>
      </c>
      <c r="Q884" s="1" t="s">
        <v>3285</v>
      </c>
      <c r="R884" s="1"/>
      <c r="S884" s="1"/>
      <c r="T884" s="1" t="s">
        <v>3297</v>
      </c>
      <c r="U884" s="1" t="s">
        <v>3312</v>
      </c>
      <c r="V884" t="s">
        <v>14</v>
      </c>
      <c r="AB884" t="s">
        <v>17</v>
      </c>
      <c r="AF884" t="s">
        <v>3275</v>
      </c>
      <c r="AG884">
        <v>4000</v>
      </c>
      <c r="AH884">
        <v>6000</v>
      </c>
      <c r="AI884">
        <v>8000</v>
      </c>
      <c r="AJ884" t="s">
        <v>31</v>
      </c>
      <c r="AL884">
        <v>151</v>
      </c>
      <c r="AM884" t="s">
        <v>3313</v>
      </c>
      <c r="AN884" t="s">
        <v>3312</v>
      </c>
      <c r="AO884" t="s">
        <v>22</v>
      </c>
      <c r="AQ884" t="s">
        <v>3313</v>
      </c>
    </row>
    <row r="885" spans="1:43" x14ac:dyDescent="0.25">
      <c r="A885" s="1">
        <v>14483</v>
      </c>
      <c r="B885" s="1" t="s">
        <v>3314</v>
      </c>
      <c r="C885" s="1" t="s">
        <v>348</v>
      </c>
      <c r="D885" s="1" t="s">
        <v>145</v>
      </c>
      <c r="E885" s="1" t="s">
        <v>354</v>
      </c>
      <c r="H885" s="1" t="s">
        <v>168</v>
      </c>
      <c r="I885" s="1" t="s">
        <v>3271</v>
      </c>
      <c r="J885" s="1" t="s">
        <v>2833</v>
      </c>
      <c r="K885" s="1" t="s">
        <v>2394</v>
      </c>
      <c r="L885" s="1" t="s">
        <v>912</v>
      </c>
      <c r="M885" s="1" t="s">
        <v>3305</v>
      </c>
      <c r="N885" s="1" t="s">
        <v>3284</v>
      </c>
      <c r="O885" s="1" t="s">
        <v>3306</v>
      </c>
      <c r="P885" s="1">
        <v>12</v>
      </c>
      <c r="Q885" s="1" t="s">
        <v>3285</v>
      </c>
      <c r="R885" s="1"/>
      <c r="S885" s="1"/>
      <c r="T885" s="1" t="s">
        <v>3297</v>
      </c>
      <c r="U885" s="1" t="s">
        <v>3315</v>
      </c>
      <c r="V885" t="s">
        <v>14</v>
      </c>
      <c r="AB885" t="s">
        <v>17</v>
      </c>
      <c r="AF885" t="s">
        <v>3275</v>
      </c>
      <c r="AG885">
        <v>3000</v>
      </c>
      <c r="AH885">
        <v>5000</v>
      </c>
      <c r="AI885">
        <v>7000</v>
      </c>
      <c r="AJ885" t="s">
        <v>31</v>
      </c>
      <c r="AL885">
        <v>151</v>
      </c>
      <c r="AM885" t="s">
        <v>3313</v>
      </c>
      <c r="AN885" t="s">
        <v>3314</v>
      </c>
      <c r="AO885" t="s">
        <v>22</v>
      </c>
      <c r="AQ885" t="s">
        <v>3313</v>
      </c>
    </row>
    <row r="886" spans="1:43" x14ac:dyDescent="0.25">
      <c r="A886" s="1">
        <v>14497</v>
      </c>
      <c r="B886" s="1" t="s">
        <v>3316</v>
      </c>
      <c r="C886" s="1" t="s">
        <v>348</v>
      </c>
      <c r="D886" s="1" t="s">
        <v>80</v>
      </c>
      <c r="E886" s="1" t="s">
        <v>354</v>
      </c>
      <c r="H886" s="1" t="s">
        <v>168</v>
      </c>
      <c r="I886" s="1" t="s">
        <v>3271</v>
      </c>
      <c r="J886" s="1" t="s">
        <v>2833</v>
      </c>
      <c r="K886" s="1" t="s">
        <v>2394</v>
      </c>
      <c r="L886" s="1" t="s">
        <v>912</v>
      </c>
      <c r="M886" s="1" t="s">
        <v>3317</v>
      </c>
      <c r="N886" s="1" t="s">
        <v>3284</v>
      </c>
      <c r="O886" s="1" t="s">
        <v>3318</v>
      </c>
      <c r="P886" s="1">
        <v>12</v>
      </c>
      <c r="Q886" s="1" t="s">
        <v>3285</v>
      </c>
      <c r="R886" s="1"/>
      <c r="S886" s="1"/>
      <c r="T886" s="1" t="s">
        <v>3297</v>
      </c>
      <c r="U886" s="1" t="s">
        <v>3316</v>
      </c>
      <c r="V886" t="s">
        <v>14</v>
      </c>
      <c r="AB886" t="s">
        <v>17</v>
      </c>
      <c r="AF886" t="s">
        <v>3275</v>
      </c>
      <c r="AG886">
        <v>10000</v>
      </c>
      <c r="AH886">
        <v>15000</v>
      </c>
      <c r="AI886">
        <v>18000</v>
      </c>
      <c r="AJ886" t="s">
        <v>31</v>
      </c>
      <c r="AL886">
        <v>151</v>
      </c>
      <c r="AM886" t="s">
        <v>3319</v>
      </c>
      <c r="AN886" t="s">
        <v>3316</v>
      </c>
      <c r="AO886" t="s">
        <v>22</v>
      </c>
      <c r="AQ886" t="s">
        <v>3319</v>
      </c>
    </row>
    <row r="887" spans="1:43" x14ac:dyDescent="0.25">
      <c r="A887" s="1">
        <v>14498</v>
      </c>
      <c r="B887" s="1" t="s">
        <v>3320</v>
      </c>
      <c r="C887" s="1" t="s">
        <v>348</v>
      </c>
      <c r="D887" s="1" t="s">
        <v>152</v>
      </c>
      <c r="E887" s="1" t="s">
        <v>354</v>
      </c>
      <c r="H887" s="1" t="s">
        <v>168</v>
      </c>
      <c r="I887" s="1" t="s">
        <v>3271</v>
      </c>
      <c r="J887" s="1" t="s">
        <v>2833</v>
      </c>
      <c r="K887" s="1" t="s">
        <v>2394</v>
      </c>
      <c r="L887" s="1" t="s">
        <v>912</v>
      </c>
      <c r="M887" s="1" t="s">
        <v>3317</v>
      </c>
      <c r="N887" s="1" t="s">
        <v>3284</v>
      </c>
      <c r="O887" s="1" t="s">
        <v>3318</v>
      </c>
      <c r="P887" s="1">
        <v>12</v>
      </c>
      <c r="Q887" s="1" t="s">
        <v>3285</v>
      </c>
      <c r="R887" s="1"/>
      <c r="S887" s="1"/>
      <c r="T887" s="1" t="s">
        <v>3297</v>
      </c>
      <c r="U887" s="1" t="s">
        <v>3320</v>
      </c>
      <c r="V887" t="s">
        <v>14</v>
      </c>
      <c r="AB887" t="s">
        <v>17</v>
      </c>
      <c r="AF887" t="s">
        <v>3275</v>
      </c>
      <c r="AG887">
        <v>10000</v>
      </c>
      <c r="AH887">
        <v>15000</v>
      </c>
      <c r="AI887">
        <v>18000</v>
      </c>
      <c r="AJ887" t="s">
        <v>31</v>
      </c>
      <c r="AL887">
        <v>151</v>
      </c>
      <c r="AM887" t="s">
        <v>3321</v>
      </c>
      <c r="AN887" t="s">
        <v>3320</v>
      </c>
      <c r="AO887" t="s">
        <v>22</v>
      </c>
      <c r="AQ887" t="s">
        <v>3321</v>
      </c>
    </row>
    <row r="888" spans="1:43" x14ac:dyDescent="0.25">
      <c r="A888" s="1">
        <v>14499</v>
      </c>
      <c r="B888" s="1" t="s">
        <v>3322</v>
      </c>
      <c r="C888" s="1" t="s">
        <v>348</v>
      </c>
      <c r="D888" s="1" t="s">
        <v>196</v>
      </c>
      <c r="E888" s="1" t="s">
        <v>354</v>
      </c>
      <c r="H888" s="1" t="s">
        <v>168</v>
      </c>
      <c r="I888" s="1" t="s">
        <v>3271</v>
      </c>
      <c r="J888" s="1" t="s">
        <v>2833</v>
      </c>
      <c r="K888" s="1" t="s">
        <v>2394</v>
      </c>
      <c r="L888" s="1" t="s">
        <v>912</v>
      </c>
      <c r="M888" s="1" t="s">
        <v>3317</v>
      </c>
      <c r="N888" s="1" t="s">
        <v>3284</v>
      </c>
      <c r="O888" s="1" t="s">
        <v>3318</v>
      </c>
      <c r="P888" s="1">
        <v>12</v>
      </c>
      <c r="Q888" s="1" t="s">
        <v>3285</v>
      </c>
      <c r="R888" s="1"/>
      <c r="S888" s="1"/>
      <c r="T888" s="1" t="s">
        <v>3297</v>
      </c>
      <c r="U888" s="1" t="s">
        <v>3322</v>
      </c>
      <c r="V888" t="s">
        <v>14</v>
      </c>
      <c r="AB888" t="s">
        <v>17</v>
      </c>
      <c r="AF888" t="s">
        <v>3275</v>
      </c>
      <c r="AG888">
        <v>5000</v>
      </c>
      <c r="AH888">
        <v>7000</v>
      </c>
      <c r="AI888">
        <v>9000</v>
      </c>
      <c r="AJ888" t="s">
        <v>31</v>
      </c>
      <c r="AL888">
        <v>151</v>
      </c>
      <c r="AM888" t="s">
        <v>3321</v>
      </c>
      <c r="AN888" t="s">
        <v>3322</v>
      </c>
      <c r="AO888" t="s">
        <v>22</v>
      </c>
      <c r="AQ888" t="s">
        <v>3321</v>
      </c>
    </row>
    <row r="889" spans="1:43" x14ac:dyDescent="0.25">
      <c r="A889" s="1">
        <v>14500</v>
      </c>
      <c r="B889" s="1" t="s">
        <v>3323</v>
      </c>
      <c r="C889" s="1" t="s">
        <v>348</v>
      </c>
      <c r="D889" s="1" t="s">
        <v>108</v>
      </c>
      <c r="E889" s="1" t="s">
        <v>354</v>
      </c>
      <c r="H889" s="1" t="s">
        <v>168</v>
      </c>
      <c r="I889" s="1" t="s">
        <v>3271</v>
      </c>
      <c r="J889" s="1" t="s">
        <v>2833</v>
      </c>
      <c r="K889" s="1" t="s">
        <v>2394</v>
      </c>
      <c r="L889" s="1" t="s">
        <v>912</v>
      </c>
      <c r="M889" s="1" t="s">
        <v>3317</v>
      </c>
      <c r="N889" s="1" t="s">
        <v>3284</v>
      </c>
      <c r="O889" s="1" t="s">
        <v>3318</v>
      </c>
      <c r="P889" s="1">
        <v>12</v>
      </c>
      <c r="Q889" s="1" t="s">
        <v>3285</v>
      </c>
      <c r="R889" s="1"/>
      <c r="S889" s="1"/>
      <c r="T889" s="1" t="s">
        <v>3297</v>
      </c>
      <c r="U889" s="1" t="s">
        <v>3323</v>
      </c>
      <c r="V889" t="s">
        <v>14</v>
      </c>
      <c r="AB889" t="s">
        <v>17</v>
      </c>
      <c r="AF889" t="s">
        <v>3275</v>
      </c>
      <c r="AG889">
        <v>5000</v>
      </c>
      <c r="AH889">
        <v>7000</v>
      </c>
      <c r="AI889">
        <v>9000</v>
      </c>
      <c r="AJ889" t="s">
        <v>31</v>
      </c>
      <c r="AL889">
        <v>151</v>
      </c>
      <c r="AM889" t="s">
        <v>3321</v>
      </c>
      <c r="AN889" t="s">
        <v>3323</v>
      </c>
      <c r="AO889" t="s">
        <v>22</v>
      </c>
      <c r="AQ889" t="s">
        <v>3321</v>
      </c>
    </row>
    <row r="890" spans="1:43" x14ac:dyDescent="0.25">
      <c r="A890" s="1">
        <v>14501</v>
      </c>
      <c r="B890" s="1" t="s">
        <v>3324</v>
      </c>
      <c r="C890" s="1" t="s">
        <v>348</v>
      </c>
      <c r="D890" s="1" t="s">
        <v>25</v>
      </c>
      <c r="E890" s="1" t="s">
        <v>354</v>
      </c>
      <c r="H890" s="1" t="s">
        <v>168</v>
      </c>
      <c r="I890" s="1" t="s">
        <v>3271</v>
      </c>
      <c r="J890" s="1" t="s">
        <v>2833</v>
      </c>
      <c r="K890" s="1" t="s">
        <v>2394</v>
      </c>
      <c r="L890" s="1" t="s">
        <v>912</v>
      </c>
      <c r="M890" s="1" t="s">
        <v>3317</v>
      </c>
      <c r="N890" s="1" t="s">
        <v>3284</v>
      </c>
      <c r="O890" s="1" t="s">
        <v>3318</v>
      </c>
      <c r="P890" s="1">
        <v>12</v>
      </c>
      <c r="Q890" s="1" t="s">
        <v>3285</v>
      </c>
      <c r="R890" s="1"/>
      <c r="S890" s="1"/>
      <c r="T890" s="1" t="s">
        <v>3297</v>
      </c>
      <c r="U890" s="1" t="s">
        <v>3324</v>
      </c>
      <c r="V890" t="s">
        <v>14</v>
      </c>
      <c r="AB890" t="s">
        <v>17</v>
      </c>
      <c r="AF890" t="s">
        <v>3275</v>
      </c>
      <c r="AG890">
        <v>5000</v>
      </c>
      <c r="AH890">
        <v>7000</v>
      </c>
      <c r="AI890">
        <v>9000</v>
      </c>
      <c r="AJ890" t="s">
        <v>31</v>
      </c>
      <c r="AL890">
        <v>151</v>
      </c>
      <c r="AM890" t="s">
        <v>3321</v>
      </c>
      <c r="AN890" t="s">
        <v>3324</v>
      </c>
      <c r="AO890" t="s">
        <v>22</v>
      </c>
      <c r="AQ890" t="s">
        <v>3321</v>
      </c>
    </row>
    <row r="891" spans="1:43" x14ac:dyDescent="0.25">
      <c r="A891" s="1">
        <v>14502</v>
      </c>
      <c r="B891" s="1" t="s">
        <v>3325</v>
      </c>
      <c r="C891" s="1" t="s">
        <v>348</v>
      </c>
      <c r="D891" s="1" t="s">
        <v>145</v>
      </c>
      <c r="E891" s="1" t="s">
        <v>354</v>
      </c>
      <c r="H891" s="1" t="s">
        <v>168</v>
      </c>
      <c r="I891" s="1" t="s">
        <v>3271</v>
      </c>
      <c r="J891" s="1" t="s">
        <v>2833</v>
      </c>
      <c r="K891" s="1" t="s">
        <v>2394</v>
      </c>
      <c r="L891" s="1" t="s">
        <v>912</v>
      </c>
      <c r="M891" s="1" t="s">
        <v>3317</v>
      </c>
      <c r="N891" s="1" t="s">
        <v>3284</v>
      </c>
      <c r="O891" s="1" t="s">
        <v>3318</v>
      </c>
      <c r="P891" s="1">
        <v>12</v>
      </c>
      <c r="Q891" s="1" t="s">
        <v>3285</v>
      </c>
      <c r="R891" s="1"/>
      <c r="S891" s="1"/>
      <c r="T891" s="1" t="s">
        <v>3297</v>
      </c>
      <c r="U891" s="1" t="s">
        <v>3325</v>
      </c>
      <c r="V891" t="s">
        <v>14</v>
      </c>
      <c r="AB891" t="s">
        <v>17</v>
      </c>
      <c r="AF891" t="s">
        <v>3275</v>
      </c>
      <c r="AG891">
        <v>3000</v>
      </c>
      <c r="AH891">
        <v>5000</v>
      </c>
      <c r="AI891">
        <v>7000</v>
      </c>
      <c r="AJ891" t="s">
        <v>31</v>
      </c>
      <c r="AL891">
        <v>151</v>
      </c>
      <c r="AM891" t="s">
        <v>3321</v>
      </c>
      <c r="AN891" t="s">
        <v>3325</v>
      </c>
      <c r="AO891" t="s">
        <v>22</v>
      </c>
      <c r="AQ891" t="s">
        <v>3321</v>
      </c>
    </row>
    <row r="892" spans="1:43" x14ac:dyDescent="0.25">
      <c r="A892" s="1">
        <v>14503</v>
      </c>
      <c r="B892" s="1" t="s">
        <v>3326</v>
      </c>
      <c r="C892" s="1" t="s">
        <v>348</v>
      </c>
      <c r="D892" s="1" t="s">
        <v>51</v>
      </c>
      <c r="E892" s="1" t="s">
        <v>354</v>
      </c>
      <c r="H892" s="1" t="s">
        <v>168</v>
      </c>
      <c r="I892" s="1" t="s">
        <v>3271</v>
      </c>
      <c r="J892" s="1" t="s">
        <v>2833</v>
      </c>
      <c r="K892" s="1" t="s">
        <v>2394</v>
      </c>
      <c r="L892" s="1" t="s">
        <v>912</v>
      </c>
      <c r="M892" s="1" t="s">
        <v>3317</v>
      </c>
      <c r="N892" s="1" t="s">
        <v>3284</v>
      </c>
      <c r="O892" s="1" t="s">
        <v>3318</v>
      </c>
      <c r="P892" s="1">
        <v>12</v>
      </c>
      <c r="Q892" s="1" t="s">
        <v>3285</v>
      </c>
      <c r="R892" s="1"/>
      <c r="S892" s="1"/>
      <c r="T892" s="1" t="s">
        <v>3297</v>
      </c>
      <c r="U892" s="1" t="s">
        <v>3326</v>
      </c>
      <c r="V892" t="s">
        <v>14</v>
      </c>
      <c r="AB892" t="s">
        <v>17</v>
      </c>
      <c r="AF892" t="s">
        <v>3275</v>
      </c>
      <c r="AG892">
        <v>4000</v>
      </c>
      <c r="AH892">
        <v>6000</v>
      </c>
      <c r="AI892">
        <v>8000</v>
      </c>
      <c r="AJ892" t="s">
        <v>31</v>
      </c>
      <c r="AL892">
        <v>151</v>
      </c>
      <c r="AM892" t="s">
        <v>3321</v>
      </c>
      <c r="AN892" t="s">
        <v>3326</v>
      </c>
      <c r="AO892" t="s">
        <v>22</v>
      </c>
      <c r="AQ892" t="s">
        <v>3321</v>
      </c>
    </row>
    <row r="893" spans="1:43" x14ac:dyDescent="0.25">
      <c r="A893" s="1">
        <v>14506</v>
      </c>
      <c r="B893" s="1" t="s">
        <v>3327</v>
      </c>
      <c r="C893" s="1" t="s">
        <v>348</v>
      </c>
      <c r="D893" s="1" t="s">
        <v>80</v>
      </c>
      <c r="E893" s="1" t="s">
        <v>354</v>
      </c>
      <c r="H893" s="1" t="s">
        <v>168</v>
      </c>
      <c r="I893" s="1" t="s">
        <v>3271</v>
      </c>
      <c r="J893" s="1" t="s">
        <v>2833</v>
      </c>
      <c r="K893" s="1" t="s">
        <v>2394</v>
      </c>
      <c r="L893" s="1" t="s">
        <v>912</v>
      </c>
      <c r="M893" s="1" t="s">
        <v>3328</v>
      </c>
      <c r="N893" s="1" t="s">
        <v>2455</v>
      </c>
      <c r="O893" s="1" t="s">
        <v>2479</v>
      </c>
      <c r="P893" s="1">
        <v>14</v>
      </c>
      <c r="Q893" s="1" t="s">
        <v>3273</v>
      </c>
      <c r="R893" s="1"/>
      <c r="S893" s="1"/>
      <c r="T893" s="1" t="s">
        <v>3297</v>
      </c>
      <c r="U893" s="1" t="s">
        <v>3327</v>
      </c>
      <c r="V893" t="s">
        <v>14</v>
      </c>
      <c r="AB893" t="s">
        <v>17</v>
      </c>
      <c r="AF893" t="s">
        <v>3275</v>
      </c>
      <c r="AG893">
        <v>10000</v>
      </c>
      <c r="AH893">
        <v>15000</v>
      </c>
      <c r="AI893">
        <v>18000</v>
      </c>
      <c r="AJ893" t="s">
        <v>31</v>
      </c>
      <c r="AL893">
        <v>151</v>
      </c>
      <c r="AM893" t="s">
        <v>3329</v>
      </c>
      <c r="AN893" t="s">
        <v>3327</v>
      </c>
      <c r="AO893" t="s">
        <v>22</v>
      </c>
      <c r="AQ893" t="s">
        <v>3329</v>
      </c>
    </row>
    <row r="894" spans="1:43" x14ac:dyDescent="0.25">
      <c r="A894" s="1">
        <v>14507</v>
      </c>
      <c r="B894" s="1" t="s">
        <v>3330</v>
      </c>
      <c r="C894" s="1" t="s">
        <v>348</v>
      </c>
      <c r="D894" s="1" t="s">
        <v>152</v>
      </c>
      <c r="E894" s="1" t="s">
        <v>354</v>
      </c>
      <c r="H894" s="1" t="s">
        <v>168</v>
      </c>
      <c r="I894" s="1" t="s">
        <v>3271</v>
      </c>
      <c r="J894" s="1" t="s">
        <v>2833</v>
      </c>
      <c r="K894" s="1" t="s">
        <v>2394</v>
      </c>
      <c r="L894" s="1" t="s">
        <v>912</v>
      </c>
      <c r="M894" s="1" t="s">
        <v>3328</v>
      </c>
      <c r="N894" s="1" t="s">
        <v>2455</v>
      </c>
      <c r="O894" s="1" t="s">
        <v>2479</v>
      </c>
      <c r="P894" s="1">
        <v>14</v>
      </c>
      <c r="Q894" s="1" t="s">
        <v>3273</v>
      </c>
      <c r="R894" s="1"/>
      <c r="S894" s="1"/>
      <c r="T894" s="1" t="s">
        <v>3297</v>
      </c>
      <c r="U894" s="1" t="s">
        <v>3330</v>
      </c>
      <c r="V894" t="s">
        <v>14</v>
      </c>
      <c r="AB894" t="s">
        <v>17</v>
      </c>
      <c r="AF894" t="s">
        <v>3275</v>
      </c>
      <c r="AG894">
        <v>10000</v>
      </c>
      <c r="AH894">
        <v>15000</v>
      </c>
      <c r="AI894">
        <v>18000</v>
      </c>
      <c r="AJ894" t="s">
        <v>31</v>
      </c>
      <c r="AL894">
        <v>151</v>
      </c>
      <c r="AM894" t="s">
        <v>3329</v>
      </c>
      <c r="AN894" t="s">
        <v>3330</v>
      </c>
      <c r="AO894" t="s">
        <v>22</v>
      </c>
      <c r="AQ894" t="s">
        <v>3329</v>
      </c>
    </row>
    <row r="895" spans="1:43" x14ac:dyDescent="0.25">
      <c r="A895" s="1">
        <v>14508</v>
      </c>
      <c r="B895" s="1" t="s">
        <v>3331</v>
      </c>
      <c r="C895" s="1" t="s">
        <v>348</v>
      </c>
      <c r="D895" s="1" t="s">
        <v>196</v>
      </c>
      <c r="E895" s="1" t="s">
        <v>354</v>
      </c>
      <c r="H895" s="1" t="s">
        <v>168</v>
      </c>
      <c r="I895" s="1" t="s">
        <v>3271</v>
      </c>
      <c r="J895" s="1" t="s">
        <v>2833</v>
      </c>
      <c r="K895" s="1" t="s">
        <v>2394</v>
      </c>
      <c r="L895" s="1" t="s">
        <v>912</v>
      </c>
      <c r="M895" s="1" t="s">
        <v>3328</v>
      </c>
      <c r="N895" s="1" t="s">
        <v>2455</v>
      </c>
      <c r="O895" s="1" t="s">
        <v>2479</v>
      </c>
      <c r="P895" s="1">
        <v>14</v>
      </c>
      <c r="Q895" s="1" t="s">
        <v>3273</v>
      </c>
      <c r="R895" s="1"/>
      <c r="S895" s="1"/>
      <c r="T895" s="1" t="s">
        <v>3297</v>
      </c>
      <c r="U895" s="1" t="s">
        <v>3331</v>
      </c>
      <c r="V895" t="s">
        <v>14</v>
      </c>
      <c r="AB895" t="s">
        <v>17</v>
      </c>
      <c r="AF895" t="s">
        <v>3275</v>
      </c>
      <c r="AG895">
        <v>5000</v>
      </c>
      <c r="AH895">
        <v>7000</v>
      </c>
      <c r="AI895">
        <v>9000</v>
      </c>
      <c r="AJ895" t="s">
        <v>31</v>
      </c>
      <c r="AL895">
        <v>151</v>
      </c>
      <c r="AM895" t="s">
        <v>3329</v>
      </c>
      <c r="AN895" t="s">
        <v>3331</v>
      </c>
      <c r="AO895" t="s">
        <v>22</v>
      </c>
      <c r="AQ895" t="s">
        <v>3329</v>
      </c>
    </row>
    <row r="896" spans="1:43" x14ac:dyDescent="0.25">
      <c r="A896" s="1">
        <v>14509</v>
      </c>
      <c r="B896" s="1" t="s">
        <v>3332</v>
      </c>
      <c r="C896" s="1" t="s">
        <v>348</v>
      </c>
      <c r="D896" s="1" t="s">
        <v>108</v>
      </c>
      <c r="E896" s="1" t="s">
        <v>354</v>
      </c>
      <c r="H896" s="1" t="s">
        <v>168</v>
      </c>
      <c r="I896" s="1" t="s">
        <v>3271</v>
      </c>
      <c r="J896" s="1" t="s">
        <v>2833</v>
      </c>
      <c r="K896" s="1" t="s">
        <v>2394</v>
      </c>
      <c r="L896" s="1" t="s">
        <v>912</v>
      </c>
      <c r="M896" s="1" t="s">
        <v>3328</v>
      </c>
      <c r="N896" s="1" t="s">
        <v>2455</v>
      </c>
      <c r="O896" s="1" t="s">
        <v>2479</v>
      </c>
      <c r="P896" s="1">
        <v>14</v>
      </c>
      <c r="Q896" s="1" t="s">
        <v>3273</v>
      </c>
      <c r="R896" s="1"/>
      <c r="S896" s="1"/>
      <c r="T896" s="1" t="s">
        <v>3297</v>
      </c>
      <c r="U896" s="1" t="s">
        <v>3332</v>
      </c>
      <c r="V896" t="s">
        <v>14</v>
      </c>
      <c r="AB896" t="s">
        <v>17</v>
      </c>
      <c r="AF896" t="s">
        <v>3275</v>
      </c>
      <c r="AG896">
        <v>5000</v>
      </c>
      <c r="AH896">
        <v>7000</v>
      </c>
      <c r="AI896">
        <v>9000</v>
      </c>
      <c r="AJ896" t="s">
        <v>31</v>
      </c>
      <c r="AL896">
        <v>151</v>
      </c>
      <c r="AM896" t="s">
        <v>3329</v>
      </c>
      <c r="AN896" t="s">
        <v>3332</v>
      </c>
      <c r="AO896" t="s">
        <v>22</v>
      </c>
      <c r="AQ896" t="s">
        <v>3329</v>
      </c>
    </row>
    <row r="897" spans="1:45" x14ac:dyDescent="0.25">
      <c r="A897" s="1">
        <v>14510</v>
      </c>
      <c r="B897" s="1" t="s">
        <v>3333</v>
      </c>
      <c r="C897" s="1" t="s">
        <v>348</v>
      </c>
      <c r="D897" s="1" t="s">
        <v>51</v>
      </c>
      <c r="E897" s="1" t="s">
        <v>354</v>
      </c>
      <c r="H897" s="1" t="s">
        <v>168</v>
      </c>
      <c r="I897" s="1" t="s">
        <v>3271</v>
      </c>
      <c r="J897" s="1" t="s">
        <v>2833</v>
      </c>
      <c r="K897" s="1" t="s">
        <v>2394</v>
      </c>
      <c r="L897" s="1" t="s">
        <v>912</v>
      </c>
      <c r="M897" s="1" t="s">
        <v>3328</v>
      </c>
      <c r="N897" s="1" t="s">
        <v>2455</v>
      </c>
      <c r="O897" s="1" t="s">
        <v>2479</v>
      </c>
      <c r="P897" s="1">
        <v>14</v>
      </c>
      <c r="Q897" s="1" t="s">
        <v>3273</v>
      </c>
      <c r="R897" s="1"/>
      <c r="S897" s="1"/>
      <c r="T897" s="1" t="s">
        <v>3297</v>
      </c>
      <c r="U897" s="1" t="s">
        <v>3333</v>
      </c>
      <c r="V897" t="s">
        <v>14</v>
      </c>
      <c r="AB897" t="s">
        <v>17</v>
      </c>
      <c r="AF897" t="s">
        <v>3275</v>
      </c>
      <c r="AG897">
        <v>4000</v>
      </c>
      <c r="AH897">
        <v>6000</v>
      </c>
      <c r="AI897">
        <v>8000</v>
      </c>
      <c r="AJ897" t="s">
        <v>31</v>
      </c>
      <c r="AL897">
        <v>151</v>
      </c>
      <c r="AM897" t="s">
        <v>3329</v>
      </c>
      <c r="AN897" t="s">
        <v>3333</v>
      </c>
      <c r="AO897" t="s">
        <v>22</v>
      </c>
      <c r="AQ897" t="s">
        <v>3329</v>
      </c>
    </row>
    <row r="898" spans="1:45" x14ac:dyDescent="0.25">
      <c r="A898" s="1">
        <v>14511</v>
      </c>
      <c r="B898" s="1" t="s">
        <v>3334</v>
      </c>
      <c r="C898" s="1" t="s">
        <v>348</v>
      </c>
      <c r="D898" s="1" t="s">
        <v>25</v>
      </c>
      <c r="E898" s="1" t="s">
        <v>354</v>
      </c>
      <c r="H898" s="1" t="s">
        <v>168</v>
      </c>
      <c r="I898" s="1" t="s">
        <v>3271</v>
      </c>
      <c r="J898" s="1" t="s">
        <v>2833</v>
      </c>
      <c r="K898" s="1" t="s">
        <v>2394</v>
      </c>
      <c r="L898" s="1" t="s">
        <v>912</v>
      </c>
      <c r="M898" s="1" t="s">
        <v>3328</v>
      </c>
      <c r="N898" s="1" t="s">
        <v>2455</v>
      </c>
      <c r="O898" s="1" t="s">
        <v>2479</v>
      </c>
      <c r="P898" s="1">
        <v>14</v>
      </c>
      <c r="Q898" s="1" t="s">
        <v>3273</v>
      </c>
      <c r="R898" s="1"/>
      <c r="S898" s="1"/>
      <c r="T898" s="1" t="s">
        <v>3297</v>
      </c>
      <c r="U898" s="1" t="s">
        <v>3334</v>
      </c>
      <c r="V898" t="s">
        <v>14</v>
      </c>
      <c r="AB898" t="s">
        <v>17</v>
      </c>
      <c r="AF898" t="s">
        <v>3275</v>
      </c>
      <c r="AG898">
        <v>5000</v>
      </c>
      <c r="AH898">
        <v>7000</v>
      </c>
      <c r="AI898">
        <v>9000</v>
      </c>
      <c r="AJ898" t="s">
        <v>31</v>
      </c>
      <c r="AL898">
        <v>151</v>
      </c>
      <c r="AM898" t="s">
        <v>3329</v>
      </c>
      <c r="AN898" t="s">
        <v>3334</v>
      </c>
      <c r="AO898" t="s">
        <v>22</v>
      </c>
      <c r="AQ898" t="s">
        <v>3329</v>
      </c>
    </row>
    <row r="899" spans="1:45" x14ac:dyDescent="0.25">
      <c r="A899" s="1">
        <v>14512</v>
      </c>
      <c r="B899" s="1" t="s">
        <v>3335</v>
      </c>
      <c r="C899" s="1" t="s">
        <v>348</v>
      </c>
      <c r="D899" s="1" t="s">
        <v>80</v>
      </c>
      <c r="E899" s="1" t="s">
        <v>354</v>
      </c>
      <c r="H899" s="1" t="s">
        <v>168</v>
      </c>
      <c r="I899" s="1" t="s">
        <v>3271</v>
      </c>
      <c r="J899" s="1" t="s">
        <v>2833</v>
      </c>
      <c r="K899" s="1" t="s">
        <v>2394</v>
      </c>
      <c r="L899" s="1" t="s">
        <v>912</v>
      </c>
      <c r="M899" s="1" t="s">
        <v>3336</v>
      </c>
      <c r="N899" s="1" t="s">
        <v>2455</v>
      </c>
      <c r="O899" s="1" t="s">
        <v>2451</v>
      </c>
      <c r="P899" s="1">
        <v>12</v>
      </c>
      <c r="Q899" s="1" t="s">
        <v>3273</v>
      </c>
      <c r="R899" s="1"/>
      <c r="S899" s="1"/>
      <c r="T899" s="1" t="s">
        <v>3297</v>
      </c>
      <c r="U899" s="1" t="s">
        <v>3335</v>
      </c>
      <c r="V899" t="s">
        <v>14</v>
      </c>
      <c r="AB899" t="s">
        <v>17</v>
      </c>
      <c r="AF899" t="s">
        <v>3275</v>
      </c>
      <c r="AG899">
        <v>10000</v>
      </c>
      <c r="AH899">
        <v>15000</v>
      </c>
      <c r="AI899">
        <v>18000</v>
      </c>
      <c r="AJ899" t="s">
        <v>31</v>
      </c>
      <c r="AL899">
        <v>151</v>
      </c>
      <c r="AM899" t="s">
        <v>3337</v>
      </c>
      <c r="AN899" t="s">
        <v>3335</v>
      </c>
      <c r="AO899" t="s">
        <v>22</v>
      </c>
      <c r="AQ899" t="s">
        <v>3337</v>
      </c>
    </row>
    <row r="900" spans="1:45" x14ac:dyDescent="0.25">
      <c r="A900" s="1">
        <v>14513</v>
      </c>
      <c r="B900" s="1" t="s">
        <v>3338</v>
      </c>
      <c r="C900" s="1" t="s">
        <v>348</v>
      </c>
      <c r="D900" s="1" t="s">
        <v>152</v>
      </c>
      <c r="E900" s="1" t="s">
        <v>354</v>
      </c>
      <c r="H900" s="1" t="s">
        <v>168</v>
      </c>
      <c r="I900" s="1" t="s">
        <v>3271</v>
      </c>
      <c r="J900" s="1" t="s">
        <v>2833</v>
      </c>
      <c r="K900" s="1" t="s">
        <v>2394</v>
      </c>
      <c r="L900" s="1" t="s">
        <v>912</v>
      </c>
      <c r="M900" s="1" t="s">
        <v>3336</v>
      </c>
      <c r="N900" s="1" t="s">
        <v>2455</v>
      </c>
      <c r="O900" s="1" t="s">
        <v>2451</v>
      </c>
      <c r="P900" s="1">
        <v>12</v>
      </c>
      <c r="Q900" s="1" t="s">
        <v>3273</v>
      </c>
      <c r="R900" s="1"/>
      <c r="S900" s="1"/>
      <c r="T900" s="1" t="s">
        <v>3297</v>
      </c>
      <c r="U900" s="1" t="s">
        <v>3338</v>
      </c>
      <c r="V900" t="s">
        <v>14</v>
      </c>
      <c r="AB900" t="s">
        <v>17</v>
      </c>
      <c r="AF900" t="s">
        <v>3275</v>
      </c>
      <c r="AG900">
        <v>10000</v>
      </c>
      <c r="AH900">
        <v>15000</v>
      </c>
      <c r="AI900">
        <v>18000</v>
      </c>
      <c r="AJ900" t="s">
        <v>31</v>
      </c>
      <c r="AL900">
        <v>151</v>
      </c>
      <c r="AM900" t="s">
        <v>3337</v>
      </c>
      <c r="AN900" t="s">
        <v>3338</v>
      </c>
      <c r="AO900" t="s">
        <v>22</v>
      </c>
      <c r="AQ900" t="s">
        <v>3337</v>
      </c>
    </row>
    <row r="901" spans="1:45" x14ac:dyDescent="0.25">
      <c r="A901" s="1">
        <v>14514</v>
      </c>
      <c r="B901" s="1" t="s">
        <v>3339</v>
      </c>
      <c r="C901" s="1" t="s">
        <v>348</v>
      </c>
      <c r="D901" s="1" t="s">
        <v>51</v>
      </c>
      <c r="E901" s="1" t="s">
        <v>354</v>
      </c>
      <c r="H901" s="1" t="s">
        <v>168</v>
      </c>
      <c r="I901" s="1" t="s">
        <v>3271</v>
      </c>
      <c r="J901" s="1" t="s">
        <v>2833</v>
      </c>
      <c r="K901" s="1" t="s">
        <v>2394</v>
      </c>
      <c r="L901" s="1" t="s">
        <v>912</v>
      </c>
      <c r="M901" s="1" t="s">
        <v>3336</v>
      </c>
      <c r="N901" s="1" t="s">
        <v>2455</v>
      </c>
      <c r="O901" s="1" t="s">
        <v>2451</v>
      </c>
      <c r="P901" s="1">
        <v>12</v>
      </c>
      <c r="Q901" s="1" t="s">
        <v>3273</v>
      </c>
      <c r="R901" s="1"/>
      <c r="S901" s="1"/>
      <c r="T901" s="1" t="s">
        <v>3297</v>
      </c>
      <c r="U901" s="1" t="s">
        <v>3339</v>
      </c>
      <c r="V901" t="s">
        <v>14</v>
      </c>
      <c r="AB901" t="s">
        <v>17</v>
      </c>
      <c r="AF901" t="s">
        <v>3275</v>
      </c>
      <c r="AG901">
        <v>4000</v>
      </c>
      <c r="AH901">
        <v>6000</v>
      </c>
      <c r="AI901">
        <v>8000</v>
      </c>
      <c r="AJ901" t="s">
        <v>31</v>
      </c>
      <c r="AL901">
        <v>151</v>
      </c>
      <c r="AM901" t="s">
        <v>3337</v>
      </c>
      <c r="AN901" t="s">
        <v>3339</v>
      </c>
      <c r="AO901" t="s">
        <v>22</v>
      </c>
      <c r="AQ901" t="s">
        <v>3337</v>
      </c>
    </row>
    <row r="902" spans="1:45" x14ac:dyDescent="0.25">
      <c r="A902" s="1">
        <v>14515</v>
      </c>
      <c r="B902" s="1" t="s">
        <v>3340</v>
      </c>
      <c r="C902" s="1" t="s">
        <v>348</v>
      </c>
      <c r="D902" s="1" t="s">
        <v>196</v>
      </c>
      <c r="E902" s="1" t="s">
        <v>354</v>
      </c>
      <c r="H902" s="1" t="s">
        <v>168</v>
      </c>
      <c r="I902" s="1" t="s">
        <v>3271</v>
      </c>
      <c r="J902" s="1" t="s">
        <v>2833</v>
      </c>
      <c r="K902" s="1" t="s">
        <v>2394</v>
      </c>
      <c r="L902" s="1" t="s">
        <v>912</v>
      </c>
      <c r="M902" s="1" t="s">
        <v>3336</v>
      </c>
      <c r="N902" s="1" t="s">
        <v>2455</v>
      </c>
      <c r="O902" s="1" t="s">
        <v>2451</v>
      </c>
      <c r="P902" s="1">
        <v>12</v>
      </c>
      <c r="Q902" s="1" t="s">
        <v>3273</v>
      </c>
      <c r="R902" s="1"/>
      <c r="S902" s="1"/>
      <c r="T902" s="1" t="s">
        <v>3297</v>
      </c>
      <c r="U902" s="1" t="s">
        <v>3340</v>
      </c>
      <c r="V902" t="s">
        <v>14</v>
      </c>
      <c r="AB902" t="s">
        <v>17</v>
      </c>
      <c r="AF902" t="s">
        <v>3275</v>
      </c>
      <c r="AG902">
        <v>5000</v>
      </c>
      <c r="AH902">
        <v>7000</v>
      </c>
      <c r="AI902">
        <v>9000</v>
      </c>
      <c r="AJ902" t="s">
        <v>31</v>
      </c>
      <c r="AL902">
        <v>151</v>
      </c>
      <c r="AM902" t="s">
        <v>3337</v>
      </c>
      <c r="AN902" t="s">
        <v>3340</v>
      </c>
      <c r="AO902" t="s">
        <v>22</v>
      </c>
      <c r="AQ902" t="s">
        <v>3337</v>
      </c>
    </row>
    <row r="903" spans="1:45" x14ac:dyDescent="0.25">
      <c r="A903" s="1">
        <v>14516</v>
      </c>
      <c r="B903" s="1" t="s">
        <v>3341</v>
      </c>
      <c r="C903" s="1" t="s">
        <v>348</v>
      </c>
      <c r="D903" s="1" t="s">
        <v>108</v>
      </c>
      <c r="E903" s="1" t="s">
        <v>354</v>
      </c>
      <c r="H903" s="1" t="s">
        <v>168</v>
      </c>
      <c r="I903" s="1" t="s">
        <v>3271</v>
      </c>
      <c r="J903" s="1" t="s">
        <v>2833</v>
      </c>
      <c r="K903" s="1" t="s">
        <v>2394</v>
      </c>
      <c r="L903" s="1" t="s">
        <v>912</v>
      </c>
      <c r="M903" s="1" t="s">
        <v>3336</v>
      </c>
      <c r="N903" s="1" t="s">
        <v>2455</v>
      </c>
      <c r="O903" s="1" t="s">
        <v>2451</v>
      </c>
      <c r="P903" s="1">
        <v>12</v>
      </c>
      <c r="Q903" s="1" t="s">
        <v>3273</v>
      </c>
      <c r="R903" s="1"/>
      <c r="S903" s="1"/>
      <c r="T903" s="1" t="s">
        <v>3297</v>
      </c>
      <c r="U903" s="1" t="s">
        <v>3341</v>
      </c>
      <c r="V903" t="s">
        <v>14</v>
      </c>
      <c r="AB903" t="s">
        <v>17</v>
      </c>
      <c r="AF903" t="s">
        <v>3275</v>
      </c>
      <c r="AG903">
        <v>5000</v>
      </c>
      <c r="AH903">
        <v>7000</v>
      </c>
      <c r="AI903">
        <v>9000</v>
      </c>
      <c r="AJ903" t="s">
        <v>31</v>
      </c>
      <c r="AL903">
        <v>151</v>
      </c>
      <c r="AM903" t="s">
        <v>3337</v>
      </c>
      <c r="AN903" t="s">
        <v>3341</v>
      </c>
      <c r="AO903" t="s">
        <v>22</v>
      </c>
      <c r="AQ903" t="s">
        <v>3337</v>
      </c>
    </row>
    <row r="904" spans="1:45" x14ac:dyDescent="0.25">
      <c r="A904" s="1">
        <v>14517</v>
      </c>
      <c r="B904" s="1" t="s">
        <v>3342</v>
      </c>
      <c r="C904" s="1" t="s">
        <v>348</v>
      </c>
      <c r="D904" s="1" t="s">
        <v>25</v>
      </c>
      <c r="E904" s="1" t="s">
        <v>354</v>
      </c>
      <c r="H904" s="1" t="s">
        <v>168</v>
      </c>
      <c r="I904" s="1" t="s">
        <v>3271</v>
      </c>
      <c r="J904" s="1" t="s">
        <v>2833</v>
      </c>
      <c r="K904" s="1" t="s">
        <v>2394</v>
      </c>
      <c r="L904" s="1" t="s">
        <v>912</v>
      </c>
      <c r="M904" s="1" t="s">
        <v>3336</v>
      </c>
      <c r="N904" s="1" t="s">
        <v>2455</v>
      </c>
      <c r="O904" s="1" t="s">
        <v>2451</v>
      </c>
      <c r="P904" s="1">
        <v>12</v>
      </c>
      <c r="Q904" s="1" t="s">
        <v>3273</v>
      </c>
      <c r="R904" s="1"/>
      <c r="S904" s="1"/>
      <c r="T904" s="1" t="s">
        <v>3297</v>
      </c>
      <c r="U904" s="1" t="s">
        <v>3342</v>
      </c>
      <c r="V904" t="s">
        <v>14</v>
      </c>
      <c r="AB904" t="s">
        <v>17</v>
      </c>
      <c r="AF904" t="s">
        <v>3275</v>
      </c>
      <c r="AG904">
        <v>5000</v>
      </c>
      <c r="AH904">
        <v>7000</v>
      </c>
      <c r="AI904">
        <v>9000</v>
      </c>
      <c r="AJ904" t="s">
        <v>31</v>
      </c>
      <c r="AL904">
        <v>151</v>
      </c>
      <c r="AM904" t="s">
        <v>3337</v>
      </c>
      <c r="AN904" t="s">
        <v>3342</v>
      </c>
      <c r="AO904" t="s">
        <v>22</v>
      </c>
      <c r="AQ904" t="s">
        <v>3337</v>
      </c>
    </row>
    <row r="905" spans="1:45" x14ac:dyDescent="0.25">
      <c r="A905" s="1">
        <v>14518</v>
      </c>
      <c r="B905" s="1" t="s">
        <v>3343</v>
      </c>
      <c r="C905" s="1" t="s">
        <v>348</v>
      </c>
      <c r="D905" s="1" t="s">
        <v>145</v>
      </c>
      <c r="E905" s="1" t="s">
        <v>354</v>
      </c>
      <c r="H905" s="1" t="s">
        <v>168</v>
      </c>
      <c r="I905" s="1" t="s">
        <v>3271</v>
      </c>
      <c r="J905" s="1" t="s">
        <v>2833</v>
      </c>
      <c r="K905" s="1" t="s">
        <v>2394</v>
      </c>
      <c r="L905" s="1" t="s">
        <v>912</v>
      </c>
      <c r="M905" s="1" t="s">
        <v>3336</v>
      </c>
      <c r="N905" s="1" t="s">
        <v>2455</v>
      </c>
      <c r="O905" s="1" t="s">
        <v>2451</v>
      </c>
      <c r="P905" s="1">
        <v>12</v>
      </c>
      <c r="Q905" s="1" t="s">
        <v>3273</v>
      </c>
      <c r="R905" s="1"/>
      <c r="S905" s="1"/>
      <c r="T905" s="1" t="s">
        <v>3297</v>
      </c>
      <c r="U905" s="1" t="s">
        <v>3343</v>
      </c>
      <c r="V905" t="s">
        <v>14</v>
      </c>
      <c r="AB905" t="s">
        <v>17</v>
      </c>
      <c r="AF905" t="s">
        <v>3275</v>
      </c>
      <c r="AG905">
        <v>3000</v>
      </c>
      <c r="AH905">
        <v>5000</v>
      </c>
      <c r="AI905">
        <v>7000</v>
      </c>
      <c r="AJ905" t="s">
        <v>31</v>
      </c>
      <c r="AL905">
        <v>151</v>
      </c>
      <c r="AM905" t="s">
        <v>3337</v>
      </c>
      <c r="AN905" t="s">
        <v>3343</v>
      </c>
      <c r="AO905" t="s">
        <v>22</v>
      </c>
      <c r="AQ905" t="s">
        <v>3337</v>
      </c>
    </row>
    <row r="906" spans="1:45" x14ac:dyDescent="0.25">
      <c r="A906" s="1">
        <v>14519</v>
      </c>
      <c r="B906" s="1" t="s">
        <v>3344</v>
      </c>
      <c r="C906" s="1" t="s">
        <v>348</v>
      </c>
      <c r="D906" s="1" t="s">
        <v>80</v>
      </c>
      <c r="E906" s="1" t="s">
        <v>354</v>
      </c>
      <c r="H906" s="1" t="s">
        <v>168</v>
      </c>
      <c r="I906" s="1" t="s">
        <v>3271</v>
      </c>
      <c r="J906" s="1" t="s">
        <v>2833</v>
      </c>
      <c r="K906" s="1" t="s">
        <v>2394</v>
      </c>
      <c r="L906" s="1" t="s">
        <v>912</v>
      </c>
      <c r="M906" s="1" t="s">
        <v>3345</v>
      </c>
      <c r="N906" s="1" t="s">
        <v>613</v>
      </c>
      <c r="O906" s="1" t="s">
        <v>3346</v>
      </c>
      <c r="P906" s="1">
        <v>10</v>
      </c>
      <c r="Q906" s="1" t="s">
        <v>3273</v>
      </c>
      <c r="R906" s="1"/>
      <c r="S906" s="1"/>
      <c r="T906" s="1" t="s">
        <v>3297</v>
      </c>
      <c r="U906" s="1" t="s">
        <v>3344</v>
      </c>
      <c r="V906" t="s">
        <v>14</v>
      </c>
      <c r="AB906" t="s">
        <v>17</v>
      </c>
      <c r="AF906" t="s">
        <v>3275</v>
      </c>
      <c r="AG906">
        <v>10000</v>
      </c>
      <c r="AH906">
        <v>15000</v>
      </c>
      <c r="AI906">
        <v>18000</v>
      </c>
      <c r="AJ906" t="s">
        <v>31</v>
      </c>
      <c r="AL906">
        <v>151</v>
      </c>
      <c r="AM906" t="s">
        <v>3347</v>
      </c>
      <c r="AN906" t="s">
        <v>3344</v>
      </c>
      <c r="AO906" t="s">
        <v>22</v>
      </c>
      <c r="AQ906" t="s">
        <v>3347</v>
      </c>
    </row>
    <row r="907" spans="1:45" x14ac:dyDescent="0.25">
      <c r="A907" s="1">
        <v>14520</v>
      </c>
      <c r="B907" s="1" t="s">
        <v>3348</v>
      </c>
      <c r="C907" s="1" t="s">
        <v>348</v>
      </c>
      <c r="D907" s="1" t="s">
        <v>152</v>
      </c>
      <c r="E907" s="1" t="s">
        <v>354</v>
      </c>
      <c r="H907" s="1" t="s">
        <v>168</v>
      </c>
      <c r="I907" s="1" t="s">
        <v>3271</v>
      </c>
      <c r="J907" s="1" t="s">
        <v>2833</v>
      </c>
      <c r="K907" s="1" t="s">
        <v>2394</v>
      </c>
      <c r="L907" s="1" t="s">
        <v>912</v>
      </c>
      <c r="M907" s="1" t="s">
        <v>3345</v>
      </c>
      <c r="N907" s="1" t="s">
        <v>613</v>
      </c>
      <c r="O907" s="1" t="s">
        <v>3346</v>
      </c>
      <c r="P907" s="1">
        <v>10</v>
      </c>
      <c r="Q907" s="1" t="s">
        <v>3273</v>
      </c>
      <c r="R907" s="1"/>
      <c r="S907" s="1"/>
      <c r="T907" s="1" t="s">
        <v>3297</v>
      </c>
      <c r="U907" s="1" t="s">
        <v>3348</v>
      </c>
      <c r="V907" t="s">
        <v>14</v>
      </c>
      <c r="AB907" t="s">
        <v>17</v>
      </c>
      <c r="AF907" t="s">
        <v>3275</v>
      </c>
      <c r="AG907">
        <v>10000</v>
      </c>
      <c r="AH907">
        <v>15000</v>
      </c>
      <c r="AI907">
        <v>18000</v>
      </c>
      <c r="AJ907" t="s">
        <v>31</v>
      </c>
      <c r="AL907">
        <v>151</v>
      </c>
      <c r="AM907" t="s">
        <v>3347</v>
      </c>
      <c r="AN907" t="s">
        <v>3348</v>
      </c>
      <c r="AO907" t="s">
        <v>22</v>
      </c>
      <c r="AQ907" t="s">
        <v>3347</v>
      </c>
    </row>
    <row r="908" spans="1:45" x14ac:dyDescent="0.25">
      <c r="A908" s="1">
        <v>14521</v>
      </c>
      <c r="B908" s="1" t="s">
        <v>3349</v>
      </c>
      <c r="C908" s="1" t="s">
        <v>348</v>
      </c>
      <c r="D908" s="1" t="s">
        <v>196</v>
      </c>
      <c r="E908" s="1" t="s">
        <v>354</v>
      </c>
      <c r="H908" s="1" t="s">
        <v>168</v>
      </c>
      <c r="I908" s="1" t="s">
        <v>3271</v>
      </c>
      <c r="J908" s="1" t="s">
        <v>2833</v>
      </c>
      <c r="K908" s="1" t="s">
        <v>2394</v>
      </c>
      <c r="L908" s="1" t="s">
        <v>912</v>
      </c>
      <c r="M908" s="1" t="s">
        <v>3345</v>
      </c>
      <c r="N908" s="1" t="s">
        <v>613</v>
      </c>
      <c r="O908" s="1" t="s">
        <v>3346</v>
      </c>
      <c r="P908" s="1">
        <v>10</v>
      </c>
      <c r="Q908" s="1" t="s">
        <v>3273</v>
      </c>
      <c r="R908" s="1"/>
      <c r="S908" s="1"/>
      <c r="T908" s="1" t="s">
        <v>3297</v>
      </c>
      <c r="U908" s="1" t="s">
        <v>3349</v>
      </c>
      <c r="V908" t="s">
        <v>14</v>
      </c>
      <c r="AB908" t="s">
        <v>17</v>
      </c>
      <c r="AF908" t="s">
        <v>3275</v>
      </c>
      <c r="AG908">
        <v>5000</v>
      </c>
      <c r="AH908">
        <v>7000</v>
      </c>
      <c r="AI908">
        <v>9000</v>
      </c>
      <c r="AJ908" t="s">
        <v>31</v>
      </c>
      <c r="AL908">
        <v>151</v>
      </c>
      <c r="AM908" t="s">
        <v>3347</v>
      </c>
      <c r="AN908" t="s">
        <v>3349</v>
      </c>
      <c r="AO908" t="s">
        <v>22</v>
      </c>
      <c r="AQ908" t="s">
        <v>3347</v>
      </c>
    </row>
    <row r="909" spans="1:45" x14ac:dyDescent="0.25">
      <c r="A909" s="1">
        <v>14522</v>
      </c>
      <c r="B909" s="1" t="s">
        <v>3350</v>
      </c>
      <c r="C909" s="1" t="s">
        <v>348</v>
      </c>
      <c r="D909" s="1" t="s">
        <v>108</v>
      </c>
      <c r="E909" s="1" t="s">
        <v>354</v>
      </c>
      <c r="H909" s="1" t="s">
        <v>168</v>
      </c>
      <c r="I909" s="1" t="s">
        <v>3271</v>
      </c>
      <c r="J909" s="1" t="s">
        <v>2833</v>
      </c>
      <c r="K909" s="1" t="s">
        <v>2394</v>
      </c>
      <c r="L909" s="1" t="s">
        <v>912</v>
      </c>
      <c r="M909" s="1" t="s">
        <v>3345</v>
      </c>
      <c r="N909" s="1" t="s">
        <v>613</v>
      </c>
      <c r="O909" s="1" t="s">
        <v>3346</v>
      </c>
      <c r="P909" s="1">
        <v>10</v>
      </c>
      <c r="Q909" s="1" t="s">
        <v>3273</v>
      </c>
      <c r="R909" s="1"/>
      <c r="S909" s="1"/>
      <c r="T909" s="1" t="s">
        <v>3297</v>
      </c>
      <c r="U909" s="1" t="s">
        <v>3350</v>
      </c>
      <c r="V909" t="s">
        <v>14</v>
      </c>
      <c r="AB909" t="s">
        <v>17</v>
      </c>
      <c r="AF909" t="s">
        <v>3275</v>
      </c>
      <c r="AG909">
        <v>5000</v>
      </c>
      <c r="AH909">
        <v>7000</v>
      </c>
      <c r="AI909">
        <v>9000</v>
      </c>
      <c r="AJ909" t="s">
        <v>31</v>
      </c>
      <c r="AL909">
        <v>151</v>
      </c>
      <c r="AM909" t="s">
        <v>3347</v>
      </c>
      <c r="AN909" t="s">
        <v>3350</v>
      </c>
      <c r="AO909" t="s">
        <v>22</v>
      </c>
      <c r="AQ909" t="s">
        <v>3347</v>
      </c>
    </row>
    <row r="910" spans="1:45" x14ac:dyDescent="0.25">
      <c r="A910" s="1">
        <v>14523</v>
      </c>
      <c r="B910" s="1" t="s">
        <v>3351</v>
      </c>
      <c r="C910" s="1" t="s">
        <v>348</v>
      </c>
      <c r="D910" s="1" t="s">
        <v>51</v>
      </c>
      <c r="E910" s="1" t="s">
        <v>354</v>
      </c>
      <c r="H910" s="1" t="s">
        <v>168</v>
      </c>
      <c r="I910" s="1" t="s">
        <v>3271</v>
      </c>
      <c r="J910" s="1" t="s">
        <v>2833</v>
      </c>
      <c r="K910" s="1" t="s">
        <v>2394</v>
      </c>
      <c r="L910" s="1" t="s">
        <v>912</v>
      </c>
      <c r="M910" s="1" t="s">
        <v>3345</v>
      </c>
      <c r="N910" s="1" t="s">
        <v>613</v>
      </c>
      <c r="O910" s="1" t="s">
        <v>3346</v>
      </c>
      <c r="P910" s="1">
        <v>10</v>
      </c>
      <c r="Q910" s="1" t="s">
        <v>3273</v>
      </c>
      <c r="R910" s="1"/>
      <c r="S910" s="1"/>
      <c r="T910" s="1" t="s">
        <v>3297</v>
      </c>
      <c r="U910" s="1" t="s">
        <v>3351</v>
      </c>
      <c r="V910" t="s">
        <v>14</v>
      </c>
      <c r="AB910" t="s">
        <v>17</v>
      </c>
      <c r="AF910" t="s">
        <v>3275</v>
      </c>
      <c r="AG910">
        <v>4000</v>
      </c>
      <c r="AH910">
        <v>6000</v>
      </c>
      <c r="AI910">
        <v>8000</v>
      </c>
      <c r="AJ910" t="s">
        <v>31</v>
      </c>
      <c r="AL910">
        <v>151</v>
      </c>
      <c r="AM910" t="s">
        <v>3352</v>
      </c>
      <c r="AN910" t="s">
        <v>3351</v>
      </c>
      <c r="AO910" t="s">
        <v>22</v>
      </c>
      <c r="AQ910" t="s">
        <v>3352</v>
      </c>
    </row>
    <row r="911" spans="1:45" x14ac:dyDescent="0.25">
      <c r="A911" s="1">
        <v>14524</v>
      </c>
      <c r="B911" s="1" t="s">
        <v>3353</v>
      </c>
      <c r="C911" s="1" t="s">
        <v>348</v>
      </c>
      <c r="D911" s="1" t="s">
        <v>25</v>
      </c>
      <c r="E911" s="1" t="s">
        <v>354</v>
      </c>
      <c r="H911" s="1" t="s">
        <v>168</v>
      </c>
      <c r="I911" s="1" t="s">
        <v>3271</v>
      </c>
      <c r="J911" s="1" t="s">
        <v>2833</v>
      </c>
      <c r="K911" s="1" t="s">
        <v>2394</v>
      </c>
      <c r="L911" s="1" t="s">
        <v>912</v>
      </c>
      <c r="M911" s="1" t="s">
        <v>3345</v>
      </c>
      <c r="N911" s="1" t="s">
        <v>613</v>
      </c>
      <c r="O911" s="1" t="s">
        <v>3346</v>
      </c>
      <c r="P911" s="1">
        <v>10</v>
      </c>
      <c r="Q911" s="1" t="s">
        <v>3273</v>
      </c>
      <c r="R911" s="1"/>
      <c r="S911" s="1"/>
      <c r="T911" s="1" t="s">
        <v>3297</v>
      </c>
      <c r="U911" s="1" t="s">
        <v>3353</v>
      </c>
      <c r="V911" t="s">
        <v>14</v>
      </c>
      <c r="AB911" t="s">
        <v>17</v>
      </c>
      <c r="AF911" t="s">
        <v>3275</v>
      </c>
      <c r="AG911">
        <v>5000</v>
      </c>
      <c r="AH911">
        <v>7000</v>
      </c>
      <c r="AI911">
        <v>9000</v>
      </c>
      <c r="AJ911" t="s">
        <v>31</v>
      </c>
      <c r="AL911">
        <v>151</v>
      </c>
      <c r="AM911" t="s">
        <v>3352</v>
      </c>
      <c r="AN911" t="s">
        <v>3353</v>
      </c>
      <c r="AO911" t="s">
        <v>22</v>
      </c>
      <c r="AQ911" t="s">
        <v>3352</v>
      </c>
    </row>
    <row r="912" spans="1:45" x14ac:dyDescent="0.25">
      <c r="A912" s="1">
        <v>13421</v>
      </c>
      <c r="B912" s="1" t="s">
        <v>3354</v>
      </c>
      <c r="C912" s="1" t="s">
        <v>348</v>
      </c>
      <c r="D912" s="1" t="s">
        <v>25</v>
      </c>
      <c r="E912" s="1" t="s">
        <v>1648</v>
      </c>
      <c r="H912" s="1" t="s">
        <v>4</v>
      </c>
      <c r="I912" s="1" t="s">
        <v>2449</v>
      </c>
      <c r="J912" s="1" t="s">
        <v>2393</v>
      </c>
      <c r="K912" s="1" t="s">
        <v>2394</v>
      </c>
      <c r="L912" s="1" t="s">
        <v>912</v>
      </c>
      <c r="M912" s="1" t="s">
        <v>3355</v>
      </c>
      <c r="N912" s="1" t="s">
        <v>450</v>
      </c>
      <c r="O912" s="1" t="s">
        <v>3356</v>
      </c>
      <c r="P912" s="1" t="s">
        <v>2420</v>
      </c>
      <c r="Q912" s="1"/>
      <c r="R912" s="1"/>
      <c r="S912" s="1" t="s">
        <v>14</v>
      </c>
      <c r="T912" s="1" t="s">
        <v>3357</v>
      </c>
      <c r="U912" s="1" t="s">
        <v>3354</v>
      </c>
      <c r="V912">
        <v>24</v>
      </c>
      <c r="W912">
        <v>17000</v>
      </c>
      <c r="AB912" t="s">
        <v>17</v>
      </c>
      <c r="AF912" t="s">
        <v>2452</v>
      </c>
      <c r="AG912">
        <v>7000</v>
      </c>
      <c r="AH912">
        <v>7000</v>
      </c>
      <c r="AI912">
        <v>14000</v>
      </c>
      <c r="AJ912" t="s">
        <v>31</v>
      </c>
      <c r="AL912">
        <v>194</v>
      </c>
      <c r="AM912" t="s">
        <v>3358</v>
      </c>
      <c r="AN912" t="s">
        <v>3354</v>
      </c>
      <c r="AO912" t="s">
        <v>22</v>
      </c>
      <c r="AS912" t="s">
        <v>3358</v>
      </c>
    </row>
    <row r="913" spans="1:45" x14ac:dyDescent="0.25">
      <c r="A913" s="1">
        <v>11353</v>
      </c>
      <c r="B913" s="1" t="s">
        <v>3359</v>
      </c>
      <c r="C913" s="1" t="s">
        <v>348</v>
      </c>
      <c r="D913" s="1" t="s">
        <v>80</v>
      </c>
      <c r="E913" s="1" t="s">
        <v>1648</v>
      </c>
      <c r="H913" s="1" t="s">
        <v>4</v>
      </c>
      <c r="I913" s="1" t="s">
        <v>2449</v>
      </c>
      <c r="J913" s="1" t="s">
        <v>2393</v>
      </c>
      <c r="K913" s="1" t="s">
        <v>2394</v>
      </c>
      <c r="L913" s="1" t="s">
        <v>912</v>
      </c>
      <c r="M913" s="1" t="s">
        <v>3355</v>
      </c>
      <c r="N913" s="1" t="s">
        <v>450</v>
      </c>
      <c r="O913" s="1" t="s">
        <v>3356</v>
      </c>
      <c r="P913" s="1" t="s">
        <v>2420</v>
      </c>
      <c r="Q913" s="1"/>
      <c r="R913" s="1"/>
      <c r="S913" s="1" t="s">
        <v>14</v>
      </c>
      <c r="T913" s="1" t="s">
        <v>3360</v>
      </c>
      <c r="U913" s="1" t="s">
        <v>3359</v>
      </c>
      <c r="V913">
        <v>24</v>
      </c>
      <c r="W913">
        <v>17000</v>
      </c>
      <c r="AB913" t="s">
        <v>17</v>
      </c>
      <c r="AF913" t="s">
        <v>2452</v>
      </c>
      <c r="AG913">
        <v>6000</v>
      </c>
      <c r="AH913">
        <v>9000</v>
      </c>
      <c r="AI913">
        <v>15000</v>
      </c>
      <c r="AJ913" t="s">
        <v>31</v>
      </c>
      <c r="AL913">
        <v>194</v>
      </c>
      <c r="AM913" t="s">
        <v>3361</v>
      </c>
      <c r="AN913" t="s">
        <v>3359</v>
      </c>
      <c r="AO913" t="s">
        <v>22</v>
      </c>
      <c r="AP913" t="s">
        <v>3361</v>
      </c>
      <c r="AR913" t="s">
        <v>3362</v>
      </c>
      <c r="AS913" t="s">
        <v>3363</v>
      </c>
    </row>
    <row r="914" spans="1:45" x14ac:dyDescent="0.25">
      <c r="A914" s="1">
        <v>13422</v>
      </c>
      <c r="B914" s="1" t="s">
        <v>3364</v>
      </c>
      <c r="C914" s="1" t="s">
        <v>348</v>
      </c>
      <c r="D914" s="1" t="s">
        <v>152</v>
      </c>
      <c r="E914" s="1" t="s">
        <v>1648</v>
      </c>
      <c r="H914" s="1" t="s">
        <v>4</v>
      </c>
      <c r="I914" s="1" t="s">
        <v>2449</v>
      </c>
      <c r="J914" s="1" t="s">
        <v>2393</v>
      </c>
      <c r="K914" s="1" t="s">
        <v>2394</v>
      </c>
      <c r="L914" s="1" t="s">
        <v>912</v>
      </c>
      <c r="M914" s="1" t="s">
        <v>2454</v>
      </c>
      <c r="N914" s="1" t="s">
        <v>2455</v>
      </c>
      <c r="O914" s="1" t="s">
        <v>2459</v>
      </c>
      <c r="P914" s="1" t="s">
        <v>2460</v>
      </c>
      <c r="Q914" s="1"/>
      <c r="R914" s="1"/>
      <c r="S914" s="1" t="s">
        <v>14</v>
      </c>
      <c r="T914" s="1" t="s">
        <v>3357</v>
      </c>
      <c r="U914" s="1" t="s">
        <v>3364</v>
      </c>
      <c r="V914">
        <v>36</v>
      </c>
      <c r="W914">
        <v>135000</v>
      </c>
      <c r="AB914" t="s">
        <v>17</v>
      </c>
      <c r="AF914" t="s">
        <v>2452</v>
      </c>
      <c r="AG914">
        <v>4000</v>
      </c>
      <c r="AH914">
        <v>9000</v>
      </c>
      <c r="AI914">
        <v>15000</v>
      </c>
      <c r="AJ914" t="s">
        <v>31</v>
      </c>
      <c r="AL914">
        <v>194</v>
      </c>
      <c r="AM914" t="s">
        <v>3365</v>
      </c>
      <c r="AN914" t="s">
        <v>3364</v>
      </c>
      <c r="AO914" t="s">
        <v>22</v>
      </c>
      <c r="AR914" t="s">
        <v>3365</v>
      </c>
      <c r="AS914" t="s">
        <v>3366</v>
      </c>
    </row>
    <row r="915" spans="1:45" x14ac:dyDescent="0.25">
      <c r="A915" s="1">
        <v>11364</v>
      </c>
      <c r="B915" s="1" t="s">
        <v>3367</v>
      </c>
      <c r="C915" s="1" t="s">
        <v>348</v>
      </c>
      <c r="D915" s="1" t="s">
        <v>25</v>
      </c>
      <c r="E915" s="1" t="s">
        <v>1648</v>
      </c>
      <c r="H915" s="1" t="s">
        <v>4</v>
      </c>
      <c r="I915" s="1" t="s">
        <v>2449</v>
      </c>
      <c r="J915" s="1" t="s">
        <v>2393</v>
      </c>
      <c r="K915" s="1" t="s">
        <v>2394</v>
      </c>
      <c r="L915" s="1" t="s">
        <v>912</v>
      </c>
      <c r="M915" s="1" t="s">
        <v>2454</v>
      </c>
      <c r="N915" s="1" t="s">
        <v>2455</v>
      </c>
      <c r="O915" s="1" t="s">
        <v>2459</v>
      </c>
      <c r="P915" s="1" t="s">
        <v>2460</v>
      </c>
      <c r="Q915" s="1"/>
      <c r="R915" s="1"/>
      <c r="S915" s="1" t="s">
        <v>14</v>
      </c>
      <c r="T915" s="1" t="s">
        <v>3360</v>
      </c>
      <c r="U915" s="1" t="s">
        <v>3367</v>
      </c>
      <c r="V915">
        <v>36</v>
      </c>
      <c r="W915">
        <v>135000</v>
      </c>
      <c r="AB915" t="s">
        <v>17</v>
      </c>
      <c r="AF915" t="s">
        <v>2452</v>
      </c>
      <c r="AG915">
        <v>2750</v>
      </c>
      <c r="AH915">
        <v>4500</v>
      </c>
      <c r="AI915">
        <v>5250</v>
      </c>
      <c r="AJ915" t="s">
        <v>31</v>
      </c>
      <c r="AL915">
        <v>194</v>
      </c>
      <c r="AM915" t="s">
        <v>3368</v>
      </c>
      <c r="AN915" t="s">
        <v>3367</v>
      </c>
      <c r="AO915" t="s">
        <v>22</v>
      </c>
      <c r="AP915" t="s">
        <v>3368</v>
      </c>
      <c r="AR915" t="s">
        <v>3369</v>
      </c>
      <c r="AS915" t="s">
        <v>3370</v>
      </c>
    </row>
    <row r="916" spans="1:45" x14ac:dyDescent="0.25">
      <c r="A916" s="1">
        <v>13425</v>
      </c>
      <c r="B916" s="1" t="s">
        <v>3371</v>
      </c>
      <c r="C916" s="1" t="s">
        <v>348</v>
      </c>
      <c r="D916" s="1" t="s">
        <v>25</v>
      </c>
      <c r="E916" s="1" t="s">
        <v>833</v>
      </c>
      <c r="H916" s="1" t="s">
        <v>4</v>
      </c>
      <c r="I916" s="1" t="s">
        <v>2778</v>
      </c>
      <c r="J916" s="1" t="s">
        <v>2393</v>
      </c>
      <c r="K916" s="1" t="s">
        <v>2394</v>
      </c>
      <c r="L916" s="1" t="s">
        <v>912</v>
      </c>
      <c r="M916" s="1" t="s">
        <v>2779</v>
      </c>
      <c r="N916" s="1" t="s">
        <v>437</v>
      </c>
      <c r="O916" s="1" t="s">
        <v>2780</v>
      </c>
      <c r="P916" s="1" t="s">
        <v>438</v>
      </c>
      <c r="Q916" s="1"/>
      <c r="R916" s="1"/>
      <c r="S916" s="1" t="s">
        <v>245</v>
      </c>
      <c r="T916" s="1" t="s">
        <v>3372</v>
      </c>
      <c r="U916" s="1" t="s">
        <v>3371</v>
      </c>
      <c r="V916">
        <v>36</v>
      </c>
      <c r="W916">
        <v>2000</v>
      </c>
      <c r="AB916" t="s">
        <v>17</v>
      </c>
      <c r="AF916" t="s">
        <v>2452</v>
      </c>
      <c r="AG916">
        <v>5000</v>
      </c>
      <c r="AH916">
        <v>5000</v>
      </c>
      <c r="AI916">
        <v>15000</v>
      </c>
      <c r="AJ916" t="s">
        <v>31</v>
      </c>
      <c r="AL916">
        <v>194</v>
      </c>
      <c r="AM916" t="s">
        <v>3373</v>
      </c>
      <c r="AN916" t="s">
        <v>3371</v>
      </c>
      <c r="AO916" t="s">
        <v>22</v>
      </c>
      <c r="AR916" t="s">
        <v>3373</v>
      </c>
    </row>
    <row r="917" spans="1:45" x14ac:dyDescent="0.25">
      <c r="A917" s="1">
        <v>12788</v>
      </c>
      <c r="B917" s="1" t="s">
        <v>3374</v>
      </c>
      <c r="C917" s="1" t="s">
        <v>348</v>
      </c>
      <c r="D917" s="1" t="s">
        <v>80</v>
      </c>
      <c r="E917" s="1" t="s">
        <v>833</v>
      </c>
      <c r="H917" s="1" t="s">
        <v>4</v>
      </c>
      <c r="I917" s="1" t="s">
        <v>2778</v>
      </c>
      <c r="J917" s="1" t="s">
        <v>2393</v>
      </c>
      <c r="K917" s="1" t="s">
        <v>2394</v>
      </c>
      <c r="L917" s="1" t="s">
        <v>912</v>
      </c>
      <c r="M917" s="1" t="s">
        <v>1201</v>
      </c>
      <c r="N917" s="1" t="s">
        <v>3375</v>
      </c>
      <c r="O917" s="1" t="s">
        <v>456</v>
      </c>
      <c r="P917" s="1">
        <v>7</v>
      </c>
      <c r="Q917" s="1"/>
      <c r="R917" s="1"/>
      <c r="S917" s="1" t="s">
        <v>14</v>
      </c>
      <c r="T917" s="1" t="s">
        <v>3376</v>
      </c>
      <c r="U917" s="1" t="s">
        <v>3374</v>
      </c>
      <c r="V917">
        <v>24</v>
      </c>
      <c r="W917">
        <v>30000</v>
      </c>
      <c r="AB917" t="s">
        <v>17</v>
      </c>
      <c r="AF917" t="s">
        <v>2452</v>
      </c>
      <c r="AG917">
        <v>10000</v>
      </c>
      <c r="AH917">
        <v>20000</v>
      </c>
      <c r="AI917">
        <v>30000</v>
      </c>
      <c r="AJ917" t="s">
        <v>19</v>
      </c>
      <c r="AL917">
        <v>262</v>
      </c>
      <c r="AM917" t="s">
        <v>3377</v>
      </c>
      <c r="AN917" t="s">
        <v>3374</v>
      </c>
      <c r="AO917" t="s">
        <v>22</v>
      </c>
      <c r="AR917" t="s">
        <v>3377</v>
      </c>
    </row>
    <row r="918" spans="1:45" x14ac:dyDescent="0.25">
      <c r="A918" s="1">
        <v>13426</v>
      </c>
      <c r="B918" s="1" t="s">
        <v>3378</v>
      </c>
      <c r="C918" s="1" t="s">
        <v>348</v>
      </c>
      <c r="D918" s="1" t="s">
        <v>152</v>
      </c>
      <c r="E918" s="1" t="s">
        <v>833</v>
      </c>
      <c r="H918" s="1" t="s">
        <v>4</v>
      </c>
      <c r="I918" s="1" t="s">
        <v>2778</v>
      </c>
      <c r="J918" s="1" t="s">
        <v>2393</v>
      </c>
      <c r="K918" s="1" t="s">
        <v>2394</v>
      </c>
      <c r="L918" s="1" t="s">
        <v>912</v>
      </c>
      <c r="M918" s="1" t="s">
        <v>1201</v>
      </c>
      <c r="N918" s="1" t="s">
        <v>3375</v>
      </c>
      <c r="O918" s="1" t="s">
        <v>456</v>
      </c>
      <c r="P918" s="1">
        <v>7</v>
      </c>
      <c r="Q918" s="1"/>
      <c r="R918" s="1"/>
      <c r="S918" s="1" t="s">
        <v>14</v>
      </c>
      <c r="T918" s="1" t="s">
        <v>3372</v>
      </c>
      <c r="U918" s="1" t="s">
        <v>3378</v>
      </c>
      <c r="V918">
        <v>24</v>
      </c>
      <c r="W918">
        <v>30000</v>
      </c>
      <c r="AB918" t="s">
        <v>17</v>
      </c>
      <c r="AF918" t="s">
        <v>2452</v>
      </c>
      <c r="AG918">
        <v>10000</v>
      </c>
      <c r="AH918">
        <v>15000</v>
      </c>
      <c r="AI918">
        <v>20000</v>
      </c>
      <c r="AJ918" t="s">
        <v>19</v>
      </c>
      <c r="AL918">
        <v>194</v>
      </c>
      <c r="AM918" t="s">
        <v>3379</v>
      </c>
      <c r="AN918" t="s">
        <v>3378</v>
      </c>
      <c r="AO918" t="s">
        <v>22</v>
      </c>
      <c r="AR918" t="s">
        <v>3379</v>
      </c>
    </row>
    <row r="919" spans="1:45" x14ac:dyDescent="0.25">
      <c r="A919" s="1">
        <v>13427</v>
      </c>
      <c r="B919" s="1" t="s">
        <v>3380</v>
      </c>
      <c r="C919" s="1" t="s">
        <v>348</v>
      </c>
      <c r="D919" s="1" t="s">
        <v>25</v>
      </c>
      <c r="E919" s="1" t="s">
        <v>833</v>
      </c>
      <c r="H919" s="1" t="s">
        <v>4</v>
      </c>
      <c r="I919" s="1" t="s">
        <v>2778</v>
      </c>
      <c r="J919" s="1" t="s">
        <v>2393</v>
      </c>
      <c r="K919" s="1" t="s">
        <v>2394</v>
      </c>
      <c r="L919" s="1" t="s">
        <v>912</v>
      </c>
      <c r="M919" s="1" t="s">
        <v>1201</v>
      </c>
      <c r="N919" s="1" t="s">
        <v>3375</v>
      </c>
      <c r="O919" s="1" t="s">
        <v>456</v>
      </c>
      <c r="P919" s="1">
        <v>7</v>
      </c>
      <c r="Q919" s="1"/>
      <c r="R919" s="1"/>
      <c r="S919" s="1" t="s">
        <v>14</v>
      </c>
      <c r="T919" s="1" t="s">
        <v>3372</v>
      </c>
      <c r="U919" s="1" t="s">
        <v>3380</v>
      </c>
      <c r="V919">
        <v>24</v>
      </c>
      <c r="W919">
        <v>30000</v>
      </c>
      <c r="AB919" t="s">
        <v>17</v>
      </c>
      <c r="AF919" t="s">
        <v>2452</v>
      </c>
      <c r="AG919">
        <v>5000</v>
      </c>
      <c r="AH919">
        <v>10000</v>
      </c>
      <c r="AI919">
        <v>20000</v>
      </c>
      <c r="AJ919" t="s">
        <v>19</v>
      </c>
      <c r="AL919">
        <v>194</v>
      </c>
      <c r="AM919" t="s">
        <v>3381</v>
      </c>
      <c r="AN919" t="s">
        <v>3380</v>
      </c>
      <c r="AO919" t="s">
        <v>22</v>
      </c>
      <c r="AR919" t="s">
        <v>3381</v>
      </c>
    </row>
    <row r="920" spans="1:45" x14ac:dyDescent="0.25">
      <c r="A920" s="1">
        <v>14673</v>
      </c>
      <c r="B920" s="1" t="s">
        <v>3382</v>
      </c>
      <c r="C920" s="1" t="s">
        <v>348</v>
      </c>
      <c r="D920" s="1" t="s">
        <v>152</v>
      </c>
      <c r="E920" s="1" t="s">
        <v>354</v>
      </c>
      <c r="H920" s="1" t="s">
        <v>4</v>
      </c>
      <c r="I920" s="1" t="s">
        <v>2392</v>
      </c>
      <c r="J920" s="1" t="s">
        <v>2393</v>
      </c>
      <c r="K920" s="1" t="s">
        <v>2394</v>
      </c>
      <c r="L920" s="1" t="s">
        <v>896</v>
      </c>
      <c r="M920" s="1" t="s">
        <v>3383</v>
      </c>
      <c r="N920" s="1" t="s">
        <v>46</v>
      </c>
      <c r="O920" s="1" t="s">
        <v>471</v>
      </c>
      <c r="P920" s="1">
        <v>90</v>
      </c>
      <c r="Q920" s="1" t="s">
        <v>3384</v>
      </c>
      <c r="R920" s="1" t="s">
        <v>86</v>
      </c>
      <c r="S920" s="1"/>
      <c r="T920" s="1" t="s">
        <v>3385</v>
      </c>
      <c r="U920" s="1" t="s">
        <v>3382</v>
      </c>
      <c r="V920" t="s">
        <v>14</v>
      </c>
      <c r="W920">
        <v>600000</v>
      </c>
      <c r="AB920" t="s">
        <v>17</v>
      </c>
      <c r="AG920">
        <v>0</v>
      </c>
      <c r="AH920">
        <v>0</v>
      </c>
      <c r="AI920">
        <v>0</v>
      </c>
      <c r="AJ920" t="s">
        <v>19</v>
      </c>
      <c r="AL920">
        <v>129</v>
      </c>
      <c r="AM920" t="s">
        <v>3386</v>
      </c>
      <c r="AN920" t="s">
        <v>3382</v>
      </c>
      <c r="AO920" t="s">
        <v>22</v>
      </c>
      <c r="AQ920" t="s">
        <v>3386</v>
      </c>
    </row>
    <row r="921" spans="1:45" x14ac:dyDescent="0.25">
      <c r="A921" s="1">
        <v>14674</v>
      </c>
      <c r="B921" s="1" t="s">
        <v>3387</v>
      </c>
      <c r="C921" s="1" t="s">
        <v>348</v>
      </c>
      <c r="D921" s="1" t="s">
        <v>152</v>
      </c>
      <c r="E921" s="1" t="s">
        <v>354</v>
      </c>
      <c r="H921" s="1" t="s">
        <v>4</v>
      </c>
      <c r="I921" s="1" t="s">
        <v>2392</v>
      </c>
      <c r="J921" s="1" t="s">
        <v>2393</v>
      </c>
      <c r="K921" s="1" t="s">
        <v>2394</v>
      </c>
      <c r="L921" s="1" t="s">
        <v>896</v>
      </c>
      <c r="M921" s="1" t="s">
        <v>1305</v>
      </c>
      <c r="N921" s="1" t="s">
        <v>29</v>
      </c>
      <c r="O921" s="1" t="s">
        <v>3388</v>
      </c>
      <c r="P921" s="1">
        <v>10</v>
      </c>
      <c r="Q921" s="1" t="s">
        <v>13</v>
      </c>
      <c r="R921" s="1" t="s">
        <v>13</v>
      </c>
      <c r="S921" s="1"/>
      <c r="T921" s="1" t="s">
        <v>3385</v>
      </c>
      <c r="U921" s="1" t="s">
        <v>3389</v>
      </c>
      <c r="V921" t="s">
        <v>14</v>
      </c>
      <c r="W921">
        <v>80000</v>
      </c>
      <c r="AB921" t="s">
        <v>17</v>
      </c>
      <c r="AG921">
        <v>0</v>
      </c>
      <c r="AH921">
        <v>0</v>
      </c>
      <c r="AI921">
        <v>0</v>
      </c>
      <c r="AJ921" t="s">
        <v>19</v>
      </c>
      <c r="AL921">
        <v>129</v>
      </c>
      <c r="AM921" t="s">
        <v>3390</v>
      </c>
      <c r="AN921" t="s">
        <v>3387</v>
      </c>
      <c r="AO921" t="s">
        <v>22</v>
      </c>
      <c r="AQ921" t="s">
        <v>3390</v>
      </c>
    </row>
    <row r="922" spans="1:45" x14ac:dyDescent="0.25">
      <c r="A922" s="1">
        <v>14675</v>
      </c>
      <c r="B922" s="1" t="s">
        <v>3391</v>
      </c>
      <c r="C922" s="1" t="s">
        <v>348</v>
      </c>
      <c r="D922" s="1" t="s">
        <v>152</v>
      </c>
      <c r="E922" s="1" t="s">
        <v>354</v>
      </c>
      <c r="H922" s="1" t="s">
        <v>4</v>
      </c>
      <c r="I922" s="1" t="s">
        <v>2392</v>
      </c>
      <c r="J922" s="1" t="s">
        <v>2393</v>
      </c>
      <c r="K922" s="1" t="s">
        <v>2394</v>
      </c>
      <c r="L922" s="1" t="s">
        <v>896</v>
      </c>
      <c r="M922" s="1" t="s">
        <v>2400</v>
      </c>
      <c r="N922" s="1" t="s">
        <v>46</v>
      </c>
      <c r="O922" s="1" t="s">
        <v>3392</v>
      </c>
      <c r="P922" s="1">
        <v>30</v>
      </c>
      <c r="Q922" s="1" t="s">
        <v>2402</v>
      </c>
      <c r="R922" s="1" t="s">
        <v>156</v>
      </c>
      <c r="S922" s="1"/>
      <c r="T922" s="1" t="s">
        <v>3393</v>
      </c>
      <c r="U922" s="1" t="s">
        <v>3391</v>
      </c>
      <c r="V922">
        <v>36</v>
      </c>
      <c r="W922">
        <v>1000000</v>
      </c>
      <c r="AB922" t="s">
        <v>17</v>
      </c>
      <c r="AG922">
        <v>0</v>
      </c>
      <c r="AH922">
        <v>0</v>
      </c>
      <c r="AI922">
        <v>0</v>
      </c>
      <c r="AJ922" t="s">
        <v>19</v>
      </c>
      <c r="AL922">
        <v>129</v>
      </c>
      <c r="AM922" t="s">
        <v>3394</v>
      </c>
      <c r="AN922" t="s">
        <v>3391</v>
      </c>
      <c r="AO922" t="s">
        <v>22</v>
      </c>
      <c r="AQ922" t="s">
        <v>3394</v>
      </c>
    </row>
    <row r="923" spans="1:45" x14ac:dyDescent="0.25">
      <c r="A923" s="1">
        <v>13945</v>
      </c>
      <c r="B923" s="1" t="s">
        <v>3395</v>
      </c>
      <c r="C923" s="1" t="s">
        <v>348</v>
      </c>
      <c r="D923" s="1" t="s">
        <v>80</v>
      </c>
      <c r="E923" s="1" t="s">
        <v>354</v>
      </c>
      <c r="H923" s="1" t="s">
        <v>4</v>
      </c>
      <c r="I923" s="1" t="s">
        <v>3206</v>
      </c>
      <c r="J923" s="1" t="s">
        <v>2427</v>
      </c>
      <c r="K923" s="1" t="s">
        <v>2394</v>
      </c>
      <c r="L923" s="1" t="s">
        <v>178</v>
      </c>
      <c r="M923" s="1" t="s">
        <v>1768</v>
      </c>
      <c r="N923" s="1" t="s">
        <v>131</v>
      </c>
      <c r="O923" s="1" t="s">
        <v>114</v>
      </c>
      <c r="P923" s="1"/>
      <c r="Q923" s="1" t="s">
        <v>13</v>
      </c>
      <c r="R923" s="1" t="s">
        <v>13</v>
      </c>
      <c r="S923" s="1"/>
      <c r="T923" s="1" t="s">
        <v>3396</v>
      </c>
      <c r="U923" s="1" t="s">
        <v>3397</v>
      </c>
      <c r="V923" t="s">
        <v>14</v>
      </c>
      <c r="AB923" t="s">
        <v>17</v>
      </c>
      <c r="AF923" t="s">
        <v>1036</v>
      </c>
      <c r="AG923">
        <v>5000</v>
      </c>
      <c r="AH923">
        <v>10000</v>
      </c>
      <c r="AI923">
        <v>15000</v>
      </c>
      <c r="AJ923" t="s">
        <v>31</v>
      </c>
      <c r="AL923">
        <v>171</v>
      </c>
      <c r="AM923" t="s">
        <v>3398</v>
      </c>
      <c r="AN923" t="s">
        <v>3395</v>
      </c>
      <c r="AO923" t="s">
        <v>22</v>
      </c>
      <c r="AQ923" t="s">
        <v>3398</v>
      </c>
    </row>
    <row r="924" spans="1:45" x14ac:dyDescent="0.25">
      <c r="A924" s="1">
        <v>13946</v>
      </c>
      <c r="B924" s="1" t="s">
        <v>3399</v>
      </c>
      <c r="C924" s="1" t="s">
        <v>348</v>
      </c>
      <c r="D924" s="1" t="s">
        <v>80</v>
      </c>
      <c r="E924" s="1" t="s">
        <v>354</v>
      </c>
      <c r="H924" s="1" t="s">
        <v>4</v>
      </c>
      <c r="I924" s="1" t="s">
        <v>3206</v>
      </c>
      <c r="J924" s="1" t="s">
        <v>2427</v>
      </c>
      <c r="K924" s="1" t="s">
        <v>2394</v>
      </c>
      <c r="L924" s="1" t="s">
        <v>178</v>
      </c>
      <c r="M924" s="1" t="s">
        <v>1768</v>
      </c>
      <c r="N924" s="1" t="s">
        <v>131</v>
      </c>
      <c r="O924" s="1" t="s">
        <v>471</v>
      </c>
      <c r="P924" s="1"/>
      <c r="Q924" s="1" t="s">
        <v>13</v>
      </c>
      <c r="R924" s="1" t="s">
        <v>13</v>
      </c>
      <c r="S924" s="1"/>
      <c r="T924" s="1" t="s">
        <v>3400</v>
      </c>
      <c r="U924" s="1" t="s">
        <v>3399</v>
      </c>
      <c r="V924" t="s">
        <v>14</v>
      </c>
      <c r="AB924" t="s">
        <v>17</v>
      </c>
      <c r="AF924" t="s">
        <v>1036</v>
      </c>
      <c r="AG924">
        <v>5000</v>
      </c>
      <c r="AH924">
        <v>10000</v>
      </c>
      <c r="AI924">
        <v>15000</v>
      </c>
      <c r="AJ924" t="s">
        <v>31</v>
      </c>
      <c r="AL924">
        <v>171</v>
      </c>
      <c r="AM924" t="s">
        <v>3401</v>
      </c>
      <c r="AN924" t="s">
        <v>3399</v>
      </c>
      <c r="AO924" t="s">
        <v>22</v>
      </c>
      <c r="AQ924" t="s">
        <v>3401</v>
      </c>
    </row>
    <row r="925" spans="1:45" x14ac:dyDescent="0.25">
      <c r="A925" s="1">
        <v>13947</v>
      </c>
      <c r="B925" s="1" t="s">
        <v>3402</v>
      </c>
      <c r="C925" s="1" t="s">
        <v>348</v>
      </c>
      <c r="D925" s="1" t="s">
        <v>57</v>
      </c>
      <c r="E925" s="1" t="s">
        <v>354</v>
      </c>
      <c r="H925" s="1" t="s">
        <v>4</v>
      </c>
      <c r="I925" s="1" t="s">
        <v>3206</v>
      </c>
      <c r="J925" s="1" t="s">
        <v>2427</v>
      </c>
      <c r="K925" s="1" t="s">
        <v>2394</v>
      </c>
      <c r="L925" s="1" t="s">
        <v>178</v>
      </c>
      <c r="M925" s="1" t="s">
        <v>1768</v>
      </c>
      <c r="N925" s="1" t="s">
        <v>131</v>
      </c>
      <c r="O925" s="1" t="s">
        <v>114</v>
      </c>
      <c r="P925" s="1"/>
      <c r="Q925" s="1" t="s">
        <v>13</v>
      </c>
      <c r="R925" s="1" t="s">
        <v>13</v>
      </c>
      <c r="S925" s="1"/>
      <c r="T925" s="1" t="s">
        <v>3400</v>
      </c>
      <c r="U925" s="1" t="s">
        <v>3402</v>
      </c>
      <c r="V925" t="s">
        <v>14</v>
      </c>
      <c r="AB925" t="s">
        <v>17</v>
      </c>
      <c r="AF925" t="s">
        <v>1036</v>
      </c>
      <c r="AG925">
        <v>10000</v>
      </c>
      <c r="AH925">
        <v>12000</v>
      </c>
      <c r="AI925">
        <v>14000</v>
      </c>
      <c r="AJ925" t="s">
        <v>31</v>
      </c>
      <c r="AL925">
        <v>171</v>
      </c>
      <c r="AM925" t="s">
        <v>3403</v>
      </c>
      <c r="AN925" t="s">
        <v>3402</v>
      </c>
      <c r="AO925" t="s">
        <v>22</v>
      </c>
      <c r="AQ925" t="s">
        <v>3403</v>
      </c>
    </row>
    <row r="926" spans="1:45" x14ac:dyDescent="0.25">
      <c r="A926" s="1">
        <v>13964</v>
      </c>
      <c r="B926" s="1" t="s">
        <v>3404</v>
      </c>
      <c r="C926" s="1" t="s">
        <v>348</v>
      </c>
      <c r="D926" s="1" t="s">
        <v>96</v>
      </c>
      <c r="E926" s="1" t="s">
        <v>354</v>
      </c>
      <c r="H926" s="1" t="s">
        <v>4</v>
      </c>
      <c r="I926" s="1" t="s">
        <v>3206</v>
      </c>
      <c r="J926" s="1" t="s">
        <v>2427</v>
      </c>
      <c r="K926" s="1" t="s">
        <v>2394</v>
      </c>
      <c r="L926" s="1" t="s">
        <v>178</v>
      </c>
      <c r="M926" s="1" t="s">
        <v>97</v>
      </c>
      <c r="N926" s="1" t="s">
        <v>131</v>
      </c>
      <c r="O926" s="1" t="s">
        <v>3405</v>
      </c>
      <c r="P926" s="1"/>
      <c r="Q926" s="1" t="s">
        <v>13</v>
      </c>
      <c r="R926" s="1" t="s">
        <v>13</v>
      </c>
      <c r="S926" s="1"/>
      <c r="T926" s="1" t="s">
        <v>3400</v>
      </c>
      <c r="U926" s="1" t="s">
        <v>3404</v>
      </c>
      <c r="V926" t="s">
        <v>14</v>
      </c>
      <c r="AB926" t="s">
        <v>17</v>
      </c>
      <c r="AF926" t="s">
        <v>1036</v>
      </c>
      <c r="AG926">
        <v>60000</v>
      </c>
      <c r="AH926">
        <v>70000</v>
      </c>
      <c r="AI926">
        <v>90000</v>
      </c>
      <c r="AJ926" t="s">
        <v>31</v>
      </c>
      <c r="AL926">
        <v>171</v>
      </c>
      <c r="AM926" t="s">
        <v>3406</v>
      </c>
      <c r="AN926" t="s">
        <v>3404</v>
      </c>
      <c r="AO926" t="s">
        <v>22</v>
      </c>
      <c r="AQ926" t="s">
        <v>3406</v>
      </c>
    </row>
    <row r="927" spans="1:45" x14ac:dyDescent="0.25">
      <c r="A927" s="1">
        <v>13965</v>
      </c>
      <c r="B927" s="1" t="s">
        <v>3407</v>
      </c>
      <c r="C927" s="1" t="s">
        <v>348</v>
      </c>
      <c r="D927" s="1" t="s">
        <v>96</v>
      </c>
      <c r="E927" s="1" t="s">
        <v>354</v>
      </c>
      <c r="H927" s="1" t="s">
        <v>4</v>
      </c>
      <c r="I927" s="1" t="s">
        <v>3206</v>
      </c>
      <c r="J927" s="1" t="s">
        <v>2427</v>
      </c>
      <c r="K927" s="1" t="s">
        <v>2394</v>
      </c>
      <c r="L927" s="1" t="s">
        <v>178</v>
      </c>
      <c r="M927" s="1" t="s">
        <v>97</v>
      </c>
      <c r="N927" s="1" t="s">
        <v>131</v>
      </c>
      <c r="O927" s="1" t="s">
        <v>149</v>
      </c>
      <c r="P927" s="1"/>
      <c r="Q927" s="1" t="s">
        <v>13</v>
      </c>
      <c r="R927" s="1" t="s">
        <v>13</v>
      </c>
      <c r="S927" s="1"/>
      <c r="T927" s="1" t="s">
        <v>3400</v>
      </c>
      <c r="U927" s="1" t="s">
        <v>3407</v>
      </c>
      <c r="V927" t="s">
        <v>14</v>
      </c>
      <c r="AB927" t="s">
        <v>17</v>
      </c>
      <c r="AF927" t="s">
        <v>1036</v>
      </c>
      <c r="AG927">
        <v>60000</v>
      </c>
      <c r="AH927">
        <v>70000</v>
      </c>
      <c r="AI927">
        <v>90000</v>
      </c>
      <c r="AJ927" t="s">
        <v>31</v>
      </c>
      <c r="AL927">
        <v>171</v>
      </c>
      <c r="AM927" t="s">
        <v>3408</v>
      </c>
      <c r="AN927" t="s">
        <v>3407</v>
      </c>
      <c r="AO927" t="s">
        <v>22</v>
      </c>
      <c r="AQ927" t="s">
        <v>3408</v>
      </c>
    </row>
    <row r="928" spans="1:45" x14ac:dyDescent="0.25">
      <c r="A928" s="1">
        <v>13977</v>
      </c>
      <c r="B928" s="1" t="s">
        <v>3409</v>
      </c>
      <c r="C928" s="1" t="s">
        <v>348</v>
      </c>
      <c r="D928" s="1" t="s">
        <v>57</v>
      </c>
      <c r="E928" s="1" t="s">
        <v>354</v>
      </c>
      <c r="H928" s="1" t="s">
        <v>4</v>
      </c>
      <c r="I928" s="1" t="s">
        <v>3206</v>
      </c>
      <c r="J928" s="1" t="s">
        <v>2427</v>
      </c>
      <c r="K928" s="1" t="s">
        <v>2394</v>
      </c>
      <c r="L928" s="1" t="s">
        <v>178</v>
      </c>
      <c r="M928" s="1" t="s">
        <v>1784</v>
      </c>
      <c r="N928" s="1" t="s">
        <v>131</v>
      </c>
      <c r="O928" s="1" t="s">
        <v>149</v>
      </c>
      <c r="P928" s="1"/>
      <c r="Q928" s="1" t="s">
        <v>13</v>
      </c>
      <c r="R928" s="1" t="s">
        <v>13</v>
      </c>
      <c r="S928" s="1"/>
      <c r="T928" s="1" t="s">
        <v>3400</v>
      </c>
      <c r="U928" s="1" t="s">
        <v>3409</v>
      </c>
      <c r="V928" t="s">
        <v>14</v>
      </c>
      <c r="AB928" t="s">
        <v>17</v>
      </c>
      <c r="AF928" t="s">
        <v>1036</v>
      </c>
      <c r="AG928">
        <v>2500</v>
      </c>
      <c r="AH928">
        <v>5000</v>
      </c>
      <c r="AI928">
        <v>7500</v>
      </c>
      <c r="AJ928" t="s">
        <v>31</v>
      </c>
      <c r="AL928">
        <v>171</v>
      </c>
      <c r="AM928" t="s">
        <v>3410</v>
      </c>
      <c r="AN928" t="s">
        <v>3409</v>
      </c>
      <c r="AO928" t="s">
        <v>22</v>
      </c>
      <c r="AQ928" t="s">
        <v>3410</v>
      </c>
    </row>
    <row r="929" spans="1:44" x14ac:dyDescent="0.25">
      <c r="A929" s="1">
        <v>14149</v>
      </c>
      <c r="B929" s="1" t="s">
        <v>3411</v>
      </c>
      <c r="C929" s="1" t="s">
        <v>348</v>
      </c>
      <c r="D929" s="1" t="s">
        <v>152</v>
      </c>
      <c r="E929" s="1" t="s">
        <v>354</v>
      </c>
      <c r="H929" s="1" t="s">
        <v>4</v>
      </c>
      <c r="I929" s="1" t="s">
        <v>3206</v>
      </c>
      <c r="J929" s="1" t="s">
        <v>2427</v>
      </c>
      <c r="K929" s="1" t="s">
        <v>2394</v>
      </c>
      <c r="L929" s="1" t="s">
        <v>178</v>
      </c>
      <c r="M929" s="1" t="s">
        <v>2400</v>
      </c>
      <c r="N929" s="1" t="s">
        <v>61</v>
      </c>
      <c r="O929" s="1" t="s">
        <v>3412</v>
      </c>
      <c r="P929" s="1"/>
      <c r="Q929" s="1" t="s">
        <v>2402</v>
      </c>
      <c r="R929" s="1" t="s">
        <v>156</v>
      </c>
      <c r="S929" s="1"/>
      <c r="T929" s="1" t="s">
        <v>3400</v>
      </c>
      <c r="U929" s="1" t="s">
        <v>3411</v>
      </c>
      <c r="V929" t="s">
        <v>14</v>
      </c>
      <c r="AB929" t="s">
        <v>17</v>
      </c>
      <c r="AF929" t="s">
        <v>3413</v>
      </c>
      <c r="AG929">
        <v>8000</v>
      </c>
      <c r="AH929">
        <v>10000</v>
      </c>
      <c r="AI929">
        <v>12000</v>
      </c>
      <c r="AJ929" t="s">
        <v>31</v>
      </c>
      <c r="AL929">
        <v>169</v>
      </c>
      <c r="AM929" t="s">
        <v>3414</v>
      </c>
      <c r="AN929" t="s">
        <v>3411</v>
      </c>
      <c r="AO929" t="s">
        <v>22</v>
      </c>
      <c r="AQ929" t="s">
        <v>3414</v>
      </c>
    </row>
    <row r="930" spans="1:44" x14ac:dyDescent="0.25">
      <c r="A930" s="1">
        <v>14150</v>
      </c>
      <c r="B930" s="1" t="s">
        <v>3415</v>
      </c>
      <c r="C930" s="1" t="s">
        <v>348</v>
      </c>
      <c r="D930" s="1" t="s">
        <v>152</v>
      </c>
      <c r="E930" s="1" t="s">
        <v>354</v>
      </c>
      <c r="H930" s="1" t="s">
        <v>4</v>
      </c>
      <c r="I930" s="1" t="s">
        <v>3206</v>
      </c>
      <c r="J930" s="1" t="s">
        <v>2427</v>
      </c>
      <c r="K930" s="1" t="s">
        <v>2394</v>
      </c>
      <c r="L930" s="1" t="s">
        <v>178</v>
      </c>
      <c r="M930" s="1" t="s">
        <v>3416</v>
      </c>
      <c r="N930" s="1" t="s">
        <v>131</v>
      </c>
      <c r="O930" s="1" t="s">
        <v>3412</v>
      </c>
      <c r="P930" s="1"/>
      <c r="Q930" s="1" t="s">
        <v>13</v>
      </c>
      <c r="R930" s="1" t="s">
        <v>13</v>
      </c>
      <c r="S930" s="1"/>
      <c r="T930" s="1" t="s">
        <v>3400</v>
      </c>
      <c r="U930" s="1" t="s">
        <v>3417</v>
      </c>
      <c r="V930" t="s">
        <v>14</v>
      </c>
      <c r="AB930" t="s">
        <v>17</v>
      </c>
      <c r="AF930" t="s">
        <v>3413</v>
      </c>
      <c r="AG930">
        <v>5000</v>
      </c>
      <c r="AH930">
        <v>6000</v>
      </c>
      <c r="AI930">
        <v>7000</v>
      </c>
      <c r="AJ930" t="s">
        <v>31</v>
      </c>
      <c r="AL930">
        <v>169</v>
      </c>
      <c r="AM930" t="s">
        <v>3418</v>
      </c>
      <c r="AN930" t="s">
        <v>3415</v>
      </c>
      <c r="AO930" t="s">
        <v>22</v>
      </c>
      <c r="AQ930" t="s">
        <v>3418</v>
      </c>
    </row>
    <row r="931" spans="1:44" x14ac:dyDescent="0.25">
      <c r="A931" s="1">
        <v>14151</v>
      </c>
      <c r="B931" s="1" t="s">
        <v>3419</v>
      </c>
      <c r="C931" s="1" t="s">
        <v>348</v>
      </c>
      <c r="D931" s="1" t="s">
        <v>152</v>
      </c>
      <c r="E931" s="1" t="s">
        <v>354</v>
      </c>
      <c r="H931" s="1" t="s">
        <v>4</v>
      </c>
      <c r="I931" s="1" t="s">
        <v>3206</v>
      </c>
      <c r="J931" s="1" t="s">
        <v>2427</v>
      </c>
      <c r="K931" s="1" t="s">
        <v>2394</v>
      </c>
      <c r="L931" s="1" t="s">
        <v>178</v>
      </c>
      <c r="M931" s="1" t="s">
        <v>3416</v>
      </c>
      <c r="N931" s="1" t="s">
        <v>131</v>
      </c>
      <c r="O931" s="1" t="s">
        <v>2409</v>
      </c>
      <c r="P931" s="1"/>
      <c r="Q931" s="1" t="s">
        <v>13</v>
      </c>
      <c r="R931" s="1" t="s">
        <v>13</v>
      </c>
      <c r="S931" s="1"/>
      <c r="T931" s="1" t="s">
        <v>3400</v>
      </c>
      <c r="U931" s="1" t="s">
        <v>3419</v>
      </c>
      <c r="V931" t="s">
        <v>14</v>
      </c>
      <c r="AB931" t="s">
        <v>17</v>
      </c>
      <c r="AF931" t="s">
        <v>3413</v>
      </c>
      <c r="AG931">
        <v>5000</v>
      </c>
      <c r="AH931">
        <v>6000</v>
      </c>
      <c r="AI931">
        <v>7000</v>
      </c>
      <c r="AJ931" t="s">
        <v>31</v>
      </c>
      <c r="AL931">
        <v>169</v>
      </c>
      <c r="AM931" t="s">
        <v>3420</v>
      </c>
      <c r="AN931" t="s">
        <v>3419</v>
      </c>
      <c r="AO931" t="s">
        <v>22</v>
      </c>
      <c r="AQ931" t="s">
        <v>3420</v>
      </c>
    </row>
    <row r="932" spans="1:44" x14ac:dyDescent="0.25">
      <c r="A932" s="1">
        <v>14152</v>
      </c>
      <c r="B932" s="1" t="s">
        <v>3421</v>
      </c>
      <c r="C932" s="1" t="s">
        <v>348</v>
      </c>
      <c r="D932" s="1" t="s">
        <v>152</v>
      </c>
      <c r="E932" s="1" t="s">
        <v>354</v>
      </c>
      <c r="H932" s="1" t="s">
        <v>4</v>
      </c>
      <c r="I932" s="1" t="s">
        <v>3206</v>
      </c>
      <c r="J932" s="1" t="s">
        <v>2427</v>
      </c>
      <c r="K932" s="1" t="s">
        <v>2394</v>
      </c>
      <c r="L932" s="1" t="s">
        <v>178</v>
      </c>
      <c r="M932" s="1" t="s">
        <v>3416</v>
      </c>
      <c r="N932" s="1" t="s">
        <v>131</v>
      </c>
      <c r="O932" s="1" t="s">
        <v>3422</v>
      </c>
      <c r="P932" s="1"/>
      <c r="Q932" s="1" t="s">
        <v>13</v>
      </c>
      <c r="R932" s="1" t="s">
        <v>13</v>
      </c>
      <c r="S932" s="1"/>
      <c r="T932" s="1" t="s">
        <v>3400</v>
      </c>
      <c r="U932" s="1" t="s">
        <v>3423</v>
      </c>
      <c r="V932" t="s">
        <v>14</v>
      </c>
      <c r="AB932" t="s">
        <v>17</v>
      </c>
      <c r="AF932" t="s">
        <v>3413</v>
      </c>
      <c r="AG932">
        <v>5000</v>
      </c>
      <c r="AH932">
        <v>6000</v>
      </c>
      <c r="AI932">
        <v>7000</v>
      </c>
      <c r="AJ932" t="s">
        <v>31</v>
      </c>
      <c r="AL932">
        <v>169</v>
      </c>
      <c r="AM932" t="s">
        <v>3424</v>
      </c>
      <c r="AN932" t="s">
        <v>3421</v>
      </c>
      <c r="AO932" t="s">
        <v>22</v>
      </c>
      <c r="AQ932" t="s">
        <v>3424</v>
      </c>
    </row>
    <row r="933" spans="1:44" x14ac:dyDescent="0.25">
      <c r="A933" s="1">
        <v>14153</v>
      </c>
      <c r="B933" s="1" t="s">
        <v>3425</v>
      </c>
      <c r="C933" s="1" t="s">
        <v>348</v>
      </c>
      <c r="D933" s="1" t="s">
        <v>152</v>
      </c>
      <c r="E933" s="1" t="s">
        <v>354</v>
      </c>
      <c r="H933" s="1" t="s">
        <v>4</v>
      </c>
      <c r="I933" s="1" t="s">
        <v>3206</v>
      </c>
      <c r="J933" s="1" t="s">
        <v>2427</v>
      </c>
      <c r="K933" s="1" t="s">
        <v>2394</v>
      </c>
      <c r="L933" s="1" t="s">
        <v>178</v>
      </c>
      <c r="M933" s="1" t="s">
        <v>2400</v>
      </c>
      <c r="N933" s="1" t="s">
        <v>61</v>
      </c>
      <c r="O933" s="1" t="s">
        <v>2409</v>
      </c>
      <c r="P933" s="1"/>
      <c r="Q933" s="1" t="s">
        <v>2402</v>
      </c>
      <c r="R933" s="1" t="s">
        <v>156</v>
      </c>
      <c r="S933" s="1"/>
      <c r="T933" s="1" t="s">
        <v>3400</v>
      </c>
      <c r="U933" s="1" t="s">
        <v>3425</v>
      </c>
      <c r="V933" t="s">
        <v>14</v>
      </c>
      <c r="AB933" t="s">
        <v>17</v>
      </c>
      <c r="AF933" t="s">
        <v>3413</v>
      </c>
      <c r="AG933">
        <v>8000</v>
      </c>
      <c r="AH933">
        <v>10000</v>
      </c>
      <c r="AI933">
        <v>12000</v>
      </c>
      <c r="AJ933" t="s">
        <v>31</v>
      </c>
      <c r="AL933">
        <v>169</v>
      </c>
      <c r="AM933" t="s">
        <v>3426</v>
      </c>
      <c r="AN933" t="s">
        <v>3425</v>
      </c>
      <c r="AO933" t="s">
        <v>22</v>
      </c>
      <c r="AQ933" t="s">
        <v>3426</v>
      </c>
    </row>
    <row r="934" spans="1:44" x14ac:dyDescent="0.25">
      <c r="A934" s="1">
        <v>13973</v>
      </c>
      <c r="B934" s="1" t="s">
        <v>3427</v>
      </c>
      <c r="C934" s="1" t="s">
        <v>348</v>
      </c>
      <c r="D934" s="1" t="s">
        <v>57</v>
      </c>
      <c r="E934" s="1" t="s">
        <v>833</v>
      </c>
      <c r="H934" s="1" t="s">
        <v>4</v>
      </c>
      <c r="I934" s="1" t="s">
        <v>3206</v>
      </c>
      <c r="J934" s="1" t="s">
        <v>2427</v>
      </c>
      <c r="K934" s="1" t="s">
        <v>2394</v>
      </c>
      <c r="L934" s="1" t="s">
        <v>178</v>
      </c>
      <c r="M934" s="1" t="s">
        <v>113</v>
      </c>
      <c r="N934" s="1" t="s">
        <v>46</v>
      </c>
      <c r="O934" s="1" t="s">
        <v>114</v>
      </c>
      <c r="P934" s="1"/>
      <c r="Q934" s="1" t="s">
        <v>111</v>
      </c>
      <c r="R934" s="1" t="s">
        <v>94</v>
      </c>
      <c r="S934" s="1" t="s">
        <v>14</v>
      </c>
      <c r="T934" s="1" t="s">
        <v>3400</v>
      </c>
      <c r="U934" s="1" t="s">
        <v>3427</v>
      </c>
      <c r="V934" t="s">
        <v>14</v>
      </c>
      <c r="AB934" t="s">
        <v>17</v>
      </c>
      <c r="AF934" t="s">
        <v>333</v>
      </c>
      <c r="AG934">
        <v>4000</v>
      </c>
      <c r="AH934">
        <v>6000</v>
      </c>
      <c r="AI934">
        <v>8000</v>
      </c>
      <c r="AJ934" t="s">
        <v>31</v>
      </c>
      <c r="AL934">
        <v>171</v>
      </c>
      <c r="AM934" t="s">
        <v>3428</v>
      </c>
      <c r="AN934" t="s">
        <v>3427</v>
      </c>
      <c r="AO934" t="s">
        <v>22</v>
      </c>
      <c r="AQ934" t="s">
        <v>3428</v>
      </c>
      <c r="AR934" t="s">
        <v>3429</v>
      </c>
    </row>
    <row r="935" spans="1:44" x14ac:dyDescent="0.25">
      <c r="A935" s="1">
        <v>13974</v>
      </c>
      <c r="B935" s="1" t="s">
        <v>3430</v>
      </c>
      <c r="C935" s="1" t="s">
        <v>348</v>
      </c>
      <c r="D935" s="1" t="s">
        <v>80</v>
      </c>
      <c r="E935" s="1" t="s">
        <v>833</v>
      </c>
      <c r="H935" s="1" t="s">
        <v>4</v>
      </c>
      <c r="I935" s="1" t="s">
        <v>3206</v>
      </c>
      <c r="J935" s="1" t="s">
        <v>2427</v>
      </c>
      <c r="K935" s="1" t="s">
        <v>2394</v>
      </c>
      <c r="L935" s="1" t="s">
        <v>178</v>
      </c>
      <c r="M935" s="1" t="s">
        <v>113</v>
      </c>
      <c r="N935" s="1" t="s">
        <v>46</v>
      </c>
      <c r="O935" s="1" t="s">
        <v>114</v>
      </c>
      <c r="P935" s="1"/>
      <c r="Q935" s="1" t="s">
        <v>111</v>
      </c>
      <c r="R935" s="1" t="s">
        <v>94</v>
      </c>
      <c r="S935" s="1" t="s">
        <v>14</v>
      </c>
      <c r="T935" s="1" t="s">
        <v>3400</v>
      </c>
      <c r="U935" s="1" t="s">
        <v>3430</v>
      </c>
      <c r="V935" t="s">
        <v>14</v>
      </c>
      <c r="AB935" t="s">
        <v>17</v>
      </c>
      <c r="AF935" t="s">
        <v>1036</v>
      </c>
      <c r="AG935">
        <v>3000</v>
      </c>
      <c r="AH935">
        <v>4000</v>
      </c>
      <c r="AI935">
        <v>5000</v>
      </c>
      <c r="AJ935" t="s">
        <v>31</v>
      </c>
      <c r="AL935">
        <v>171</v>
      </c>
      <c r="AM935" t="s">
        <v>3428</v>
      </c>
      <c r="AN935" t="s">
        <v>3430</v>
      </c>
      <c r="AO935" t="s">
        <v>22</v>
      </c>
      <c r="AQ935" t="s">
        <v>3428</v>
      </c>
      <c r="AR935" t="s">
        <v>3431</v>
      </c>
    </row>
    <row r="936" spans="1:44" x14ac:dyDescent="0.25">
      <c r="A936" s="1">
        <v>13975</v>
      </c>
      <c r="B936" s="1" t="s">
        <v>3432</v>
      </c>
      <c r="C936" s="1" t="s">
        <v>348</v>
      </c>
      <c r="D936" s="1" t="s">
        <v>80</v>
      </c>
      <c r="E936" s="1" t="s">
        <v>833</v>
      </c>
      <c r="H936" s="1" t="s">
        <v>4</v>
      </c>
      <c r="I936" s="1" t="s">
        <v>3206</v>
      </c>
      <c r="J936" s="1" t="s">
        <v>2427</v>
      </c>
      <c r="K936" s="1" t="s">
        <v>2394</v>
      </c>
      <c r="L936" s="1" t="s">
        <v>178</v>
      </c>
      <c r="M936" s="1" t="s">
        <v>113</v>
      </c>
      <c r="N936" s="1" t="s">
        <v>46</v>
      </c>
      <c r="O936" s="1" t="s">
        <v>116</v>
      </c>
      <c r="P936" s="1"/>
      <c r="Q936" s="1" t="s">
        <v>111</v>
      </c>
      <c r="R936" s="1" t="s">
        <v>94</v>
      </c>
      <c r="S936" s="1" t="s">
        <v>14</v>
      </c>
      <c r="T936" s="1" t="s">
        <v>3400</v>
      </c>
      <c r="U936" s="1" t="s">
        <v>3432</v>
      </c>
      <c r="V936" t="s">
        <v>14</v>
      </c>
      <c r="AB936" t="s">
        <v>17</v>
      </c>
      <c r="AF936" t="s">
        <v>1036</v>
      </c>
      <c r="AG936">
        <v>3000</v>
      </c>
      <c r="AH936">
        <v>4000</v>
      </c>
      <c r="AI936">
        <v>5000</v>
      </c>
      <c r="AJ936" t="s">
        <v>31</v>
      </c>
      <c r="AL936">
        <v>171</v>
      </c>
      <c r="AM936" t="s">
        <v>3433</v>
      </c>
      <c r="AN936" t="s">
        <v>3432</v>
      </c>
      <c r="AO936" t="s">
        <v>22</v>
      </c>
      <c r="AQ936" t="s">
        <v>3433</v>
      </c>
      <c r="AR936" t="s">
        <v>3434</v>
      </c>
    </row>
    <row r="937" spans="1:44" x14ac:dyDescent="0.25">
      <c r="A937" s="1">
        <v>14186</v>
      </c>
      <c r="B937" s="1" t="s">
        <v>3435</v>
      </c>
      <c r="C937" s="1" t="s">
        <v>348</v>
      </c>
      <c r="D937" s="1" t="s">
        <v>196</v>
      </c>
      <c r="E937" s="1" t="s">
        <v>833</v>
      </c>
      <c r="H937" s="1" t="s">
        <v>4</v>
      </c>
      <c r="I937" s="1" t="s">
        <v>3206</v>
      </c>
      <c r="J937" s="1" t="s">
        <v>2427</v>
      </c>
      <c r="K937" s="1" t="s">
        <v>2394</v>
      </c>
      <c r="L937" s="1" t="s">
        <v>178</v>
      </c>
      <c r="M937" s="1" t="s">
        <v>113</v>
      </c>
      <c r="N937" s="1" t="s">
        <v>46</v>
      </c>
      <c r="O937" s="1" t="s">
        <v>116</v>
      </c>
      <c r="P937" s="1"/>
      <c r="Q937" s="1" t="s">
        <v>111</v>
      </c>
      <c r="R937" s="1" t="s">
        <v>94</v>
      </c>
      <c r="S937" s="1" t="s">
        <v>14</v>
      </c>
      <c r="T937" s="1" t="s">
        <v>3400</v>
      </c>
      <c r="U937" s="1" t="s">
        <v>3435</v>
      </c>
      <c r="V937" t="s">
        <v>14</v>
      </c>
      <c r="AB937" t="s">
        <v>17</v>
      </c>
      <c r="AF937" t="s">
        <v>333</v>
      </c>
      <c r="AG937">
        <v>2500</v>
      </c>
      <c r="AH937">
        <v>3000</v>
      </c>
      <c r="AI937">
        <v>4000</v>
      </c>
      <c r="AJ937" t="s">
        <v>31</v>
      </c>
      <c r="AL937">
        <v>165</v>
      </c>
      <c r="AM937" t="s">
        <v>3436</v>
      </c>
      <c r="AN937" t="s">
        <v>3435</v>
      </c>
      <c r="AO937" t="s">
        <v>22</v>
      </c>
      <c r="AR937" t="s">
        <v>3436</v>
      </c>
    </row>
    <row r="938" spans="1:44" x14ac:dyDescent="0.25">
      <c r="A938" s="1">
        <v>14187</v>
      </c>
      <c r="B938" s="1" t="s">
        <v>3437</v>
      </c>
      <c r="C938" s="1" t="s">
        <v>348</v>
      </c>
      <c r="D938" s="1" t="s">
        <v>108</v>
      </c>
      <c r="E938" s="1" t="s">
        <v>833</v>
      </c>
      <c r="H938" s="1" t="s">
        <v>4</v>
      </c>
      <c r="I938" s="1" t="s">
        <v>3206</v>
      </c>
      <c r="J938" s="1" t="s">
        <v>2427</v>
      </c>
      <c r="K938" s="1" t="s">
        <v>2394</v>
      </c>
      <c r="L938" s="1" t="s">
        <v>178</v>
      </c>
      <c r="M938" s="1" t="s">
        <v>113</v>
      </c>
      <c r="N938" s="1" t="s">
        <v>46</v>
      </c>
      <c r="O938" s="1" t="s">
        <v>116</v>
      </c>
      <c r="P938" s="1"/>
      <c r="Q938" s="1" t="s">
        <v>111</v>
      </c>
      <c r="R938" s="1" t="s">
        <v>94</v>
      </c>
      <c r="S938" s="1" t="s">
        <v>14</v>
      </c>
      <c r="T938" s="1" t="s">
        <v>3400</v>
      </c>
      <c r="U938" s="1" t="s">
        <v>3437</v>
      </c>
      <c r="V938" t="s">
        <v>14</v>
      </c>
      <c r="AB938" t="s">
        <v>17</v>
      </c>
      <c r="AF938" t="s">
        <v>333</v>
      </c>
      <c r="AG938">
        <v>1000</v>
      </c>
      <c r="AH938">
        <v>2500</v>
      </c>
      <c r="AI938">
        <v>2500</v>
      </c>
      <c r="AJ938" t="s">
        <v>31</v>
      </c>
      <c r="AL938">
        <v>165</v>
      </c>
      <c r="AM938" t="s">
        <v>3438</v>
      </c>
      <c r="AN938" t="s">
        <v>3437</v>
      </c>
      <c r="AO938" t="s">
        <v>22</v>
      </c>
      <c r="AR938" t="s">
        <v>3438</v>
      </c>
    </row>
    <row r="939" spans="1:44" x14ac:dyDescent="0.25">
      <c r="A939" s="1">
        <v>14188</v>
      </c>
      <c r="B939" s="1" t="s">
        <v>3439</v>
      </c>
      <c r="C939" s="1" t="s">
        <v>348</v>
      </c>
      <c r="D939" s="1" t="s">
        <v>51</v>
      </c>
      <c r="E939" s="1" t="s">
        <v>833</v>
      </c>
      <c r="H939" s="1" t="s">
        <v>4</v>
      </c>
      <c r="I939" s="1" t="s">
        <v>3206</v>
      </c>
      <c r="J939" s="1" t="s">
        <v>2427</v>
      </c>
      <c r="K939" s="1" t="s">
        <v>2394</v>
      </c>
      <c r="L939" s="1" t="s">
        <v>178</v>
      </c>
      <c r="M939" s="1" t="s">
        <v>113</v>
      </c>
      <c r="N939" s="1" t="s">
        <v>46</v>
      </c>
      <c r="O939" s="1" t="s">
        <v>116</v>
      </c>
      <c r="P939" s="1"/>
      <c r="Q939" s="1" t="s">
        <v>111</v>
      </c>
      <c r="R939" s="1" t="s">
        <v>94</v>
      </c>
      <c r="S939" s="1" t="s">
        <v>14</v>
      </c>
      <c r="T939" s="1" t="s">
        <v>3400</v>
      </c>
      <c r="U939" s="1" t="s">
        <v>3439</v>
      </c>
      <c r="V939" t="s">
        <v>14</v>
      </c>
      <c r="AB939" t="s">
        <v>17</v>
      </c>
      <c r="AF939" t="s">
        <v>333</v>
      </c>
      <c r="AG939">
        <v>1000</v>
      </c>
      <c r="AH939">
        <v>2500</v>
      </c>
      <c r="AI939">
        <v>2500</v>
      </c>
      <c r="AJ939" t="s">
        <v>31</v>
      </c>
      <c r="AL939">
        <v>165</v>
      </c>
      <c r="AM939" t="s">
        <v>3440</v>
      </c>
      <c r="AN939" t="s">
        <v>3439</v>
      </c>
      <c r="AO939" t="s">
        <v>22</v>
      </c>
      <c r="AR939" t="s">
        <v>3440</v>
      </c>
    </row>
    <row r="940" spans="1:44" x14ac:dyDescent="0.25">
      <c r="A940" s="1">
        <v>14189</v>
      </c>
      <c r="B940" s="1" t="s">
        <v>3441</v>
      </c>
      <c r="C940" s="1" t="s">
        <v>348</v>
      </c>
      <c r="D940" s="1" t="s">
        <v>152</v>
      </c>
      <c r="E940" s="1" t="s">
        <v>833</v>
      </c>
      <c r="H940" s="1" t="s">
        <v>4</v>
      </c>
      <c r="I940" s="1" t="s">
        <v>3206</v>
      </c>
      <c r="J940" s="1" t="s">
        <v>2427</v>
      </c>
      <c r="K940" s="1" t="s">
        <v>2394</v>
      </c>
      <c r="L940" s="1" t="s">
        <v>178</v>
      </c>
      <c r="M940" s="1" t="s">
        <v>113</v>
      </c>
      <c r="N940" s="1" t="s">
        <v>46</v>
      </c>
      <c r="O940" s="1" t="s">
        <v>116</v>
      </c>
      <c r="P940" s="1"/>
      <c r="Q940" s="1" t="s">
        <v>111</v>
      </c>
      <c r="R940" s="1" t="s">
        <v>94</v>
      </c>
      <c r="S940" s="1" t="s">
        <v>14</v>
      </c>
      <c r="T940" s="1" t="s">
        <v>3400</v>
      </c>
      <c r="U940" s="1" t="s">
        <v>3441</v>
      </c>
      <c r="V940" t="s">
        <v>14</v>
      </c>
      <c r="AB940" t="s">
        <v>17</v>
      </c>
      <c r="AF940" t="s">
        <v>333</v>
      </c>
      <c r="AG940">
        <v>2500</v>
      </c>
      <c r="AH940">
        <v>4000</v>
      </c>
      <c r="AI940">
        <v>5000</v>
      </c>
      <c r="AJ940" t="s">
        <v>31</v>
      </c>
      <c r="AL940">
        <v>165</v>
      </c>
      <c r="AM940" t="s">
        <v>3442</v>
      </c>
      <c r="AN940" t="s">
        <v>3441</v>
      </c>
      <c r="AO940" t="s">
        <v>22</v>
      </c>
      <c r="AR940" t="s">
        <v>3442</v>
      </c>
    </row>
    <row r="941" spans="1:44" x14ac:dyDescent="0.25">
      <c r="A941" s="1">
        <v>14190</v>
      </c>
      <c r="B941" s="1" t="s">
        <v>3443</v>
      </c>
      <c r="C941" s="1" t="s">
        <v>348</v>
      </c>
      <c r="D941" s="1" t="s">
        <v>25</v>
      </c>
      <c r="E941" s="1" t="s">
        <v>833</v>
      </c>
      <c r="H941" s="1" t="s">
        <v>4</v>
      </c>
      <c r="I941" s="1" t="s">
        <v>3206</v>
      </c>
      <c r="J941" s="1" t="s">
        <v>2427</v>
      </c>
      <c r="K941" s="1" t="s">
        <v>2394</v>
      </c>
      <c r="L941" s="1" t="s">
        <v>178</v>
      </c>
      <c r="M941" s="1" t="s">
        <v>113</v>
      </c>
      <c r="N941" s="1" t="s">
        <v>46</v>
      </c>
      <c r="O941" s="1" t="s">
        <v>116</v>
      </c>
      <c r="P941" s="1"/>
      <c r="Q941" s="1" t="s">
        <v>111</v>
      </c>
      <c r="R941" s="1" t="s">
        <v>94</v>
      </c>
      <c r="S941" s="1" t="s">
        <v>14</v>
      </c>
      <c r="T941" s="1" t="s">
        <v>3400</v>
      </c>
      <c r="U941" s="1" t="s">
        <v>3443</v>
      </c>
      <c r="V941" t="s">
        <v>14</v>
      </c>
      <c r="AB941" t="s">
        <v>17</v>
      </c>
      <c r="AF941" t="s">
        <v>333</v>
      </c>
      <c r="AG941">
        <v>2500</v>
      </c>
      <c r="AH941">
        <v>4000</v>
      </c>
      <c r="AI941">
        <v>5000</v>
      </c>
      <c r="AJ941" t="s">
        <v>31</v>
      </c>
      <c r="AL941">
        <v>165</v>
      </c>
      <c r="AM941" t="s">
        <v>3444</v>
      </c>
      <c r="AN941" t="s">
        <v>3443</v>
      </c>
      <c r="AO941" t="s">
        <v>22</v>
      </c>
      <c r="AR941" t="s">
        <v>3444</v>
      </c>
    </row>
    <row r="942" spans="1:44" x14ac:dyDescent="0.25">
      <c r="A942" s="1">
        <v>14191</v>
      </c>
      <c r="B942" s="1" t="s">
        <v>3445</v>
      </c>
      <c r="C942" s="1" t="s">
        <v>348</v>
      </c>
      <c r="D942" s="1" t="s">
        <v>57</v>
      </c>
      <c r="E942" s="1" t="s">
        <v>833</v>
      </c>
      <c r="H942" s="1" t="s">
        <v>4</v>
      </c>
      <c r="I942" s="1" t="s">
        <v>3206</v>
      </c>
      <c r="J942" s="1" t="s">
        <v>2427</v>
      </c>
      <c r="K942" s="1" t="s">
        <v>2394</v>
      </c>
      <c r="L942" s="1" t="s">
        <v>178</v>
      </c>
      <c r="M942" s="1" t="s">
        <v>113</v>
      </c>
      <c r="N942" s="1" t="s">
        <v>46</v>
      </c>
      <c r="O942" s="1" t="s">
        <v>116</v>
      </c>
      <c r="P942" s="1"/>
      <c r="Q942" s="1" t="s">
        <v>111</v>
      </c>
      <c r="R942" s="1" t="s">
        <v>94</v>
      </c>
      <c r="S942" s="1" t="s">
        <v>14</v>
      </c>
      <c r="T942" s="1" t="s">
        <v>3400</v>
      </c>
      <c r="U942" s="1" t="s">
        <v>3445</v>
      </c>
      <c r="V942" t="s">
        <v>14</v>
      </c>
      <c r="AB942" t="s">
        <v>17</v>
      </c>
      <c r="AF942" t="s">
        <v>333</v>
      </c>
      <c r="AG942">
        <v>4000</v>
      </c>
      <c r="AH942">
        <v>6000</v>
      </c>
      <c r="AI942">
        <v>8000</v>
      </c>
      <c r="AJ942" t="s">
        <v>31</v>
      </c>
      <c r="AL942">
        <v>165</v>
      </c>
      <c r="AM942" t="s">
        <v>3446</v>
      </c>
      <c r="AN942" t="s">
        <v>3445</v>
      </c>
      <c r="AO942" t="s">
        <v>22</v>
      </c>
      <c r="AR942" t="s">
        <v>3446</v>
      </c>
    </row>
    <row r="943" spans="1:44" x14ac:dyDescent="0.25">
      <c r="A943" s="1">
        <v>13957</v>
      </c>
      <c r="B943" s="1" t="s">
        <v>3447</v>
      </c>
      <c r="C943" s="1" t="s">
        <v>348</v>
      </c>
      <c r="D943" s="1" t="s">
        <v>80</v>
      </c>
      <c r="E943" s="1" t="s">
        <v>354</v>
      </c>
      <c r="H943" s="1" t="s">
        <v>4</v>
      </c>
      <c r="I943" s="1" t="s">
        <v>3206</v>
      </c>
      <c r="J943" s="1" t="s">
        <v>2427</v>
      </c>
      <c r="K943" s="1" t="s">
        <v>2394</v>
      </c>
      <c r="L943" s="1" t="s">
        <v>178</v>
      </c>
      <c r="M943" s="1" t="s">
        <v>2213</v>
      </c>
      <c r="N943" s="1" t="s">
        <v>131</v>
      </c>
      <c r="O943" s="1" t="s">
        <v>76</v>
      </c>
      <c r="P943" s="1"/>
      <c r="Q943" s="1" t="s">
        <v>13</v>
      </c>
      <c r="R943" s="1" t="s">
        <v>13</v>
      </c>
      <c r="S943" s="1"/>
      <c r="T943" s="1" t="s">
        <v>3400</v>
      </c>
      <c r="U943" s="1" t="s">
        <v>3447</v>
      </c>
      <c r="V943" t="s">
        <v>14</v>
      </c>
      <c r="AB943" t="s">
        <v>17</v>
      </c>
      <c r="AF943" t="s">
        <v>333</v>
      </c>
      <c r="AG943">
        <v>2000</v>
      </c>
      <c r="AH943">
        <v>4000</v>
      </c>
      <c r="AI943">
        <v>6000</v>
      </c>
      <c r="AJ943" t="s">
        <v>31</v>
      </c>
      <c r="AL943">
        <v>171</v>
      </c>
      <c r="AM943" t="s">
        <v>3448</v>
      </c>
      <c r="AN943" t="s">
        <v>3447</v>
      </c>
      <c r="AO943" t="s">
        <v>22</v>
      </c>
      <c r="AP943" t="s">
        <v>3448</v>
      </c>
      <c r="AQ943" t="s">
        <v>3449</v>
      </c>
    </row>
    <row r="944" spans="1:44" x14ac:dyDescent="0.25">
      <c r="A944" s="1">
        <v>13976</v>
      </c>
      <c r="B944" s="1" t="s">
        <v>3450</v>
      </c>
      <c r="C944" s="1" t="s">
        <v>348</v>
      </c>
      <c r="D944" s="1" t="s">
        <v>80</v>
      </c>
      <c r="E944" s="1" t="s">
        <v>354</v>
      </c>
      <c r="H944" s="1" t="s">
        <v>4</v>
      </c>
      <c r="I944" s="1" t="s">
        <v>3206</v>
      </c>
      <c r="J944" s="1" t="s">
        <v>2427</v>
      </c>
      <c r="K944" s="1" t="s">
        <v>2394</v>
      </c>
      <c r="L944" s="1" t="s">
        <v>178</v>
      </c>
      <c r="M944" s="1" t="s">
        <v>698</v>
      </c>
      <c r="N944" s="1" t="s">
        <v>61</v>
      </c>
      <c r="O944" s="1" t="s">
        <v>114</v>
      </c>
      <c r="P944" s="1"/>
      <c r="Q944" s="1" t="s">
        <v>699</v>
      </c>
      <c r="R944" s="1" t="s">
        <v>94</v>
      </c>
      <c r="S944" s="1"/>
      <c r="T944" s="1" t="s">
        <v>3400</v>
      </c>
      <c r="U944" s="1" t="s">
        <v>3450</v>
      </c>
      <c r="V944" t="s">
        <v>14</v>
      </c>
      <c r="AB944" t="s">
        <v>17</v>
      </c>
      <c r="AF944" t="s">
        <v>333</v>
      </c>
      <c r="AG944">
        <v>2000</v>
      </c>
      <c r="AH944">
        <v>4000</v>
      </c>
      <c r="AI944">
        <v>6000</v>
      </c>
      <c r="AJ944" t="s">
        <v>31</v>
      </c>
      <c r="AL944">
        <v>171</v>
      </c>
      <c r="AM944" t="s">
        <v>3451</v>
      </c>
      <c r="AN944" t="s">
        <v>3450</v>
      </c>
      <c r="AO944" t="s">
        <v>22</v>
      </c>
      <c r="AP944" t="s">
        <v>3451</v>
      </c>
      <c r="AQ944" t="s">
        <v>3452</v>
      </c>
    </row>
    <row r="945" spans="1:44" x14ac:dyDescent="0.25">
      <c r="A945" s="1">
        <v>13970</v>
      </c>
      <c r="B945" s="1" t="s">
        <v>3453</v>
      </c>
      <c r="C945" s="1" t="s">
        <v>348</v>
      </c>
      <c r="D945" s="1" t="s">
        <v>25</v>
      </c>
      <c r="E945" s="1" t="s">
        <v>833</v>
      </c>
      <c r="H945" s="1" t="s">
        <v>4</v>
      </c>
      <c r="I945" s="1" t="s">
        <v>3206</v>
      </c>
      <c r="J945" s="1" t="s">
        <v>2427</v>
      </c>
      <c r="K945" s="1" t="s">
        <v>2394</v>
      </c>
      <c r="L945" s="1" t="s">
        <v>178</v>
      </c>
      <c r="M945" s="1" t="s">
        <v>75</v>
      </c>
      <c r="N945" s="1" t="s">
        <v>131</v>
      </c>
      <c r="O945" s="1" t="s">
        <v>387</v>
      </c>
      <c r="P945" s="1"/>
      <c r="Q945" s="1" t="s">
        <v>13</v>
      </c>
      <c r="R945" s="1" t="s">
        <v>13</v>
      </c>
      <c r="S945" s="1" t="s">
        <v>14</v>
      </c>
      <c r="T945" s="1" t="s">
        <v>3400</v>
      </c>
      <c r="U945" s="1" t="s">
        <v>3453</v>
      </c>
      <c r="V945" t="s">
        <v>14</v>
      </c>
      <c r="AB945" t="s">
        <v>17</v>
      </c>
      <c r="AF945" t="s">
        <v>333</v>
      </c>
      <c r="AG945">
        <v>8000</v>
      </c>
      <c r="AH945">
        <v>12000</v>
      </c>
      <c r="AI945">
        <v>16000</v>
      </c>
      <c r="AJ945" t="s">
        <v>31</v>
      </c>
      <c r="AL945">
        <v>171</v>
      </c>
      <c r="AM945" t="s">
        <v>3454</v>
      </c>
      <c r="AN945" t="s">
        <v>3453</v>
      </c>
      <c r="AO945" t="s">
        <v>22</v>
      </c>
      <c r="AQ945" t="s">
        <v>3454</v>
      </c>
      <c r="AR945" t="s">
        <v>3455</v>
      </c>
    </row>
    <row r="946" spans="1:44" x14ac:dyDescent="0.25">
      <c r="A946" s="1">
        <v>14192</v>
      </c>
      <c r="B946" s="1" t="s">
        <v>3456</v>
      </c>
      <c r="C946" s="1" t="s">
        <v>348</v>
      </c>
      <c r="D946" s="1" t="s">
        <v>57</v>
      </c>
      <c r="E946" s="1" t="s">
        <v>833</v>
      </c>
      <c r="H946" s="1" t="s">
        <v>4</v>
      </c>
      <c r="I946" s="1" t="s">
        <v>3206</v>
      </c>
      <c r="J946" s="1" t="s">
        <v>2427</v>
      </c>
      <c r="K946" s="1" t="s">
        <v>2394</v>
      </c>
      <c r="L946" s="1" t="s">
        <v>178</v>
      </c>
      <c r="M946" s="1" t="s">
        <v>75</v>
      </c>
      <c r="N946" s="1" t="s">
        <v>131</v>
      </c>
      <c r="O946" s="1" t="s">
        <v>387</v>
      </c>
      <c r="P946" s="1"/>
      <c r="Q946" s="1" t="s">
        <v>13</v>
      </c>
      <c r="R946" s="1" t="s">
        <v>13</v>
      </c>
      <c r="S946" s="1" t="s">
        <v>14</v>
      </c>
      <c r="T946" s="1" t="s">
        <v>3400</v>
      </c>
      <c r="U946" s="1" t="s">
        <v>3456</v>
      </c>
      <c r="V946" t="s">
        <v>14</v>
      </c>
      <c r="AB946" t="s">
        <v>17</v>
      </c>
      <c r="AG946">
        <v>0</v>
      </c>
      <c r="AH946">
        <v>0</v>
      </c>
      <c r="AI946">
        <v>0</v>
      </c>
      <c r="AJ946" t="s">
        <v>31</v>
      </c>
      <c r="AL946">
        <v>165</v>
      </c>
      <c r="AM946" t="s">
        <v>3457</v>
      </c>
      <c r="AN946" t="s">
        <v>3456</v>
      </c>
      <c r="AO946" t="s">
        <v>22</v>
      </c>
      <c r="AQ946" t="s">
        <v>3457</v>
      </c>
      <c r="AR946" t="s">
        <v>3458</v>
      </c>
    </row>
    <row r="947" spans="1:44" x14ac:dyDescent="0.25">
      <c r="A947" s="1">
        <v>13967</v>
      </c>
      <c r="B947" s="1" t="s">
        <v>3459</v>
      </c>
      <c r="C947" s="1" t="s">
        <v>348</v>
      </c>
      <c r="D947" s="1" t="s">
        <v>25</v>
      </c>
      <c r="E947" s="1" t="s">
        <v>833</v>
      </c>
      <c r="H947" s="1" t="s">
        <v>4</v>
      </c>
      <c r="I947" s="1" t="s">
        <v>3206</v>
      </c>
      <c r="J947" s="1" t="s">
        <v>2427</v>
      </c>
      <c r="K947" s="1" t="s">
        <v>2394</v>
      </c>
      <c r="L947" s="1" t="s">
        <v>178</v>
      </c>
      <c r="M947" s="1" t="s">
        <v>75</v>
      </c>
      <c r="N947" s="1" t="s">
        <v>131</v>
      </c>
      <c r="O947" s="1" t="s">
        <v>76</v>
      </c>
      <c r="P947" s="1"/>
      <c r="Q947" s="1" t="s">
        <v>13</v>
      </c>
      <c r="R947" s="1" t="s">
        <v>13</v>
      </c>
      <c r="S947" s="1" t="s">
        <v>14</v>
      </c>
      <c r="T947" s="1" t="s">
        <v>3400</v>
      </c>
      <c r="U947" s="1" t="s">
        <v>3459</v>
      </c>
      <c r="V947" t="s">
        <v>14</v>
      </c>
      <c r="AB947" t="s">
        <v>17</v>
      </c>
      <c r="AF947" t="s">
        <v>333</v>
      </c>
      <c r="AG947">
        <v>8000</v>
      </c>
      <c r="AH947">
        <v>12000</v>
      </c>
      <c r="AI947">
        <v>16000</v>
      </c>
      <c r="AJ947" t="s">
        <v>31</v>
      </c>
      <c r="AL947">
        <v>171</v>
      </c>
      <c r="AM947" t="s">
        <v>3460</v>
      </c>
      <c r="AN947" t="s">
        <v>3459</v>
      </c>
      <c r="AO947" t="s">
        <v>22</v>
      </c>
      <c r="AQ947" t="s">
        <v>3460</v>
      </c>
      <c r="AR947" t="s">
        <v>3461</v>
      </c>
    </row>
    <row r="948" spans="1:44" x14ac:dyDescent="0.25">
      <c r="A948" s="1">
        <v>13966</v>
      </c>
      <c r="B948" s="1" t="s">
        <v>3462</v>
      </c>
      <c r="C948" s="1" t="s">
        <v>348</v>
      </c>
      <c r="D948" s="1" t="s">
        <v>57</v>
      </c>
      <c r="E948" s="1" t="s">
        <v>833</v>
      </c>
      <c r="H948" s="1" t="s">
        <v>4</v>
      </c>
      <c r="I948" s="1" t="s">
        <v>3206</v>
      </c>
      <c r="J948" s="1" t="s">
        <v>2427</v>
      </c>
      <c r="K948" s="1" t="s">
        <v>2394</v>
      </c>
      <c r="L948" s="1" t="s">
        <v>178</v>
      </c>
      <c r="M948" s="1" t="s">
        <v>75</v>
      </c>
      <c r="N948" s="1" t="s">
        <v>131</v>
      </c>
      <c r="O948" s="1" t="s">
        <v>76</v>
      </c>
      <c r="P948" s="1"/>
      <c r="Q948" s="1" t="s">
        <v>13</v>
      </c>
      <c r="R948" s="1" t="s">
        <v>13</v>
      </c>
      <c r="S948" s="1" t="s">
        <v>14</v>
      </c>
      <c r="T948" s="1" t="s">
        <v>3400</v>
      </c>
      <c r="U948" s="1" t="s">
        <v>3462</v>
      </c>
      <c r="V948" t="s">
        <v>14</v>
      </c>
      <c r="AB948" t="s">
        <v>17</v>
      </c>
      <c r="AF948" t="s">
        <v>1036</v>
      </c>
      <c r="AG948">
        <v>2500</v>
      </c>
      <c r="AH948">
        <v>5000</v>
      </c>
      <c r="AI948">
        <v>7500</v>
      </c>
      <c r="AJ948" t="s">
        <v>31</v>
      </c>
      <c r="AL948">
        <v>171</v>
      </c>
      <c r="AM948" t="s">
        <v>3460</v>
      </c>
      <c r="AN948" t="s">
        <v>3462</v>
      </c>
      <c r="AO948" t="s">
        <v>22</v>
      </c>
      <c r="AQ948" t="s">
        <v>3460</v>
      </c>
      <c r="AR948" t="s">
        <v>3463</v>
      </c>
    </row>
    <row r="949" spans="1:44" x14ac:dyDescent="0.25">
      <c r="A949" s="1">
        <v>13969</v>
      </c>
      <c r="B949" s="1" t="s">
        <v>3464</v>
      </c>
      <c r="C949" s="1" t="s">
        <v>348</v>
      </c>
      <c r="D949" s="1" t="s">
        <v>57</v>
      </c>
      <c r="E949" s="1" t="s">
        <v>833</v>
      </c>
      <c r="H949" s="1" t="s">
        <v>4</v>
      </c>
      <c r="I949" s="1" t="s">
        <v>3206</v>
      </c>
      <c r="J949" s="1" t="s">
        <v>2427</v>
      </c>
      <c r="K949" s="1" t="s">
        <v>2394</v>
      </c>
      <c r="L949" s="1" t="s">
        <v>178</v>
      </c>
      <c r="M949" s="1" t="s">
        <v>75</v>
      </c>
      <c r="N949" s="1" t="s">
        <v>131</v>
      </c>
      <c r="O949" s="1" t="s">
        <v>78</v>
      </c>
      <c r="P949" s="1"/>
      <c r="Q949" s="1" t="s">
        <v>13</v>
      </c>
      <c r="R949" s="1" t="s">
        <v>13</v>
      </c>
      <c r="S949" s="1" t="s">
        <v>14</v>
      </c>
      <c r="T949" s="1" t="s">
        <v>3400</v>
      </c>
      <c r="U949" s="1" t="s">
        <v>3464</v>
      </c>
      <c r="V949" t="s">
        <v>14</v>
      </c>
      <c r="AB949" t="s">
        <v>17</v>
      </c>
      <c r="AF949" t="s">
        <v>1036</v>
      </c>
      <c r="AG949">
        <v>2500</v>
      </c>
      <c r="AH949">
        <v>5000</v>
      </c>
      <c r="AI949">
        <v>7500</v>
      </c>
      <c r="AJ949" t="s">
        <v>31</v>
      </c>
      <c r="AL949">
        <v>171</v>
      </c>
      <c r="AM949" t="s">
        <v>3465</v>
      </c>
      <c r="AN949" t="s">
        <v>3464</v>
      </c>
      <c r="AO949" t="s">
        <v>22</v>
      </c>
      <c r="AQ949" t="s">
        <v>3465</v>
      </c>
      <c r="AR949" t="s">
        <v>3466</v>
      </c>
    </row>
    <row r="950" spans="1:44" x14ac:dyDescent="0.25">
      <c r="A950" s="1">
        <v>13968</v>
      </c>
      <c r="B950" s="1" t="s">
        <v>3467</v>
      </c>
      <c r="C950" s="1" t="s">
        <v>348</v>
      </c>
      <c r="D950" s="1" t="s">
        <v>25</v>
      </c>
      <c r="E950" s="1" t="s">
        <v>833</v>
      </c>
      <c r="H950" s="1" t="s">
        <v>4</v>
      </c>
      <c r="I950" s="1" t="s">
        <v>3206</v>
      </c>
      <c r="J950" s="1" t="s">
        <v>2427</v>
      </c>
      <c r="K950" s="1" t="s">
        <v>2394</v>
      </c>
      <c r="L950" s="1" t="s">
        <v>178</v>
      </c>
      <c r="M950" s="1" t="s">
        <v>75</v>
      </c>
      <c r="N950" s="1" t="s">
        <v>131</v>
      </c>
      <c r="O950" s="1" t="s">
        <v>78</v>
      </c>
      <c r="P950" s="1"/>
      <c r="Q950" s="1" t="s">
        <v>13</v>
      </c>
      <c r="R950" s="1" t="s">
        <v>13</v>
      </c>
      <c r="S950" s="1" t="s">
        <v>14</v>
      </c>
      <c r="T950" s="1" t="s">
        <v>3400</v>
      </c>
      <c r="U950" s="1" t="s">
        <v>3467</v>
      </c>
      <c r="V950" t="s">
        <v>14</v>
      </c>
      <c r="AB950" t="s">
        <v>17</v>
      </c>
      <c r="AF950" t="s">
        <v>333</v>
      </c>
      <c r="AG950">
        <v>8000</v>
      </c>
      <c r="AH950">
        <v>12000</v>
      </c>
      <c r="AI950">
        <v>16000</v>
      </c>
      <c r="AJ950" t="s">
        <v>31</v>
      </c>
      <c r="AL950">
        <v>171</v>
      </c>
      <c r="AM950" t="s">
        <v>3465</v>
      </c>
      <c r="AN950" t="s">
        <v>3467</v>
      </c>
      <c r="AO950" t="s">
        <v>22</v>
      </c>
      <c r="AQ950" t="s">
        <v>3465</v>
      </c>
      <c r="AR950" t="s">
        <v>3468</v>
      </c>
    </row>
    <row r="951" spans="1:44" x14ac:dyDescent="0.25">
      <c r="A951" s="1">
        <v>13951</v>
      </c>
      <c r="B951" s="1" t="s">
        <v>3469</v>
      </c>
      <c r="C951" s="1" t="s">
        <v>348</v>
      </c>
      <c r="D951" s="1" t="s">
        <v>196</v>
      </c>
      <c r="E951" s="1" t="s">
        <v>833</v>
      </c>
      <c r="H951" s="1" t="s">
        <v>4</v>
      </c>
      <c r="I951" s="1" t="s">
        <v>3206</v>
      </c>
      <c r="J951" s="1" t="s">
        <v>2427</v>
      </c>
      <c r="K951" s="1" t="s">
        <v>2394</v>
      </c>
      <c r="L951" s="1" t="s">
        <v>178</v>
      </c>
      <c r="M951" s="1" t="s">
        <v>591</v>
      </c>
      <c r="N951" s="1" t="s">
        <v>61</v>
      </c>
      <c r="O951" s="1" t="s">
        <v>53</v>
      </c>
      <c r="P951" s="1"/>
      <c r="Q951" s="1" t="s">
        <v>13</v>
      </c>
      <c r="R951" s="1" t="s">
        <v>13</v>
      </c>
      <c r="S951" s="1" t="s">
        <v>14</v>
      </c>
      <c r="T951" s="1" t="s">
        <v>3400</v>
      </c>
      <c r="U951" s="1" t="s">
        <v>3469</v>
      </c>
      <c r="V951" t="s">
        <v>14</v>
      </c>
      <c r="AB951" t="s">
        <v>17</v>
      </c>
      <c r="AF951" t="s">
        <v>333</v>
      </c>
      <c r="AG951">
        <v>5000</v>
      </c>
      <c r="AH951">
        <v>7500</v>
      </c>
      <c r="AI951">
        <v>10000</v>
      </c>
      <c r="AJ951" t="s">
        <v>31</v>
      </c>
      <c r="AL951">
        <v>171</v>
      </c>
      <c r="AM951" t="s">
        <v>3470</v>
      </c>
      <c r="AN951" t="s">
        <v>3469</v>
      </c>
      <c r="AO951" t="s">
        <v>22</v>
      </c>
      <c r="AQ951" t="s">
        <v>3470</v>
      </c>
      <c r="AR951" t="s">
        <v>3471</v>
      </c>
    </row>
    <row r="952" spans="1:44" x14ac:dyDescent="0.25">
      <c r="A952" s="1">
        <v>14197</v>
      </c>
      <c r="B952" s="1" t="s">
        <v>3472</v>
      </c>
      <c r="C952" s="1" t="s">
        <v>348</v>
      </c>
      <c r="D952" s="1" t="s">
        <v>108</v>
      </c>
      <c r="E952" s="1" t="s">
        <v>833</v>
      </c>
      <c r="H952" s="1" t="s">
        <v>4</v>
      </c>
      <c r="I952" s="1" t="s">
        <v>3206</v>
      </c>
      <c r="J952" s="1" t="s">
        <v>2427</v>
      </c>
      <c r="K952" s="1" t="s">
        <v>2394</v>
      </c>
      <c r="L952" s="1" t="s">
        <v>178</v>
      </c>
      <c r="M952" s="1" t="s">
        <v>591</v>
      </c>
      <c r="N952" s="1" t="s">
        <v>61</v>
      </c>
      <c r="O952" s="1" t="s">
        <v>53</v>
      </c>
      <c r="P952" s="1"/>
      <c r="Q952" s="1" t="s">
        <v>13</v>
      </c>
      <c r="R952" s="1" t="s">
        <v>13</v>
      </c>
      <c r="S952" s="1" t="s">
        <v>14</v>
      </c>
      <c r="T952" s="1" t="s">
        <v>3400</v>
      </c>
      <c r="U952" s="1" t="s">
        <v>3473</v>
      </c>
      <c r="V952" t="s">
        <v>14</v>
      </c>
      <c r="AB952" t="s">
        <v>17</v>
      </c>
      <c r="AF952" t="s">
        <v>333</v>
      </c>
      <c r="AG952">
        <v>5000</v>
      </c>
      <c r="AH952">
        <v>7500</v>
      </c>
      <c r="AI952">
        <v>10000</v>
      </c>
      <c r="AJ952" t="s">
        <v>31</v>
      </c>
      <c r="AL952">
        <v>165</v>
      </c>
      <c r="AM952" t="s">
        <v>3474</v>
      </c>
      <c r="AN952" t="s">
        <v>3472</v>
      </c>
      <c r="AO952" t="s">
        <v>22</v>
      </c>
      <c r="AR952" t="s">
        <v>3474</v>
      </c>
    </row>
    <row r="953" spans="1:44" x14ac:dyDescent="0.25">
      <c r="A953" s="1">
        <v>13971</v>
      </c>
      <c r="B953" s="1" t="s">
        <v>3475</v>
      </c>
      <c r="C953" s="1" t="s">
        <v>348</v>
      </c>
      <c r="D953" s="1" t="s">
        <v>108</v>
      </c>
      <c r="E953" s="1" t="s">
        <v>833</v>
      </c>
      <c r="H953" s="1" t="s">
        <v>4</v>
      </c>
      <c r="I953" s="1" t="s">
        <v>3206</v>
      </c>
      <c r="J953" s="1" t="s">
        <v>2427</v>
      </c>
      <c r="K953" s="1" t="s">
        <v>2394</v>
      </c>
      <c r="L953" s="1" t="s">
        <v>178</v>
      </c>
      <c r="M953" s="1" t="s">
        <v>952</v>
      </c>
      <c r="N953" s="1" t="s">
        <v>131</v>
      </c>
      <c r="O953" s="1" t="s">
        <v>580</v>
      </c>
      <c r="P953" s="1"/>
      <c r="Q953" s="1" t="s">
        <v>13</v>
      </c>
      <c r="R953" s="1" t="s">
        <v>13</v>
      </c>
      <c r="S953" s="1" t="s">
        <v>14</v>
      </c>
      <c r="T953" s="1" t="s">
        <v>3400</v>
      </c>
      <c r="U953" s="1" t="s">
        <v>3475</v>
      </c>
      <c r="V953" t="s">
        <v>14</v>
      </c>
      <c r="AB953" t="s">
        <v>17</v>
      </c>
      <c r="AG953">
        <v>0</v>
      </c>
      <c r="AH953">
        <v>0</v>
      </c>
      <c r="AI953">
        <v>0</v>
      </c>
      <c r="AJ953" t="s">
        <v>31</v>
      </c>
      <c r="AL953">
        <v>171</v>
      </c>
      <c r="AM953" t="s">
        <v>3476</v>
      </c>
      <c r="AN953" t="s">
        <v>3475</v>
      </c>
      <c r="AO953" t="s">
        <v>22</v>
      </c>
      <c r="AQ953" t="s">
        <v>3476</v>
      </c>
      <c r="AR953" t="s">
        <v>3477</v>
      </c>
    </row>
    <row r="954" spans="1:44" x14ac:dyDescent="0.25">
      <c r="A954" s="1">
        <v>14199</v>
      </c>
      <c r="B954" s="1" t="s">
        <v>3478</v>
      </c>
      <c r="C954" s="1" t="s">
        <v>348</v>
      </c>
      <c r="D954" s="1" t="s">
        <v>196</v>
      </c>
      <c r="E954" s="1" t="s">
        <v>833</v>
      </c>
      <c r="H954" s="1" t="s">
        <v>4</v>
      </c>
      <c r="I954" s="1" t="s">
        <v>3206</v>
      </c>
      <c r="J954" s="1" t="s">
        <v>2427</v>
      </c>
      <c r="K954" s="1" t="s">
        <v>2394</v>
      </c>
      <c r="L954" s="1" t="s">
        <v>178</v>
      </c>
      <c r="M954" s="1" t="s">
        <v>952</v>
      </c>
      <c r="N954" s="1" t="s">
        <v>131</v>
      </c>
      <c r="O954" s="1" t="s">
        <v>580</v>
      </c>
      <c r="P954" s="1"/>
      <c r="Q954" s="1" t="s">
        <v>13</v>
      </c>
      <c r="R954" s="1" t="s">
        <v>13</v>
      </c>
      <c r="S954" s="1" t="s">
        <v>14</v>
      </c>
      <c r="T954" s="1" t="s">
        <v>3400</v>
      </c>
      <c r="U954" s="1" t="s">
        <v>3478</v>
      </c>
      <c r="V954" t="s">
        <v>14</v>
      </c>
      <c r="AB954" t="s">
        <v>17</v>
      </c>
      <c r="AG954">
        <v>0</v>
      </c>
      <c r="AH954">
        <v>0</v>
      </c>
      <c r="AI954">
        <v>0</v>
      </c>
      <c r="AJ954" t="s">
        <v>31</v>
      </c>
      <c r="AL954">
        <v>165</v>
      </c>
      <c r="AM954" t="s">
        <v>3479</v>
      </c>
      <c r="AN954" t="s">
        <v>3478</v>
      </c>
      <c r="AO954" t="s">
        <v>22</v>
      </c>
      <c r="AR954" t="s">
        <v>3479</v>
      </c>
    </row>
    <row r="955" spans="1:44" x14ac:dyDescent="0.25">
      <c r="A955" s="1">
        <v>14200</v>
      </c>
      <c r="B955" s="1" t="s">
        <v>3480</v>
      </c>
      <c r="C955" s="1" t="s">
        <v>348</v>
      </c>
      <c r="D955" s="1" t="s">
        <v>80</v>
      </c>
      <c r="E955" s="1" t="s">
        <v>833</v>
      </c>
      <c r="H955" s="1" t="s">
        <v>4</v>
      </c>
      <c r="I955" s="1" t="s">
        <v>3206</v>
      </c>
      <c r="J955" s="1" t="s">
        <v>2427</v>
      </c>
      <c r="K955" s="1" t="s">
        <v>2394</v>
      </c>
      <c r="L955" s="1" t="s">
        <v>178</v>
      </c>
      <c r="M955" s="1" t="s">
        <v>952</v>
      </c>
      <c r="N955" s="1" t="s">
        <v>131</v>
      </c>
      <c r="O955" s="1" t="s">
        <v>580</v>
      </c>
      <c r="P955" s="1"/>
      <c r="Q955" s="1" t="s">
        <v>13</v>
      </c>
      <c r="R955" s="1" t="s">
        <v>13</v>
      </c>
      <c r="S955" s="1" t="s">
        <v>14</v>
      </c>
      <c r="T955" s="1" t="s">
        <v>3400</v>
      </c>
      <c r="U955" s="1" t="s">
        <v>3480</v>
      </c>
      <c r="V955" t="s">
        <v>14</v>
      </c>
      <c r="AB955" t="s">
        <v>17</v>
      </c>
      <c r="AF955" t="s">
        <v>333</v>
      </c>
      <c r="AG955">
        <v>8000</v>
      </c>
      <c r="AH955">
        <v>12000</v>
      </c>
      <c r="AI955">
        <v>16000</v>
      </c>
      <c r="AJ955" t="s">
        <v>31</v>
      </c>
      <c r="AL955">
        <v>165</v>
      </c>
      <c r="AM955" t="s">
        <v>3481</v>
      </c>
      <c r="AN955" t="s">
        <v>3480</v>
      </c>
      <c r="AO955" t="s">
        <v>22</v>
      </c>
      <c r="AR955" t="s">
        <v>3481</v>
      </c>
    </row>
    <row r="956" spans="1:44" x14ac:dyDescent="0.25">
      <c r="A956" s="1">
        <v>13978</v>
      </c>
      <c r="B956" s="1" t="s">
        <v>3482</v>
      </c>
      <c r="C956" s="1" t="s">
        <v>348</v>
      </c>
      <c r="D956" s="1" t="s">
        <v>80</v>
      </c>
      <c r="E956" s="1" t="s">
        <v>833</v>
      </c>
      <c r="H956" s="1" t="s">
        <v>4</v>
      </c>
      <c r="I956" s="1" t="s">
        <v>3206</v>
      </c>
      <c r="J956" s="1" t="s">
        <v>2427</v>
      </c>
      <c r="K956" s="1" t="s">
        <v>2394</v>
      </c>
      <c r="L956" s="1" t="s">
        <v>178</v>
      </c>
      <c r="M956" s="1" t="s">
        <v>92</v>
      </c>
      <c r="N956" s="1" t="s">
        <v>131</v>
      </c>
      <c r="O956" s="1" t="s">
        <v>72</v>
      </c>
      <c r="P956" s="1"/>
      <c r="Q956" s="1" t="s">
        <v>13</v>
      </c>
      <c r="R956" s="1" t="s">
        <v>319</v>
      </c>
      <c r="S956" s="1" t="s">
        <v>14</v>
      </c>
      <c r="T956" s="1" t="s">
        <v>3400</v>
      </c>
      <c r="U956" s="1" t="s">
        <v>3482</v>
      </c>
      <c r="V956" t="s">
        <v>14</v>
      </c>
      <c r="AB956" t="s">
        <v>17</v>
      </c>
      <c r="AF956" t="s">
        <v>333</v>
      </c>
      <c r="AG956">
        <v>5000</v>
      </c>
      <c r="AH956">
        <v>10000</v>
      </c>
      <c r="AI956">
        <v>15000</v>
      </c>
      <c r="AJ956" t="s">
        <v>31</v>
      </c>
      <c r="AL956">
        <v>171</v>
      </c>
      <c r="AM956" t="s">
        <v>3483</v>
      </c>
      <c r="AN956" t="s">
        <v>3482</v>
      </c>
      <c r="AO956" t="s">
        <v>22</v>
      </c>
      <c r="AP956" t="s">
        <v>3483</v>
      </c>
      <c r="AR956" t="s">
        <v>3484</v>
      </c>
    </row>
    <row r="957" spans="1:44" x14ac:dyDescent="0.25">
      <c r="A957" s="1">
        <v>13955</v>
      </c>
      <c r="B957" s="1" t="s">
        <v>3485</v>
      </c>
      <c r="C957" s="1" t="s">
        <v>348</v>
      </c>
      <c r="D957" s="1" t="s">
        <v>25</v>
      </c>
      <c r="E957" s="1" t="s">
        <v>833</v>
      </c>
      <c r="H957" s="1" t="s">
        <v>4</v>
      </c>
      <c r="I957" s="1" t="s">
        <v>3206</v>
      </c>
      <c r="J957" s="1" t="s">
        <v>2427</v>
      </c>
      <c r="K957" s="1" t="s">
        <v>2394</v>
      </c>
      <c r="L957" s="1" t="s">
        <v>178</v>
      </c>
      <c r="M957" s="1" t="s">
        <v>88</v>
      </c>
      <c r="N957" s="1" t="s">
        <v>131</v>
      </c>
      <c r="O957" s="1" t="s">
        <v>72</v>
      </c>
      <c r="P957" s="1"/>
      <c r="Q957" s="1" t="s">
        <v>13</v>
      </c>
      <c r="R957" s="1" t="s">
        <v>13</v>
      </c>
      <c r="S957" s="1" t="s">
        <v>14</v>
      </c>
      <c r="T957" s="1" t="s">
        <v>3486</v>
      </c>
      <c r="U957" s="1" t="s">
        <v>3485</v>
      </c>
      <c r="V957" t="s">
        <v>14</v>
      </c>
      <c r="AB957" t="s">
        <v>17</v>
      </c>
      <c r="AF957" t="s">
        <v>1036</v>
      </c>
      <c r="AG957">
        <v>10000</v>
      </c>
      <c r="AH957">
        <v>20000</v>
      </c>
      <c r="AI957">
        <v>30000</v>
      </c>
      <c r="AJ957" t="s">
        <v>31</v>
      </c>
      <c r="AL957">
        <v>171</v>
      </c>
      <c r="AM957" t="s">
        <v>3487</v>
      </c>
      <c r="AN957" t="s">
        <v>3485</v>
      </c>
      <c r="AO957" t="s">
        <v>22</v>
      </c>
      <c r="AQ957" t="s">
        <v>3487</v>
      </c>
      <c r="AR957" t="s">
        <v>3488</v>
      </c>
    </row>
    <row r="958" spans="1:44" x14ac:dyDescent="0.25">
      <c r="A958" s="1">
        <v>14201</v>
      </c>
      <c r="B958" s="1" t="s">
        <v>3489</v>
      </c>
      <c r="C958" s="1" t="s">
        <v>348</v>
      </c>
      <c r="D958" s="1" t="s">
        <v>57</v>
      </c>
      <c r="E958" s="1" t="s">
        <v>833</v>
      </c>
      <c r="H958" s="1" t="s">
        <v>4</v>
      </c>
      <c r="I958" s="1" t="s">
        <v>3206</v>
      </c>
      <c r="J958" s="1" t="s">
        <v>2427</v>
      </c>
      <c r="K958" s="1" t="s">
        <v>2394</v>
      </c>
      <c r="L958" s="1" t="s">
        <v>178</v>
      </c>
      <c r="M958" s="1" t="s">
        <v>88</v>
      </c>
      <c r="N958" s="1" t="s">
        <v>131</v>
      </c>
      <c r="O958" s="1" t="s">
        <v>72</v>
      </c>
      <c r="P958" s="1"/>
      <c r="Q958" s="1" t="s">
        <v>13</v>
      </c>
      <c r="R958" s="1" t="s">
        <v>13</v>
      </c>
      <c r="S958" s="1" t="s">
        <v>14</v>
      </c>
      <c r="T958" s="1" t="s">
        <v>3486</v>
      </c>
      <c r="U958" s="1" t="s">
        <v>3489</v>
      </c>
      <c r="V958" t="s">
        <v>14</v>
      </c>
      <c r="AB958" t="s">
        <v>17</v>
      </c>
      <c r="AG958">
        <v>0</v>
      </c>
      <c r="AH958">
        <v>0</v>
      </c>
      <c r="AI958">
        <v>0</v>
      </c>
      <c r="AJ958" t="s">
        <v>31</v>
      </c>
      <c r="AL958">
        <v>165</v>
      </c>
      <c r="AM958" t="s">
        <v>3490</v>
      </c>
      <c r="AN958" t="s">
        <v>3489</v>
      </c>
      <c r="AO958" t="s">
        <v>22</v>
      </c>
      <c r="AR958" t="s">
        <v>3490</v>
      </c>
    </row>
    <row r="959" spans="1:44" x14ac:dyDescent="0.25">
      <c r="A959" s="1">
        <v>13948</v>
      </c>
      <c r="B959" s="1" t="s">
        <v>3491</v>
      </c>
      <c r="C959" s="1" t="s">
        <v>348</v>
      </c>
      <c r="D959" s="1" t="s">
        <v>80</v>
      </c>
      <c r="E959" s="1" t="s">
        <v>354</v>
      </c>
      <c r="H959" s="1" t="s">
        <v>4</v>
      </c>
      <c r="I959" s="1" t="s">
        <v>3206</v>
      </c>
      <c r="J959" s="1" t="s">
        <v>2427</v>
      </c>
      <c r="K959" s="1" t="s">
        <v>2394</v>
      </c>
      <c r="L959" s="1" t="s">
        <v>178</v>
      </c>
      <c r="M959" s="1" t="s">
        <v>1719</v>
      </c>
      <c r="N959" s="1" t="s">
        <v>131</v>
      </c>
      <c r="O959" s="1" t="s">
        <v>149</v>
      </c>
      <c r="P959" s="1"/>
      <c r="Q959" s="1" t="s">
        <v>13</v>
      </c>
      <c r="R959" s="1" t="s">
        <v>13</v>
      </c>
      <c r="S959" s="1"/>
      <c r="T959" s="1" t="s">
        <v>3492</v>
      </c>
      <c r="U959" s="1" t="s">
        <v>3491</v>
      </c>
      <c r="V959" t="s">
        <v>14</v>
      </c>
      <c r="AB959" t="s">
        <v>17</v>
      </c>
      <c r="AF959" t="s">
        <v>333</v>
      </c>
      <c r="AG959">
        <v>15000</v>
      </c>
      <c r="AH959">
        <v>20000</v>
      </c>
      <c r="AI959">
        <v>25000</v>
      </c>
      <c r="AJ959" t="s">
        <v>31</v>
      </c>
      <c r="AL959">
        <v>171</v>
      </c>
      <c r="AM959" t="s">
        <v>3493</v>
      </c>
      <c r="AN959" t="s">
        <v>3491</v>
      </c>
      <c r="AO959" t="s">
        <v>22</v>
      </c>
      <c r="AP959" t="s">
        <v>3493</v>
      </c>
      <c r="AQ959" t="s">
        <v>3494</v>
      </c>
    </row>
    <row r="960" spans="1:44" x14ac:dyDescent="0.25">
      <c r="A960" s="1">
        <v>13960</v>
      </c>
      <c r="B960" s="1" t="s">
        <v>3495</v>
      </c>
      <c r="C960" s="1" t="s">
        <v>348</v>
      </c>
      <c r="D960" s="1" t="s">
        <v>152</v>
      </c>
      <c r="E960" s="1" t="s">
        <v>833</v>
      </c>
      <c r="H960" s="1" t="s">
        <v>4</v>
      </c>
      <c r="I960" s="1" t="s">
        <v>3206</v>
      </c>
      <c r="J960" s="1" t="s">
        <v>2427</v>
      </c>
      <c r="K960" s="1" t="s">
        <v>2394</v>
      </c>
      <c r="L960" s="1" t="s">
        <v>178</v>
      </c>
      <c r="M960" s="1" t="s">
        <v>3496</v>
      </c>
      <c r="N960" s="1" t="s">
        <v>46</v>
      </c>
      <c r="O960" s="1" t="s">
        <v>471</v>
      </c>
      <c r="P960" s="1"/>
      <c r="Q960" s="1" t="s">
        <v>1739</v>
      </c>
      <c r="R960" s="1" t="s">
        <v>100</v>
      </c>
      <c r="S960" s="1" t="s">
        <v>14</v>
      </c>
      <c r="T960" s="1" t="s">
        <v>3486</v>
      </c>
      <c r="U960" s="1" t="s">
        <v>3495</v>
      </c>
      <c r="V960" t="s">
        <v>14</v>
      </c>
      <c r="AB960" t="s">
        <v>17</v>
      </c>
      <c r="AF960" t="s">
        <v>333</v>
      </c>
      <c r="AG960">
        <v>4000</v>
      </c>
      <c r="AH960">
        <v>6000</v>
      </c>
      <c r="AI960">
        <v>8000</v>
      </c>
      <c r="AJ960" t="s">
        <v>31</v>
      </c>
      <c r="AL960">
        <v>171</v>
      </c>
      <c r="AM960" t="s">
        <v>3497</v>
      </c>
      <c r="AN960" t="s">
        <v>3495</v>
      </c>
      <c r="AO960" t="s">
        <v>22</v>
      </c>
      <c r="AP960" t="s">
        <v>3497</v>
      </c>
      <c r="AR960" t="s">
        <v>3498</v>
      </c>
    </row>
    <row r="961" spans="1:44" x14ac:dyDescent="0.25">
      <c r="A961" s="1">
        <v>14202</v>
      </c>
      <c r="B961" s="1" t="s">
        <v>3499</v>
      </c>
      <c r="C961" s="1" t="s">
        <v>348</v>
      </c>
      <c r="D961" s="1" t="s">
        <v>80</v>
      </c>
      <c r="E961" s="1" t="s">
        <v>833</v>
      </c>
      <c r="H961" s="1" t="s">
        <v>4</v>
      </c>
      <c r="I961" s="1" t="s">
        <v>3206</v>
      </c>
      <c r="J961" s="1" t="s">
        <v>2427</v>
      </c>
      <c r="K961" s="1" t="s">
        <v>2394</v>
      </c>
      <c r="L961" s="1" t="s">
        <v>178</v>
      </c>
      <c r="M961" s="1" t="s">
        <v>3496</v>
      </c>
      <c r="N961" s="1" t="s">
        <v>46</v>
      </c>
      <c r="O961" s="1" t="s">
        <v>471</v>
      </c>
      <c r="P961" s="1"/>
      <c r="Q961" s="1" t="s">
        <v>1739</v>
      </c>
      <c r="R961" s="1" t="s">
        <v>100</v>
      </c>
      <c r="S961" s="1" t="s">
        <v>14</v>
      </c>
      <c r="T961" s="1" t="s">
        <v>3486</v>
      </c>
      <c r="U961" s="1" t="s">
        <v>3499</v>
      </c>
      <c r="V961" t="s">
        <v>14</v>
      </c>
      <c r="AB961" t="s">
        <v>17</v>
      </c>
      <c r="AF961" t="s">
        <v>333</v>
      </c>
      <c r="AG961">
        <v>4000</v>
      </c>
      <c r="AH961">
        <v>6000</v>
      </c>
      <c r="AI961">
        <v>8000</v>
      </c>
      <c r="AJ961" t="s">
        <v>31</v>
      </c>
      <c r="AL961">
        <v>165</v>
      </c>
      <c r="AM961" t="s">
        <v>3500</v>
      </c>
      <c r="AN961" t="s">
        <v>3499</v>
      </c>
      <c r="AO961" t="s">
        <v>22</v>
      </c>
      <c r="AR961" t="s">
        <v>3500</v>
      </c>
    </row>
    <row r="962" spans="1:44" x14ac:dyDescent="0.25">
      <c r="A962" s="1">
        <v>14203</v>
      </c>
      <c r="B962" s="1" t="s">
        <v>3501</v>
      </c>
      <c r="C962" s="1" t="s">
        <v>348</v>
      </c>
      <c r="D962" s="1" t="s">
        <v>196</v>
      </c>
      <c r="E962" s="1" t="s">
        <v>833</v>
      </c>
      <c r="H962" s="1" t="s">
        <v>4</v>
      </c>
      <c r="I962" s="1" t="s">
        <v>3206</v>
      </c>
      <c r="J962" s="1" t="s">
        <v>2427</v>
      </c>
      <c r="K962" s="1" t="s">
        <v>2394</v>
      </c>
      <c r="L962" s="1" t="s">
        <v>178</v>
      </c>
      <c r="M962" s="1" t="s">
        <v>3496</v>
      </c>
      <c r="N962" s="1" t="s">
        <v>46</v>
      </c>
      <c r="O962" s="1" t="s">
        <v>471</v>
      </c>
      <c r="P962" s="1"/>
      <c r="Q962" s="1" t="s">
        <v>1739</v>
      </c>
      <c r="R962" s="1" t="s">
        <v>100</v>
      </c>
      <c r="S962" s="1" t="s">
        <v>14</v>
      </c>
      <c r="T962" s="1" t="s">
        <v>3486</v>
      </c>
      <c r="U962" s="1" t="s">
        <v>3501</v>
      </c>
      <c r="V962" t="s">
        <v>14</v>
      </c>
      <c r="AB962" t="s">
        <v>17</v>
      </c>
      <c r="AF962" t="s">
        <v>333</v>
      </c>
      <c r="AG962">
        <v>4000</v>
      </c>
      <c r="AH962">
        <v>6000</v>
      </c>
      <c r="AI962">
        <v>8000</v>
      </c>
      <c r="AJ962" t="s">
        <v>31</v>
      </c>
      <c r="AL962">
        <v>165</v>
      </c>
      <c r="AM962" t="s">
        <v>3502</v>
      </c>
      <c r="AN962" t="s">
        <v>3501</v>
      </c>
      <c r="AO962" t="s">
        <v>22</v>
      </c>
      <c r="AR962" t="s">
        <v>3502</v>
      </c>
    </row>
    <row r="963" spans="1:44" x14ac:dyDescent="0.25">
      <c r="A963" s="1">
        <v>13980</v>
      </c>
      <c r="B963" s="1" t="s">
        <v>3503</v>
      </c>
      <c r="C963" s="1" t="s">
        <v>348</v>
      </c>
      <c r="D963" s="1" t="s">
        <v>80</v>
      </c>
      <c r="E963" s="1" t="s">
        <v>354</v>
      </c>
      <c r="H963" s="1" t="s">
        <v>4</v>
      </c>
      <c r="I963" s="1" t="s">
        <v>3206</v>
      </c>
      <c r="J963" s="1" t="s">
        <v>2427</v>
      </c>
      <c r="K963" s="1" t="s">
        <v>2394</v>
      </c>
      <c r="L963" s="1" t="s">
        <v>178</v>
      </c>
      <c r="M963" s="1" t="s">
        <v>3504</v>
      </c>
      <c r="N963" s="1" t="s">
        <v>131</v>
      </c>
      <c r="O963" s="1" t="s">
        <v>3505</v>
      </c>
      <c r="P963" s="1"/>
      <c r="Q963" s="1" t="s">
        <v>13</v>
      </c>
      <c r="R963" s="1" t="s">
        <v>13</v>
      </c>
      <c r="S963" s="1"/>
      <c r="T963" s="1" t="s">
        <v>3400</v>
      </c>
      <c r="U963" s="1" t="s">
        <v>3503</v>
      </c>
      <c r="V963" t="s">
        <v>14</v>
      </c>
      <c r="AB963" t="s">
        <v>17</v>
      </c>
      <c r="AF963" t="s">
        <v>333</v>
      </c>
      <c r="AG963">
        <v>4000</v>
      </c>
      <c r="AH963">
        <v>6000</v>
      </c>
      <c r="AI963">
        <v>8000</v>
      </c>
      <c r="AJ963" t="s">
        <v>31</v>
      </c>
      <c r="AL963">
        <v>171</v>
      </c>
      <c r="AM963" t="s">
        <v>3506</v>
      </c>
      <c r="AN963" t="s">
        <v>3503</v>
      </c>
      <c r="AO963" t="s">
        <v>22</v>
      </c>
      <c r="AQ963" t="s">
        <v>3506</v>
      </c>
    </row>
    <row r="964" spans="1:44" x14ac:dyDescent="0.25">
      <c r="A964" s="1">
        <v>13981</v>
      </c>
      <c r="B964" s="1" t="s">
        <v>3507</v>
      </c>
      <c r="C964" s="1" t="s">
        <v>348</v>
      </c>
      <c r="D964" s="1" t="s">
        <v>25</v>
      </c>
      <c r="E964" s="1" t="s">
        <v>354</v>
      </c>
      <c r="H964" s="1" t="s">
        <v>4</v>
      </c>
      <c r="I964" s="1" t="s">
        <v>3206</v>
      </c>
      <c r="J964" s="1" t="s">
        <v>2427</v>
      </c>
      <c r="K964" s="1" t="s">
        <v>2394</v>
      </c>
      <c r="L964" s="1" t="s">
        <v>178</v>
      </c>
      <c r="M964" s="1" t="s">
        <v>3504</v>
      </c>
      <c r="N964" s="1" t="s">
        <v>131</v>
      </c>
      <c r="O964" s="1" t="s">
        <v>3505</v>
      </c>
      <c r="P964" s="1"/>
      <c r="Q964" s="1" t="s">
        <v>13</v>
      </c>
      <c r="R964" s="1" t="s">
        <v>13</v>
      </c>
      <c r="S964" s="1"/>
      <c r="T964" s="1" t="s">
        <v>3400</v>
      </c>
      <c r="U964" s="1" t="s">
        <v>3508</v>
      </c>
      <c r="V964" t="s">
        <v>14</v>
      </c>
      <c r="AB964" t="s">
        <v>17</v>
      </c>
      <c r="AF964" t="s">
        <v>333</v>
      </c>
      <c r="AG964">
        <v>8000</v>
      </c>
      <c r="AH964">
        <v>10000</v>
      </c>
      <c r="AI964">
        <v>12000</v>
      </c>
      <c r="AJ964" t="s">
        <v>31</v>
      </c>
      <c r="AL964">
        <v>171</v>
      </c>
      <c r="AM964" t="s">
        <v>3506</v>
      </c>
      <c r="AN964" t="s">
        <v>3507</v>
      </c>
      <c r="AO964" t="s">
        <v>22</v>
      </c>
      <c r="AQ964" t="s">
        <v>3506</v>
      </c>
    </row>
    <row r="965" spans="1:44" x14ac:dyDescent="0.25">
      <c r="A965" s="1">
        <v>13950</v>
      </c>
      <c r="B965" s="1" t="s">
        <v>3509</v>
      </c>
      <c r="C965" s="1" t="s">
        <v>348</v>
      </c>
      <c r="D965" s="1" t="s">
        <v>80</v>
      </c>
      <c r="E965" s="1" t="s">
        <v>354</v>
      </c>
      <c r="H965" s="1" t="s">
        <v>4</v>
      </c>
      <c r="I965" s="1" t="s">
        <v>3206</v>
      </c>
      <c r="J965" s="1" t="s">
        <v>2427</v>
      </c>
      <c r="K965" s="1" t="s">
        <v>2394</v>
      </c>
      <c r="L965" s="1" t="s">
        <v>178</v>
      </c>
      <c r="M965" s="1" t="s">
        <v>3510</v>
      </c>
      <c r="N965" s="1" t="s">
        <v>131</v>
      </c>
      <c r="O965" s="1" t="s">
        <v>114</v>
      </c>
      <c r="P965" s="1"/>
      <c r="Q965" s="1" t="s">
        <v>13</v>
      </c>
      <c r="R965" s="1" t="s">
        <v>13</v>
      </c>
      <c r="S965" s="1"/>
      <c r="T965" s="1" t="s">
        <v>3400</v>
      </c>
      <c r="U965" s="1" t="s">
        <v>3509</v>
      </c>
      <c r="V965" t="s">
        <v>14</v>
      </c>
      <c r="AB965" t="s">
        <v>17</v>
      </c>
      <c r="AF965" t="s">
        <v>333</v>
      </c>
      <c r="AG965">
        <v>4000</v>
      </c>
      <c r="AH965">
        <v>6000</v>
      </c>
      <c r="AI965">
        <v>8000</v>
      </c>
      <c r="AJ965" t="s">
        <v>31</v>
      </c>
      <c r="AL965">
        <v>171</v>
      </c>
      <c r="AM965" t="s">
        <v>3511</v>
      </c>
      <c r="AN965" t="s">
        <v>3509</v>
      </c>
      <c r="AO965" t="s">
        <v>22</v>
      </c>
      <c r="AQ965" t="s">
        <v>3511</v>
      </c>
    </row>
    <row r="966" spans="1:44" x14ac:dyDescent="0.25">
      <c r="A966" s="1">
        <v>13949</v>
      </c>
      <c r="B966" s="1" t="s">
        <v>3512</v>
      </c>
      <c r="C966" s="1" t="s">
        <v>348</v>
      </c>
      <c r="D966" s="1" t="s">
        <v>80</v>
      </c>
      <c r="E966" s="1" t="s">
        <v>354</v>
      </c>
      <c r="H966" s="1" t="s">
        <v>4</v>
      </c>
      <c r="I966" s="1" t="s">
        <v>3206</v>
      </c>
      <c r="J966" s="1" t="s">
        <v>2427</v>
      </c>
      <c r="K966" s="1" t="s">
        <v>2394</v>
      </c>
      <c r="L966" s="1" t="s">
        <v>178</v>
      </c>
      <c r="M966" s="1" t="s">
        <v>3510</v>
      </c>
      <c r="N966" s="1" t="s">
        <v>131</v>
      </c>
      <c r="O966" s="1" t="s">
        <v>149</v>
      </c>
      <c r="P966" s="1"/>
      <c r="Q966" s="1" t="s">
        <v>13</v>
      </c>
      <c r="R966" s="1" t="s">
        <v>13</v>
      </c>
      <c r="S966" s="1"/>
      <c r="T966" s="1" t="s">
        <v>3400</v>
      </c>
      <c r="U966" s="1" t="s">
        <v>3512</v>
      </c>
      <c r="V966" t="s">
        <v>14</v>
      </c>
      <c r="AB966" t="s">
        <v>17</v>
      </c>
      <c r="AF966" t="s">
        <v>333</v>
      </c>
      <c r="AG966">
        <v>4000</v>
      </c>
      <c r="AH966">
        <v>6000</v>
      </c>
      <c r="AI966">
        <v>8000</v>
      </c>
      <c r="AJ966" t="s">
        <v>31</v>
      </c>
      <c r="AL966">
        <v>171</v>
      </c>
      <c r="AM966" t="s">
        <v>3513</v>
      </c>
      <c r="AN966" t="s">
        <v>3512</v>
      </c>
      <c r="AO966" t="s">
        <v>22</v>
      </c>
      <c r="AQ966" t="s">
        <v>3513</v>
      </c>
    </row>
    <row r="967" spans="1:44" x14ac:dyDescent="0.25">
      <c r="A967" s="1">
        <v>13985</v>
      </c>
      <c r="B967" s="1" t="s">
        <v>3514</v>
      </c>
      <c r="C967" s="1" t="s">
        <v>348</v>
      </c>
      <c r="D967" s="1" t="s">
        <v>80</v>
      </c>
      <c r="E967" s="1" t="s">
        <v>833</v>
      </c>
      <c r="H967" s="1" t="s">
        <v>4</v>
      </c>
      <c r="I967" s="1" t="s">
        <v>3206</v>
      </c>
      <c r="J967" s="1" t="s">
        <v>2427</v>
      </c>
      <c r="K967" s="1" t="s">
        <v>2394</v>
      </c>
      <c r="L967" s="1" t="s">
        <v>178</v>
      </c>
      <c r="M967" s="1" t="s">
        <v>735</v>
      </c>
      <c r="N967" s="1" t="s">
        <v>131</v>
      </c>
      <c r="O967" s="1" t="s">
        <v>114</v>
      </c>
      <c r="P967" s="1"/>
      <c r="Q967" s="1" t="s">
        <v>13</v>
      </c>
      <c r="R967" s="1" t="s">
        <v>13</v>
      </c>
      <c r="S967" s="1" t="s">
        <v>14</v>
      </c>
      <c r="T967" s="1" t="s">
        <v>3486</v>
      </c>
      <c r="U967" s="1" t="s">
        <v>3514</v>
      </c>
      <c r="V967" t="s">
        <v>14</v>
      </c>
      <c r="AB967" t="s">
        <v>17</v>
      </c>
      <c r="AF967" t="s">
        <v>333</v>
      </c>
      <c r="AG967">
        <v>4000</v>
      </c>
      <c r="AH967">
        <v>6000</v>
      </c>
      <c r="AI967">
        <v>8000</v>
      </c>
      <c r="AJ967" t="s">
        <v>31</v>
      </c>
      <c r="AL967">
        <v>171</v>
      </c>
      <c r="AM967" t="s">
        <v>3515</v>
      </c>
      <c r="AN967" t="s">
        <v>3514</v>
      </c>
      <c r="AO967" t="s">
        <v>22</v>
      </c>
      <c r="AP967" t="s">
        <v>3515</v>
      </c>
      <c r="AR967" t="s">
        <v>3516</v>
      </c>
    </row>
    <row r="968" spans="1:44" x14ac:dyDescent="0.25">
      <c r="A968" s="1">
        <v>13987</v>
      </c>
      <c r="B968" s="1" t="s">
        <v>3517</v>
      </c>
      <c r="C968" s="1" t="s">
        <v>348</v>
      </c>
      <c r="D968" s="1" t="s">
        <v>25</v>
      </c>
      <c r="E968" s="1" t="s">
        <v>833</v>
      </c>
      <c r="H968" s="1" t="s">
        <v>4</v>
      </c>
      <c r="I968" s="1" t="s">
        <v>3206</v>
      </c>
      <c r="J968" s="1" t="s">
        <v>2427</v>
      </c>
      <c r="K968" s="1" t="s">
        <v>2394</v>
      </c>
      <c r="L968" s="1" t="s">
        <v>178</v>
      </c>
      <c r="M968" s="1" t="s">
        <v>735</v>
      </c>
      <c r="N968" s="1" t="s">
        <v>131</v>
      </c>
      <c r="O968" s="1" t="s">
        <v>114</v>
      </c>
      <c r="P968" s="1"/>
      <c r="Q968" s="1" t="s">
        <v>13</v>
      </c>
      <c r="R968" s="1" t="s">
        <v>13</v>
      </c>
      <c r="S968" s="1" t="s">
        <v>14</v>
      </c>
      <c r="T968" s="1" t="s">
        <v>3486</v>
      </c>
      <c r="U968" s="1" t="s">
        <v>3517</v>
      </c>
      <c r="V968" t="s">
        <v>14</v>
      </c>
      <c r="AB968" t="s">
        <v>17</v>
      </c>
      <c r="AF968" t="s">
        <v>333</v>
      </c>
      <c r="AG968">
        <v>4000</v>
      </c>
      <c r="AH968">
        <v>6000</v>
      </c>
      <c r="AI968">
        <v>8000</v>
      </c>
      <c r="AJ968" t="s">
        <v>31</v>
      </c>
      <c r="AL968">
        <v>171</v>
      </c>
      <c r="AM968" t="s">
        <v>3515</v>
      </c>
      <c r="AN968" t="s">
        <v>3517</v>
      </c>
      <c r="AO968" t="s">
        <v>22</v>
      </c>
      <c r="AP968" t="s">
        <v>3515</v>
      </c>
      <c r="AQ968" t="s">
        <v>3518</v>
      </c>
      <c r="AR968" t="s">
        <v>3519</v>
      </c>
    </row>
    <row r="969" spans="1:44" x14ac:dyDescent="0.25">
      <c r="A969" s="1">
        <v>13988</v>
      </c>
      <c r="B969" s="1" t="s">
        <v>3520</v>
      </c>
      <c r="C969" s="1" t="s">
        <v>348</v>
      </c>
      <c r="D969" s="1" t="s">
        <v>80</v>
      </c>
      <c r="E969" s="1" t="s">
        <v>354</v>
      </c>
      <c r="H969" s="1" t="s">
        <v>4</v>
      </c>
      <c r="I969" s="1" t="s">
        <v>3206</v>
      </c>
      <c r="J969" s="1" t="s">
        <v>2427</v>
      </c>
      <c r="K969" s="1" t="s">
        <v>2394</v>
      </c>
      <c r="L969" s="1" t="s">
        <v>178</v>
      </c>
      <c r="M969" s="1" t="s">
        <v>3521</v>
      </c>
      <c r="N969" s="1" t="s">
        <v>46</v>
      </c>
      <c r="O969" s="1" t="s">
        <v>3522</v>
      </c>
      <c r="P969" s="1"/>
      <c r="Q969" s="1" t="s">
        <v>93</v>
      </c>
      <c r="R969" s="1" t="s">
        <v>94</v>
      </c>
      <c r="S969" s="1"/>
      <c r="T969" s="1" t="s">
        <v>3400</v>
      </c>
      <c r="U969" s="1" t="s">
        <v>3520</v>
      </c>
      <c r="V969" t="s">
        <v>14</v>
      </c>
      <c r="AB969" t="s">
        <v>17</v>
      </c>
      <c r="AF969" t="s">
        <v>333</v>
      </c>
      <c r="AG969">
        <v>5000</v>
      </c>
      <c r="AH969">
        <v>10000</v>
      </c>
      <c r="AI969">
        <v>15000</v>
      </c>
      <c r="AJ969" t="s">
        <v>31</v>
      </c>
      <c r="AL969">
        <v>171</v>
      </c>
      <c r="AM969" t="s">
        <v>3523</v>
      </c>
      <c r="AN969" t="s">
        <v>3520</v>
      </c>
      <c r="AO969" t="s">
        <v>22</v>
      </c>
      <c r="AQ969" t="s">
        <v>3523</v>
      </c>
    </row>
    <row r="970" spans="1:44" x14ac:dyDescent="0.25">
      <c r="A970" s="1">
        <v>13956</v>
      </c>
      <c r="B970" s="1" t="s">
        <v>3524</v>
      </c>
      <c r="C970" s="1" t="s">
        <v>348</v>
      </c>
      <c r="D970" s="1" t="s">
        <v>80</v>
      </c>
      <c r="E970" s="1" t="s">
        <v>354</v>
      </c>
      <c r="H970" s="1" t="s">
        <v>4</v>
      </c>
      <c r="I970" s="1" t="s">
        <v>3206</v>
      </c>
      <c r="J970" s="1" t="s">
        <v>2427</v>
      </c>
      <c r="K970" s="1" t="s">
        <v>2394</v>
      </c>
      <c r="L970" s="1" t="s">
        <v>178</v>
      </c>
      <c r="M970" s="1" t="s">
        <v>3525</v>
      </c>
      <c r="N970" s="1" t="s">
        <v>131</v>
      </c>
      <c r="O970" s="1" t="s">
        <v>72</v>
      </c>
      <c r="P970" s="1"/>
      <c r="Q970" s="1" t="s">
        <v>13</v>
      </c>
      <c r="R970" s="1" t="s">
        <v>13</v>
      </c>
      <c r="S970" s="1"/>
      <c r="T970" s="1" t="s">
        <v>3400</v>
      </c>
      <c r="U970" s="1" t="s">
        <v>3524</v>
      </c>
      <c r="V970" t="s">
        <v>14</v>
      </c>
      <c r="AB970" t="s">
        <v>17</v>
      </c>
      <c r="AF970" t="s">
        <v>333</v>
      </c>
      <c r="AG970">
        <v>10000</v>
      </c>
      <c r="AH970">
        <v>15000</v>
      </c>
      <c r="AI970">
        <v>20000</v>
      </c>
      <c r="AJ970" t="s">
        <v>31</v>
      </c>
      <c r="AL970">
        <v>171</v>
      </c>
      <c r="AM970" t="s">
        <v>3526</v>
      </c>
      <c r="AN970" t="s">
        <v>3524</v>
      </c>
      <c r="AO970" t="s">
        <v>22</v>
      </c>
      <c r="AQ970" t="s">
        <v>3526</v>
      </c>
    </row>
    <row r="971" spans="1:44" x14ac:dyDescent="0.25">
      <c r="A971" s="1">
        <v>13991</v>
      </c>
      <c r="B971" s="1" t="s">
        <v>3527</v>
      </c>
      <c r="C971" s="1" t="s">
        <v>348</v>
      </c>
      <c r="D971" s="1" t="s">
        <v>80</v>
      </c>
      <c r="E971" s="1" t="s">
        <v>833</v>
      </c>
      <c r="H971" s="1" t="s">
        <v>4</v>
      </c>
      <c r="I971" s="1" t="s">
        <v>3206</v>
      </c>
      <c r="J971" s="1" t="s">
        <v>2427</v>
      </c>
      <c r="K971" s="1" t="s">
        <v>2394</v>
      </c>
      <c r="L971" s="1" t="s">
        <v>178</v>
      </c>
      <c r="M971" s="1" t="s">
        <v>1726</v>
      </c>
      <c r="N971" s="1" t="s">
        <v>131</v>
      </c>
      <c r="O971" s="1" t="s">
        <v>149</v>
      </c>
      <c r="P971" s="1"/>
      <c r="Q971" s="1" t="s">
        <v>13</v>
      </c>
      <c r="R971" s="1" t="s">
        <v>13</v>
      </c>
      <c r="S971" s="1" t="s">
        <v>14</v>
      </c>
      <c r="T971" s="1" t="s">
        <v>3486</v>
      </c>
      <c r="U971" s="1" t="s">
        <v>3527</v>
      </c>
      <c r="V971" t="s">
        <v>14</v>
      </c>
      <c r="AB971" t="s">
        <v>17</v>
      </c>
      <c r="AF971" t="s">
        <v>333</v>
      </c>
      <c r="AG971">
        <v>3000</v>
      </c>
      <c r="AH971">
        <v>4000</v>
      </c>
      <c r="AI971">
        <v>6000</v>
      </c>
      <c r="AJ971" t="s">
        <v>31</v>
      </c>
      <c r="AL971">
        <v>171</v>
      </c>
      <c r="AM971" t="s">
        <v>3528</v>
      </c>
      <c r="AN971" t="s">
        <v>3527</v>
      </c>
      <c r="AO971" t="s">
        <v>22</v>
      </c>
      <c r="AQ971" t="s">
        <v>3528</v>
      </c>
      <c r="AR971" t="s">
        <v>3529</v>
      </c>
    </row>
    <row r="972" spans="1:44" x14ac:dyDescent="0.25">
      <c r="A972" s="1">
        <v>14208</v>
      </c>
      <c r="B972" s="1" t="s">
        <v>3530</v>
      </c>
      <c r="C972" s="1" t="s">
        <v>348</v>
      </c>
      <c r="D972" s="1" t="s">
        <v>196</v>
      </c>
      <c r="E972" s="1" t="s">
        <v>833</v>
      </c>
      <c r="H972" s="1" t="s">
        <v>4</v>
      </c>
      <c r="I972" s="1" t="s">
        <v>3206</v>
      </c>
      <c r="J972" s="1" t="s">
        <v>2427</v>
      </c>
      <c r="K972" s="1" t="s">
        <v>2394</v>
      </c>
      <c r="L972" s="1" t="s">
        <v>178</v>
      </c>
      <c r="M972" s="1" t="s">
        <v>1726</v>
      </c>
      <c r="N972" s="1" t="s">
        <v>131</v>
      </c>
      <c r="O972" s="1" t="s">
        <v>149</v>
      </c>
      <c r="P972" s="1"/>
      <c r="Q972" s="1" t="s">
        <v>13</v>
      </c>
      <c r="R972" s="1" t="s">
        <v>13</v>
      </c>
      <c r="S972" s="1" t="s">
        <v>14</v>
      </c>
      <c r="T972" s="1" t="s">
        <v>3486</v>
      </c>
      <c r="U972" s="1" t="s">
        <v>3530</v>
      </c>
      <c r="V972" t="s">
        <v>14</v>
      </c>
      <c r="AB972" t="s">
        <v>17</v>
      </c>
      <c r="AF972" t="s">
        <v>333</v>
      </c>
      <c r="AG972">
        <v>1500</v>
      </c>
      <c r="AH972">
        <v>2000</v>
      </c>
      <c r="AI972">
        <v>3000</v>
      </c>
      <c r="AJ972" t="s">
        <v>31</v>
      </c>
      <c r="AL972">
        <v>165</v>
      </c>
      <c r="AM972" t="s">
        <v>3531</v>
      </c>
      <c r="AN972" t="s">
        <v>3530</v>
      </c>
      <c r="AO972" t="s">
        <v>22</v>
      </c>
      <c r="AR972" t="s">
        <v>3531</v>
      </c>
    </row>
    <row r="973" spans="1:44" x14ac:dyDescent="0.25">
      <c r="A973" s="1">
        <v>14209</v>
      </c>
      <c r="B973" s="1" t="s">
        <v>3532</v>
      </c>
      <c r="C973" s="1" t="s">
        <v>348</v>
      </c>
      <c r="D973" s="1" t="s">
        <v>51</v>
      </c>
      <c r="E973" s="1" t="s">
        <v>833</v>
      </c>
      <c r="H973" s="1" t="s">
        <v>4</v>
      </c>
      <c r="I973" s="1" t="s">
        <v>3206</v>
      </c>
      <c r="J973" s="1" t="s">
        <v>2427</v>
      </c>
      <c r="K973" s="1" t="s">
        <v>2394</v>
      </c>
      <c r="L973" s="1" t="s">
        <v>178</v>
      </c>
      <c r="M973" s="1" t="s">
        <v>1726</v>
      </c>
      <c r="N973" s="1" t="s">
        <v>131</v>
      </c>
      <c r="O973" s="1" t="s">
        <v>149</v>
      </c>
      <c r="P973" s="1"/>
      <c r="Q973" s="1" t="s">
        <v>13</v>
      </c>
      <c r="R973" s="1" t="s">
        <v>13</v>
      </c>
      <c r="S973" s="1" t="s">
        <v>14</v>
      </c>
      <c r="T973" s="1" t="s">
        <v>3486</v>
      </c>
      <c r="U973" s="1" t="s">
        <v>3532</v>
      </c>
      <c r="V973" t="s">
        <v>14</v>
      </c>
      <c r="AB973" t="s">
        <v>17</v>
      </c>
      <c r="AF973" t="s">
        <v>333</v>
      </c>
      <c r="AG973">
        <v>1500</v>
      </c>
      <c r="AH973">
        <v>2000</v>
      </c>
      <c r="AI973">
        <v>3000</v>
      </c>
      <c r="AJ973" t="s">
        <v>31</v>
      </c>
      <c r="AL973">
        <v>165</v>
      </c>
      <c r="AM973" t="s">
        <v>3533</v>
      </c>
      <c r="AN973" t="s">
        <v>3532</v>
      </c>
      <c r="AO973" t="s">
        <v>22</v>
      </c>
      <c r="AR973" t="s">
        <v>3533</v>
      </c>
    </row>
    <row r="974" spans="1:44" x14ac:dyDescent="0.25">
      <c r="A974" s="1">
        <v>14210</v>
      </c>
      <c r="B974" s="1" t="s">
        <v>3534</v>
      </c>
      <c r="C974" s="1" t="s">
        <v>348</v>
      </c>
      <c r="D974" s="1" t="s">
        <v>152</v>
      </c>
      <c r="E974" s="1" t="s">
        <v>833</v>
      </c>
      <c r="H974" s="1" t="s">
        <v>4</v>
      </c>
      <c r="I974" s="1" t="s">
        <v>3206</v>
      </c>
      <c r="J974" s="1" t="s">
        <v>2427</v>
      </c>
      <c r="K974" s="1" t="s">
        <v>2394</v>
      </c>
      <c r="L974" s="1" t="s">
        <v>178</v>
      </c>
      <c r="M974" s="1" t="s">
        <v>1726</v>
      </c>
      <c r="N974" s="1" t="s">
        <v>131</v>
      </c>
      <c r="O974" s="1" t="s">
        <v>149</v>
      </c>
      <c r="P974" s="1"/>
      <c r="Q974" s="1" t="s">
        <v>13</v>
      </c>
      <c r="R974" s="1" t="s">
        <v>13</v>
      </c>
      <c r="S974" s="1" t="s">
        <v>14</v>
      </c>
      <c r="T974" s="1" t="s">
        <v>3486</v>
      </c>
      <c r="U974" s="1" t="s">
        <v>3534</v>
      </c>
      <c r="V974" t="s">
        <v>14</v>
      </c>
      <c r="AB974" t="s">
        <v>17</v>
      </c>
      <c r="AF974" t="s">
        <v>333</v>
      </c>
      <c r="AG974">
        <v>2500</v>
      </c>
      <c r="AH974">
        <v>4000</v>
      </c>
      <c r="AI974">
        <v>5000</v>
      </c>
      <c r="AJ974" t="s">
        <v>31</v>
      </c>
      <c r="AL974">
        <v>165</v>
      </c>
      <c r="AM974" t="s">
        <v>3535</v>
      </c>
      <c r="AN974" t="s">
        <v>3534</v>
      </c>
      <c r="AO974" t="s">
        <v>22</v>
      </c>
      <c r="AR974" t="s">
        <v>3535</v>
      </c>
    </row>
    <row r="975" spans="1:44" x14ac:dyDescent="0.25">
      <c r="A975" s="1">
        <v>14211</v>
      </c>
      <c r="B975" s="1" t="s">
        <v>3536</v>
      </c>
      <c r="C975" s="1" t="s">
        <v>348</v>
      </c>
      <c r="D975" s="1" t="s">
        <v>25</v>
      </c>
      <c r="E975" s="1" t="s">
        <v>833</v>
      </c>
      <c r="H975" s="1" t="s">
        <v>4</v>
      </c>
      <c r="I975" s="1" t="s">
        <v>3206</v>
      </c>
      <c r="J975" s="1" t="s">
        <v>2427</v>
      </c>
      <c r="K975" s="1" t="s">
        <v>2394</v>
      </c>
      <c r="L975" s="1" t="s">
        <v>178</v>
      </c>
      <c r="M975" s="1" t="s">
        <v>1726</v>
      </c>
      <c r="N975" s="1" t="s">
        <v>131</v>
      </c>
      <c r="O975" s="1" t="s">
        <v>149</v>
      </c>
      <c r="P975" s="1"/>
      <c r="Q975" s="1" t="s">
        <v>13</v>
      </c>
      <c r="R975" s="1" t="s">
        <v>13</v>
      </c>
      <c r="S975" s="1" t="s">
        <v>14</v>
      </c>
      <c r="T975" s="1" t="s">
        <v>3486</v>
      </c>
      <c r="U975" s="1" t="s">
        <v>3536</v>
      </c>
      <c r="V975" t="s">
        <v>14</v>
      </c>
      <c r="AB975" t="s">
        <v>17</v>
      </c>
      <c r="AF975" t="s">
        <v>333</v>
      </c>
      <c r="AG975">
        <v>2500</v>
      </c>
      <c r="AH975">
        <v>4000</v>
      </c>
      <c r="AI975">
        <v>5000</v>
      </c>
      <c r="AJ975" t="s">
        <v>31</v>
      </c>
      <c r="AL975">
        <v>165</v>
      </c>
      <c r="AM975" t="s">
        <v>3537</v>
      </c>
      <c r="AN975" t="s">
        <v>3536</v>
      </c>
      <c r="AO975" t="s">
        <v>22</v>
      </c>
      <c r="AR975" t="s">
        <v>3537</v>
      </c>
    </row>
    <row r="976" spans="1:44" x14ac:dyDescent="0.25">
      <c r="A976" s="1">
        <v>14216</v>
      </c>
      <c r="B976" s="1" t="s">
        <v>3538</v>
      </c>
      <c r="C976" s="1" t="s">
        <v>348</v>
      </c>
      <c r="D976" s="1" t="s">
        <v>25</v>
      </c>
      <c r="E976" s="1" t="s">
        <v>833</v>
      </c>
      <c r="H976" s="1" t="s">
        <v>4</v>
      </c>
      <c r="I976" s="1" t="s">
        <v>3206</v>
      </c>
      <c r="J976" s="1" t="s">
        <v>2427</v>
      </c>
      <c r="K976" s="1" t="s">
        <v>2394</v>
      </c>
      <c r="L976" s="1" t="s">
        <v>178</v>
      </c>
      <c r="M976" s="1" t="s">
        <v>1726</v>
      </c>
      <c r="N976" s="1" t="s">
        <v>131</v>
      </c>
      <c r="O976" s="1" t="s">
        <v>114</v>
      </c>
      <c r="P976" s="1"/>
      <c r="Q976" s="1" t="s">
        <v>13</v>
      </c>
      <c r="R976" s="1" t="s">
        <v>13</v>
      </c>
      <c r="S976" s="1" t="s">
        <v>14</v>
      </c>
      <c r="T976" s="1" t="s">
        <v>3486</v>
      </c>
      <c r="U976" s="1" t="s">
        <v>3538</v>
      </c>
      <c r="V976" t="s">
        <v>14</v>
      </c>
      <c r="AB976" t="s">
        <v>17</v>
      </c>
      <c r="AF976" t="s">
        <v>333</v>
      </c>
      <c r="AG976">
        <v>2500</v>
      </c>
      <c r="AH976">
        <v>4000</v>
      </c>
      <c r="AI976">
        <v>5000</v>
      </c>
      <c r="AJ976" t="s">
        <v>31</v>
      </c>
      <c r="AL976">
        <v>165</v>
      </c>
      <c r="AM976" t="s">
        <v>3539</v>
      </c>
      <c r="AN976" t="s">
        <v>3538</v>
      </c>
      <c r="AO976" t="s">
        <v>22</v>
      </c>
      <c r="AR976" t="s">
        <v>3539</v>
      </c>
    </row>
    <row r="977" spans="1:44" x14ac:dyDescent="0.25">
      <c r="A977" s="1">
        <v>14215</v>
      </c>
      <c r="B977" s="1" t="s">
        <v>3540</v>
      </c>
      <c r="C977" s="1" t="s">
        <v>348</v>
      </c>
      <c r="D977" s="1" t="s">
        <v>152</v>
      </c>
      <c r="E977" s="1" t="s">
        <v>833</v>
      </c>
      <c r="H977" s="1" t="s">
        <v>4</v>
      </c>
      <c r="I977" s="1" t="s">
        <v>3206</v>
      </c>
      <c r="J977" s="1" t="s">
        <v>2427</v>
      </c>
      <c r="K977" s="1" t="s">
        <v>2394</v>
      </c>
      <c r="L977" s="1" t="s">
        <v>178</v>
      </c>
      <c r="M977" s="1" t="s">
        <v>1726</v>
      </c>
      <c r="N977" s="1" t="s">
        <v>131</v>
      </c>
      <c r="O977" s="1" t="s">
        <v>114</v>
      </c>
      <c r="P977" s="1"/>
      <c r="Q977" s="1" t="s">
        <v>13</v>
      </c>
      <c r="R977" s="1" t="s">
        <v>13</v>
      </c>
      <c r="S977" s="1" t="s">
        <v>14</v>
      </c>
      <c r="T977" s="1" t="s">
        <v>3486</v>
      </c>
      <c r="U977" s="1" t="s">
        <v>3540</v>
      </c>
      <c r="V977" t="s">
        <v>14</v>
      </c>
      <c r="AB977" t="s">
        <v>17</v>
      </c>
      <c r="AF977" t="s">
        <v>333</v>
      </c>
      <c r="AG977">
        <v>2500</v>
      </c>
      <c r="AH977">
        <v>4000</v>
      </c>
      <c r="AI977">
        <v>5000</v>
      </c>
      <c r="AJ977" t="s">
        <v>31</v>
      </c>
      <c r="AL977">
        <v>165</v>
      </c>
      <c r="AM977" t="s">
        <v>3541</v>
      </c>
      <c r="AN977" t="s">
        <v>3540</v>
      </c>
      <c r="AO977" t="s">
        <v>22</v>
      </c>
      <c r="AR977" t="s">
        <v>3541</v>
      </c>
    </row>
    <row r="978" spans="1:44" x14ac:dyDescent="0.25">
      <c r="A978" s="1">
        <v>14214</v>
      </c>
      <c r="B978" s="1" t="s">
        <v>3542</v>
      </c>
      <c r="C978" s="1" t="s">
        <v>348</v>
      </c>
      <c r="D978" s="1" t="s">
        <v>51</v>
      </c>
      <c r="E978" s="1" t="s">
        <v>833</v>
      </c>
      <c r="H978" s="1" t="s">
        <v>4</v>
      </c>
      <c r="I978" s="1" t="s">
        <v>3206</v>
      </c>
      <c r="J978" s="1" t="s">
        <v>2427</v>
      </c>
      <c r="K978" s="1" t="s">
        <v>2394</v>
      </c>
      <c r="L978" s="1" t="s">
        <v>178</v>
      </c>
      <c r="M978" s="1" t="s">
        <v>1726</v>
      </c>
      <c r="N978" s="1" t="s">
        <v>131</v>
      </c>
      <c r="O978" s="1" t="s">
        <v>114</v>
      </c>
      <c r="P978" s="1"/>
      <c r="Q978" s="1" t="s">
        <v>13</v>
      </c>
      <c r="R978" s="1" t="s">
        <v>13</v>
      </c>
      <c r="S978" s="1" t="s">
        <v>14</v>
      </c>
      <c r="T978" s="1" t="s">
        <v>3486</v>
      </c>
      <c r="U978" s="1" t="s">
        <v>3542</v>
      </c>
      <c r="V978" t="s">
        <v>14</v>
      </c>
      <c r="AB978" t="s">
        <v>17</v>
      </c>
      <c r="AF978" t="s">
        <v>333</v>
      </c>
      <c r="AG978">
        <v>1500</v>
      </c>
      <c r="AH978">
        <v>2000</v>
      </c>
      <c r="AI978">
        <v>2500</v>
      </c>
      <c r="AJ978" t="s">
        <v>31</v>
      </c>
      <c r="AL978">
        <v>165</v>
      </c>
      <c r="AM978" t="s">
        <v>3543</v>
      </c>
      <c r="AN978" t="s">
        <v>3542</v>
      </c>
      <c r="AO978" t="s">
        <v>22</v>
      </c>
      <c r="AR978" t="s">
        <v>3543</v>
      </c>
    </row>
    <row r="979" spans="1:44" x14ac:dyDescent="0.25">
      <c r="A979" s="1">
        <v>14213</v>
      </c>
      <c r="B979" s="1" t="s">
        <v>3544</v>
      </c>
      <c r="C979" s="1" t="s">
        <v>348</v>
      </c>
      <c r="D979" s="1" t="s">
        <v>196</v>
      </c>
      <c r="E979" s="1" t="s">
        <v>833</v>
      </c>
      <c r="H979" s="1" t="s">
        <v>4</v>
      </c>
      <c r="I979" s="1" t="s">
        <v>3206</v>
      </c>
      <c r="J979" s="1" t="s">
        <v>2427</v>
      </c>
      <c r="K979" s="1" t="s">
        <v>2394</v>
      </c>
      <c r="L979" s="1" t="s">
        <v>178</v>
      </c>
      <c r="M979" s="1" t="s">
        <v>1726</v>
      </c>
      <c r="N979" s="1" t="s">
        <v>131</v>
      </c>
      <c r="O979" s="1" t="s">
        <v>114</v>
      </c>
      <c r="P979" s="1"/>
      <c r="Q979" s="1" t="s">
        <v>13</v>
      </c>
      <c r="R979" s="1" t="s">
        <v>13</v>
      </c>
      <c r="S979" s="1" t="s">
        <v>14</v>
      </c>
      <c r="T979" s="1" t="s">
        <v>3486</v>
      </c>
      <c r="U979" s="1" t="s">
        <v>3545</v>
      </c>
      <c r="V979" t="s">
        <v>14</v>
      </c>
      <c r="AB979" t="s">
        <v>17</v>
      </c>
      <c r="AF979" t="s">
        <v>333</v>
      </c>
      <c r="AG979">
        <v>1500</v>
      </c>
      <c r="AH979">
        <v>2000</v>
      </c>
      <c r="AI979">
        <v>2500</v>
      </c>
      <c r="AJ979" t="s">
        <v>31</v>
      </c>
      <c r="AL979">
        <v>165</v>
      </c>
      <c r="AM979" t="s">
        <v>3546</v>
      </c>
      <c r="AN979" t="s">
        <v>3544</v>
      </c>
      <c r="AO979" t="s">
        <v>22</v>
      </c>
      <c r="AR979" t="s">
        <v>3546</v>
      </c>
    </row>
    <row r="980" spans="1:44" x14ac:dyDescent="0.25">
      <c r="A980" s="1">
        <v>13990</v>
      </c>
      <c r="B980" s="1" t="s">
        <v>3547</v>
      </c>
      <c r="C980" s="1" t="s">
        <v>348</v>
      </c>
      <c r="D980" s="1" t="s">
        <v>80</v>
      </c>
      <c r="E980" s="1" t="s">
        <v>833</v>
      </c>
      <c r="H980" s="1" t="s">
        <v>4</v>
      </c>
      <c r="I980" s="1" t="s">
        <v>3206</v>
      </c>
      <c r="J980" s="1" t="s">
        <v>2427</v>
      </c>
      <c r="K980" s="1" t="s">
        <v>2394</v>
      </c>
      <c r="L980" s="1" t="s">
        <v>178</v>
      </c>
      <c r="M980" s="1" t="s">
        <v>1726</v>
      </c>
      <c r="N980" s="1" t="s">
        <v>131</v>
      </c>
      <c r="O980" s="1" t="s">
        <v>114</v>
      </c>
      <c r="P980" s="1"/>
      <c r="Q980" s="1" t="s">
        <v>13</v>
      </c>
      <c r="R980" s="1" t="s">
        <v>13</v>
      </c>
      <c r="S980" s="1" t="s">
        <v>14</v>
      </c>
      <c r="T980" s="1" t="s">
        <v>3486</v>
      </c>
      <c r="U980" s="1" t="s">
        <v>3547</v>
      </c>
      <c r="V980" t="s">
        <v>14</v>
      </c>
      <c r="AB980" t="s">
        <v>17</v>
      </c>
      <c r="AF980" t="s">
        <v>333</v>
      </c>
      <c r="AG980">
        <v>3000</v>
      </c>
      <c r="AH980">
        <v>4000</v>
      </c>
      <c r="AI980">
        <v>6000</v>
      </c>
      <c r="AJ980" t="s">
        <v>31</v>
      </c>
      <c r="AL980">
        <v>165</v>
      </c>
      <c r="AM980" t="s">
        <v>3548</v>
      </c>
      <c r="AN980" t="s">
        <v>3547</v>
      </c>
      <c r="AO980" t="s">
        <v>22</v>
      </c>
      <c r="AQ980" t="s">
        <v>3548</v>
      </c>
      <c r="AR980" t="s">
        <v>3549</v>
      </c>
    </row>
    <row r="981" spans="1:44" x14ac:dyDescent="0.25">
      <c r="A981" s="1">
        <v>13989</v>
      </c>
      <c r="B981" s="1" t="s">
        <v>3550</v>
      </c>
      <c r="C981" s="1" t="s">
        <v>348</v>
      </c>
      <c r="D981" s="1" t="s">
        <v>80</v>
      </c>
      <c r="E981" s="1" t="s">
        <v>833</v>
      </c>
      <c r="H981" s="1" t="s">
        <v>4</v>
      </c>
      <c r="I981" s="1" t="s">
        <v>3206</v>
      </c>
      <c r="J981" s="1" t="s">
        <v>2427</v>
      </c>
      <c r="K981" s="1" t="s">
        <v>2394</v>
      </c>
      <c r="L981" s="1" t="s">
        <v>178</v>
      </c>
      <c r="M981" s="1" t="s">
        <v>1726</v>
      </c>
      <c r="N981" s="1" t="s">
        <v>131</v>
      </c>
      <c r="O981" s="1" t="s">
        <v>3405</v>
      </c>
      <c r="P981" s="1"/>
      <c r="Q981" s="1" t="s">
        <v>13</v>
      </c>
      <c r="R981" s="1" t="s">
        <v>13</v>
      </c>
      <c r="S981" s="1" t="s">
        <v>14</v>
      </c>
      <c r="T981" s="1" t="s">
        <v>3486</v>
      </c>
      <c r="U981" s="1" t="s">
        <v>3550</v>
      </c>
      <c r="V981" t="s">
        <v>14</v>
      </c>
      <c r="AB981" t="s">
        <v>17</v>
      </c>
      <c r="AF981" t="s">
        <v>333</v>
      </c>
      <c r="AG981">
        <v>3000</v>
      </c>
      <c r="AH981">
        <v>4000</v>
      </c>
      <c r="AI981">
        <v>6000</v>
      </c>
      <c r="AJ981" t="s">
        <v>31</v>
      </c>
      <c r="AL981">
        <v>171</v>
      </c>
      <c r="AM981" t="s">
        <v>3551</v>
      </c>
      <c r="AN981" t="s">
        <v>3550</v>
      </c>
      <c r="AO981" t="s">
        <v>22</v>
      </c>
      <c r="AQ981" t="s">
        <v>3551</v>
      </c>
      <c r="AR981" t="s">
        <v>3552</v>
      </c>
    </row>
    <row r="982" spans="1:44" x14ac:dyDescent="0.25">
      <c r="A982" s="1">
        <v>14222</v>
      </c>
      <c r="B982" s="1" t="s">
        <v>3553</v>
      </c>
      <c r="C982" s="1" t="s">
        <v>348</v>
      </c>
      <c r="D982" s="1" t="s">
        <v>196</v>
      </c>
      <c r="E982" s="1" t="s">
        <v>833</v>
      </c>
      <c r="H982" s="1" t="s">
        <v>4</v>
      </c>
      <c r="I982" s="1" t="s">
        <v>3206</v>
      </c>
      <c r="J982" s="1" t="s">
        <v>2427</v>
      </c>
      <c r="K982" s="1" t="s">
        <v>2394</v>
      </c>
      <c r="L982" s="1" t="s">
        <v>178</v>
      </c>
      <c r="M982" s="1" t="s">
        <v>1726</v>
      </c>
      <c r="N982" s="1" t="s">
        <v>131</v>
      </c>
      <c r="O982" s="1" t="s">
        <v>3405</v>
      </c>
      <c r="P982" s="1"/>
      <c r="Q982" s="1" t="s">
        <v>13</v>
      </c>
      <c r="R982" s="1" t="s">
        <v>13</v>
      </c>
      <c r="S982" s="1" t="s">
        <v>14</v>
      </c>
      <c r="T982" s="1" t="s">
        <v>3486</v>
      </c>
      <c r="U982" s="1" t="s">
        <v>3553</v>
      </c>
      <c r="V982" t="s">
        <v>14</v>
      </c>
      <c r="AB982" t="s">
        <v>17</v>
      </c>
      <c r="AF982" t="s">
        <v>333</v>
      </c>
      <c r="AG982">
        <v>1500</v>
      </c>
      <c r="AH982">
        <v>2000</v>
      </c>
      <c r="AI982">
        <v>3000</v>
      </c>
      <c r="AJ982" t="s">
        <v>31</v>
      </c>
      <c r="AL982">
        <v>165</v>
      </c>
      <c r="AM982" t="s">
        <v>3554</v>
      </c>
      <c r="AN982" t="s">
        <v>3553</v>
      </c>
      <c r="AO982" t="s">
        <v>22</v>
      </c>
      <c r="AR982" t="s">
        <v>3554</v>
      </c>
    </row>
    <row r="983" spans="1:44" x14ac:dyDescent="0.25">
      <c r="A983" s="1">
        <v>14223</v>
      </c>
      <c r="B983" s="1" t="s">
        <v>3555</v>
      </c>
      <c r="C983" s="1" t="s">
        <v>348</v>
      </c>
      <c r="D983" s="1" t="s">
        <v>51</v>
      </c>
      <c r="E983" s="1" t="s">
        <v>833</v>
      </c>
      <c r="H983" s="1" t="s">
        <v>4</v>
      </c>
      <c r="I983" s="1" t="s">
        <v>3206</v>
      </c>
      <c r="J983" s="1" t="s">
        <v>2427</v>
      </c>
      <c r="K983" s="1" t="s">
        <v>2394</v>
      </c>
      <c r="L983" s="1" t="s">
        <v>178</v>
      </c>
      <c r="M983" s="1" t="s">
        <v>1726</v>
      </c>
      <c r="N983" s="1" t="s">
        <v>131</v>
      </c>
      <c r="O983" s="1" t="s">
        <v>3405</v>
      </c>
      <c r="P983" s="1"/>
      <c r="Q983" s="1" t="s">
        <v>13</v>
      </c>
      <c r="R983" s="1" t="s">
        <v>13</v>
      </c>
      <c r="S983" s="1" t="s">
        <v>14</v>
      </c>
      <c r="T983" s="1" t="s">
        <v>3486</v>
      </c>
      <c r="U983" s="1" t="s">
        <v>3555</v>
      </c>
      <c r="V983" t="s">
        <v>14</v>
      </c>
      <c r="AB983" t="s">
        <v>17</v>
      </c>
      <c r="AF983" t="s">
        <v>333</v>
      </c>
      <c r="AG983">
        <v>1500</v>
      </c>
      <c r="AH983">
        <v>2000</v>
      </c>
      <c r="AI983">
        <v>3000</v>
      </c>
      <c r="AJ983" t="s">
        <v>31</v>
      </c>
      <c r="AL983">
        <v>165</v>
      </c>
      <c r="AM983" t="s">
        <v>3556</v>
      </c>
      <c r="AN983" t="s">
        <v>3555</v>
      </c>
      <c r="AO983" t="s">
        <v>22</v>
      </c>
      <c r="AR983" t="s">
        <v>3556</v>
      </c>
    </row>
    <row r="984" spans="1:44" x14ac:dyDescent="0.25">
      <c r="A984" s="1">
        <v>14224</v>
      </c>
      <c r="B984" s="1" t="s">
        <v>3557</v>
      </c>
      <c r="C984" s="1" t="s">
        <v>348</v>
      </c>
      <c r="D984" s="1" t="s">
        <v>152</v>
      </c>
      <c r="E984" s="1" t="s">
        <v>833</v>
      </c>
      <c r="H984" s="1" t="s">
        <v>4</v>
      </c>
      <c r="I984" s="1" t="s">
        <v>3206</v>
      </c>
      <c r="J984" s="1" t="s">
        <v>2427</v>
      </c>
      <c r="K984" s="1" t="s">
        <v>2394</v>
      </c>
      <c r="L984" s="1" t="s">
        <v>178</v>
      </c>
      <c r="M984" s="1" t="s">
        <v>1726</v>
      </c>
      <c r="N984" s="1" t="s">
        <v>131</v>
      </c>
      <c r="O984" s="1" t="s">
        <v>3405</v>
      </c>
      <c r="P984" s="1"/>
      <c r="Q984" s="1" t="s">
        <v>13</v>
      </c>
      <c r="R984" s="1" t="s">
        <v>13</v>
      </c>
      <c r="S984" s="1" t="s">
        <v>14</v>
      </c>
      <c r="T984" s="1" t="s">
        <v>3486</v>
      </c>
      <c r="U984" s="1" t="s">
        <v>3557</v>
      </c>
      <c r="V984" t="s">
        <v>14</v>
      </c>
      <c r="AB984" t="s">
        <v>17</v>
      </c>
      <c r="AF984" t="s">
        <v>333</v>
      </c>
      <c r="AG984">
        <v>2500</v>
      </c>
      <c r="AH984">
        <v>4000</v>
      </c>
      <c r="AI984">
        <v>5000</v>
      </c>
      <c r="AJ984" t="s">
        <v>31</v>
      </c>
      <c r="AL984">
        <v>165</v>
      </c>
      <c r="AM984" t="s">
        <v>3558</v>
      </c>
      <c r="AN984" t="s">
        <v>3557</v>
      </c>
      <c r="AO984" t="s">
        <v>22</v>
      </c>
      <c r="AR984" t="s">
        <v>3558</v>
      </c>
    </row>
    <row r="985" spans="1:44" x14ac:dyDescent="0.25">
      <c r="A985" s="1">
        <v>14225</v>
      </c>
      <c r="B985" s="1" t="s">
        <v>3559</v>
      </c>
      <c r="C985" s="1" t="s">
        <v>348</v>
      </c>
      <c r="D985" s="1" t="s">
        <v>25</v>
      </c>
      <c r="E985" s="1" t="s">
        <v>833</v>
      </c>
      <c r="H985" s="1" t="s">
        <v>4</v>
      </c>
      <c r="I985" s="1" t="s">
        <v>3206</v>
      </c>
      <c r="J985" s="1" t="s">
        <v>2427</v>
      </c>
      <c r="K985" s="1" t="s">
        <v>2394</v>
      </c>
      <c r="L985" s="1" t="s">
        <v>178</v>
      </c>
      <c r="M985" s="1" t="s">
        <v>1726</v>
      </c>
      <c r="N985" s="1" t="s">
        <v>131</v>
      </c>
      <c r="O985" s="1" t="s">
        <v>3405</v>
      </c>
      <c r="P985" s="1"/>
      <c r="Q985" s="1" t="s">
        <v>13</v>
      </c>
      <c r="R985" s="1" t="s">
        <v>13</v>
      </c>
      <c r="S985" s="1" t="s">
        <v>14</v>
      </c>
      <c r="T985" s="1" t="s">
        <v>3486</v>
      </c>
      <c r="U985" s="1" t="s">
        <v>3559</v>
      </c>
      <c r="V985" t="s">
        <v>14</v>
      </c>
      <c r="AB985" t="s">
        <v>17</v>
      </c>
      <c r="AF985" t="s">
        <v>333</v>
      </c>
      <c r="AG985">
        <v>2500</v>
      </c>
      <c r="AH985">
        <v>4000</v>
      </c>
      <c r="AI985">
        <v>5000</v>
      </c>
      <c r="AJ985" t="s">
        <v>31</v>
      </c>
      <c r="AL985">
        <v>165</v>
      </c>
      <c r="AM985" t="s">
        <v>3560</v>
      </c>
      <c r="AN985" t="s">
        <v>3559</v>
      </c>
      <c r="AO985" t="s">
        <v>22</v>
      </c>
      <c r="AR985" t="s">
        <v>3560</v>
      </c>
    </row>
    <row r="986" spans="1:44" x14ac:dyDescent="0.25">
      <c r="A986" s="1">
        <v>14177</v>
      </c>
      <c r="B986" s="1" t="s">
        <v>3561</v>
      </c>
      <c r="C986" s="1" t="s">
        <v>348</v>
      </c>
      <c r="D986" s="1" t="s">
        <v>196</v>
      </c>
      <c r="E986" s="1" t="s">
        <v>833</v>
      </c>
      <c r="H986" s="1" t="s">
        <v>4</v>
      </c>
      <c r="I986" s="1" t="s">
        <v>3206</v>
      </c>
      <c r="J986" s="1" t="s">
        <v>2427</v>
      </c>
      <c r="K986" s="1" t="s">
        <v>2394</v>
      </c>
      <c r="L986" s="1" t="s">
        <v>178</v>
      </c>
      <c r="M986" s="1" t="s">
        <v>113</v>
      </c>
      <c r="N986" s="1" t="s">
        <v>46</v>
      </c>
      <c r="O986" s="1" t="s">
        <v>114</v>
      </c>
      <c r="P986" s="1"/>
      <c r="Q986" s="1" t="s">
        <v>111</v>
      </c>
      <c r="R986" s="1" t="s">
        <v>94</v>
      </c>
      <c r="S986" s="1" t="s">
        <v>14</v>
      </c>
      <c r="T986" s="1" t="s">
        <v>3400</v>
      </c>
      <c r="U986" s="1" t="s">
        <v>3561</v>
      </c>
      <c r="V986" t="s">
        <v>14</v>
      </c>
      <c r="AB986" t="s">
        <v>17</v>
      </c>
      <c r="AF986" t="s">
        <v>333</v>
      </c>
      <c r="AG986">
        <v>3000</v>
      </c>
      <c r="AH986">
        <v>4000</v>
      </c>
      <c r="AI986">
        <v>5000</v>
      </c>
      <c r="AJ986" t="s">
        <v>31</v>
      </c>
      <c r="AL986">
        <v>165</v>
      </c>
      <c r="AM986" t="s">
        <v>3562</v>
      </c>
      <c r="AN986" t="s">
        <v>3561</v>
      </c>
      <c r="AO986" t="s">
        <v>22</v>
      </c>
      <c r="AR986" t="s">
        <v>3562</v>
      </c>
    </row>
    <row r="987" spans="1:44" x14ac:dyDescent="0.25">
      <c r="A987" s="1">
        <v>14179</v>
      </c>
      <c r="B987" s="1" t="s">
        <v>3563</v>
      </c>
      <c r="C987" s="1" t="s">
        <v>348</v>
      </c>
      <c r="D987" s="1" t="s">
        <v>51</v>
      </c>
      <c r="E987" s="1" t="s">
        <v>833</v>
      </c>
      <c r="H987" s="1" t="s">
        <v>4</v>
      </c>
      <c r="I987" s="1" t="s">
        <v>3206</v>
      </c>
      <c r="J987" s="1" t="s">
        <v>2427</v>
      </c>
      <c r="K987" s="1" t="s">
        <v>2394</v>
      </c>
      <c r="L987" s="1" t="s">
        <v>178</v>
      </c>
      <c r="M987" s="1" t="s">
        <v>113</v>
      </c>
      <c r="N987" s="1" t="s">
        <v>46</v>
      </c>
      <c r="O987" s="1" t="s">
        <v>114</v>
      </c>
      <c r="P987" s="1"/>
      <c r="Q987" s="1" t="s">
        <v>111</v>
      </c>
      <c r="R987" s="1" t="s">
        <v>94</v>
      </c>
      <c r="S987" s="1" t="s">
        <v>14</v>
      </c>
      <c r="T987" s="1" t="s">
        <v>3400</v>
      </c>
      <c r="U987" s="1" t="s">
        <v>3563</v>
      </c>
      <c r="V987" t="s">
        <v>14</v>
      </c>
      <c r="AB987" t="s">
        <v>17</v>
      </c>
      <c r="AF987" t="s">
        <v>333</v>
      </c>
      <c r="AG987">
        <v>1000</v>
      </c>
      <c r="AH987">
        <v>2000</v>
      </c>
      <c r="AI987">
        <v>3000</v>
      </c>
      <c r="AJ987" t="s">
        <v>31</v>
      </c>
      <c r="AL987">
        <v>165</v>
      </c>
      <c r="AM987" t="s">
        <v>3564</v>
      </c>
      <c r="AN987" t="s">
        <v>3563</v>
      </c>
      <c r="AO987" t="s">
        <v>22</v>
      </c>
      <c r="AR987" t="s">
        <v>3564</v>
      </c>
    </row>
    <row r="988" spans="1:44" x14ac:dyDescent="0.25">
      <c r="A988" s="1">
        <v>14178</v>
      </c>
      <c r="B988" s="1" t="s">
        <v>3565</v>
      </c>
      <c r="C988" s="1" t="s">
        <v>348</v>
      </c>
      <c r="D988" s="1" t="s">
        <v>108</v>
      </c>
      <c r="E988" s="1" t="s">
        <v>833</v>
      </c>
      <c r="H988" s="1" t="s">
        <v>4</v>
      </c>
      <c r="I988" s="1" t="s">
        <v>3206</v>
      </c>
      <c r="J988" s="1" t="s">
        <v>2427</v>
      </c>
      <c r="K988" s="1" t="s">
        <v>2394</v>
      </c>
      <c r="L988" s="1" t="s">
        <v>178</v>
      </c>
      <c r="M988" s="1" t="s">
        <v>113</v>
      </c>
      <c r="N988" s="1" t="s">
        <v>46</v>
      </c>
      <c r="O988" s="1" t="s">
        <v>114</v>
      </c>
      <c r="P988" s="1"/>
      <c r="Q988" s="1" t="s">
        <v>111</v>
      </c>
      <c r="R988" s="1" t="s">
        <v>94</v>
      </c>
      <c r="S988" s="1" t="s">
        <v>14</v>
      </c>
      <c r="T988" s="1" t="s">
        <v>3566</v>
      </c>
      <c r="U988" s="1" t="s">
        <v>3565</v>
      </c>
      <c r="V988" t="s">
        <v>14</v>
      </c>
      <c r="AB988" t="s">
        <v>17</v>
      </c>
      <c r="AF988" t="s">
        <v>333</v>
      </c>
      <c r="AG988">
        <v>1000</v>
      </c>
      <c r="AH988">
        <v>2000</v>
      </c>
      <c r="AI988">
        <v>3000</v>
      </c>
      <c r="AJ988" t="s">
        <v>31</v>
      </c>
      <c r="AL988">
        <v>165</v>
      </c>
      <c r="AM988" t="s">
        <v>3567</v>
      </c>
      <c r="AN988" t="s">
        <v>3565</v>
      </c>
      <c r="AO988" t="s">
        <v>22</v>
      </c>
      <c r="AR988" t="s">
        <v>3567</v>
      </c>
    </row>
    <row r="989" spans="1:44" x14ac:dyDescent="0.25">
      <c r="A989" s="1">
        <v>14185</v>
      </c>
      <c r="B989" s="1" t="s">
        <v>3568</v>
      </c>
      <c r="C989" s="1" t="s">
        <v>348</v>
      </c>
      <c r="D989" s="1" t="s">
        <v>25</v>
      </c>
      <c r="E989" s="1" t="s">
        <v>833</v>
      </c>
      <c r="H989" s="1" t="s">
        <v>4</v>
      </c>
      <c r="I989" s="1" t="s">
        <v>3206</v>
      </c>
      <c r="J989" s="1" t="s">
        <v>2427</v>
      </c>
      <c r="K989" s="1" t="s">
        <v>2394</v>
      </c>
      <c r="L989" s="1" t="s">
        <v>178</v>
      </c>
      <c r="M989" s="1" t="s">
        <v>113</v>
      </c>
      <c r="N989" s="1" t="s">
        <v>46</v>
      </c>
      <c r="O989" s="1" t="s">
        <v>114</v>
      </c>
      <c r="P989" s="1"/>
      <c r="Q989" s="1" t="s">
        <v>111</v>
      </c>
      <c r="R989" s="1" t="s">
        <v>94</v>
      </c>
      <c r="S989" s="1" t="s">
        <v>14</v>
      </c>
      <c r="T989" s="1" t="s">
        <v>3400</v>
      </c>
      <c r="U989" s="1" t="s">
        <v>3568</v>
      </c>
      <c r="V989" t="s">
        <v>14</v>
      </c>
      <c r="AB989" t="s">
        <v>17</v>
      </c>
      <c r="AF989" t="s">
        <v>333</v>
      </c>
      <c r="AG989">
        <v>2500</v>
      </c>
      <c r="AH989">
        <v>4000</v>
      </c>
      <c r="AI989">
        <v>5000</v>
      </c>
      <c r="AJ989" t="s">
        <v>31</v>
      </c>
      <c r="AL989">
        <v>165</v>
      </c>
      <c r="AM989" t="s">
        <v>3569</v>
      </c>
      <c r="AN989" t="s">
        <v>3568</v>
      </c>
      <c r="AO989" t="s">
        <v>22</v>
      </c>
      <c r="AR989" t="s">
        <v>3569</v>
      </c>
    </row>
    <row r="990" spans="1:44" x14ac:dyDescent="0.25">
      <c r="A990" s="1">
        <v>14184</v>
      </c>
      <c r="B990" s="1" t="s">
        <v>3570</v>
      </c>
      <c r="C990" s="1" t="s">
        <v>348</v>
      </c>
      <c r="D990" s="1" t="s">
        <v>152</v>
      </c>
      <c r="E990" s="1" t="s">
        <v>833</v>
      </c>
      <c r="H990" s="1" t="s">
        <v>4</v>
      </c>
      <c r="I990" s="1" t="s">
        <v>3206</v>
      </c>
      <c r="J990" s="1" t="s">
        <v>2427</v>
      </c>
      <c r="K990" s="1" t="s">
        <v>2394</v>
      </c>
      <c r="L990" s="1" t="s">
        <v>178</v>
      </c>
      <c r="M990" s="1" t="s">
        <v>113</v>
      </c>
      <c r="N990" s="1" t="s">
        <v>46</v>
      </c>
      <c r="O990" s="1" t="s">
        <v>114</v>
      </c>
      <c r="P990" s="1"/>
      <c r="Q990" s="1" t="s">
        <v>111</v>
      </c>
      <c r="R990" s="1" t="s">
        <v>94</v>
      </c>
      <c r="S990" s="1" t="s">
        <v>14</v>
      </c>
      <c r="T990" s="1" t="s">
        <v>3400</v>
      </c>
      <c r="U990" s="1" t="s">
        <v>3570</v>
      </c>
      <c r="V990" t="s">
        <v>14</v>
      </c>
      <c r="AB990" t="s">
        <v>17</v>
      </c>
      <c r="AF990" t="s">
        <v>333</v>
      </c>
      <c r="AG990">
        <v>2500</v>
      </c>
      <c r="AH990">
        <v>4000</v>
      </c>
      <c r="AI990">
        <v>5000</v>
      </c>
      <c r="AJ990" t="s">
        <v>31</v>
      </c>
      <c r="AL990">
        <v>165</v>
      </c>
      <c r="AM990" t="s">
        <v>3571</v>
      </c>
      <c r="AN990" t="s">
        <v>3570</v>
      </c>
      <c r="AO990" t="s">
        <v>22</v>
      </c>
      <c r="AR990" t="s">
        <v>3571</v>
      </c>
    </row>
    <row r="991" spans="1:44" x14ac:dyDescent="0.25">
      <c r="A991" s="1">
        <v>14196</v>
      </c>
      <c r="B991" s="1" t="s">
        <v>3572</v>
      </c>
      <c r="C991" s="1" t="s">
        <v>348</v>
      </c>
      <c r="D991" s="1" t="s">
        <v>80</v>
      </c>
      <c r="E991" s="1" t="s">
        <v>833</v>
      </c>
      <c r="H991" s="1" t="s">
        <v>4</v>
      </c>
      <c r="I991" s="1" t="s">
        <v>3206</v>
      </c>
      <c r="J991" s="1" t="s">
        <v>2427</v>
      </c>
      <c r="K991" s="1" t="s">
        <v>2394</v>
      </c>
      <c r="L991" s="1" t="s">
        <v>178</v>
      </c>
      <c r="M991" s="1" t="s">
        <v>591</v>
      </c>
      <c r="N991" s="1" t="s">
        <v>61</v>
      </c>
      <c r="O991" s="1" t="s">
        <v>53</v>
      </c>
      <c r="P991" s="1"/>
      <c r="Q991" s="1" t="s">
        <v>13</v>
      </c>
      <c r="R991" s="1" t="s">
        <v>13</v>
      </c>
      <c r="S991" s="1" t="s">
        <v>14</v>
      </c>
      <c r="T991" s="1" t="s">
        <v>3400</v>
      </c>
      <c r="U991" s="1" t="s">
        <v>3572</v>
      </c>
      <c r="V991" t="s">
        <v>14</v>
      </c>
      <c r="AB991" t="s">
        <v>17</v>
      </c>
      <c r="AF991" t="s">
        <v>333</v>
      </c>
      <c r="AG991">
        <v>10000</v>
      </c>
      <c r="AH991">
        <v>15000</v>
      </c>
      <c r="AI991">
        <v>20000</v>
      </c>
      <c r="AJ991" t="s">
        <v>31</v>
      </c>
      <c r="AL991">
        <v>165</v>
      </c>
      <c r="AM991" t="s">
        <v>3573</v>
      </c>
      <c r="AN991" t="s">
        <v>3572</v>
      </c>
      <c r="AO991" t="s">
        <v>22</v>
      </c>
      <c r="AR991" t="s">
        <v>3573</v>
      </c>
    </row>
    <row r="992" spans="1:44" x14ac:dyDescent="0.25">
      <c r="A992" s="1">
        <v>14198</v>
      </c>
      <c r="B992" s="1" t="s">
        <v>3574</v>
      </c>
      <c r="C992" s="1" t="s">
        <v>348</v>
      </c>
      <c r="D992" s="1" t="s">
        <v>25</v>
      </c>
      <c r="E992" s="1" t="s">
        <v>833</v>
      </c>
      <c r="H992" s="1" t="s">
        <v>4</v>
      </c>
      <c r="I992" s="1" t="s">
        <v>3206</v>
      </c>
      <c r="J992" s="1" t="s">
        <v>2427</v>
      </c>
      <c r="K992" s="1" t="s">
        <v>2394</v>
      </c>
      <c r="L992" s="1" t="s">
        <v>178</v>
      </c>
      <c r="M992" s="1" t="s">
        <v>952</v>
      </c>
      <c r="N992" s="1" t="s">
        <v>131</v>
      </c>
      <c r="O992" s="1" t="s">
        <v>580</v>
      </c>
      <c r="P992" s="1"/>
      <c r="Q992" s="1" t="s">
        <v>13</v>
      </c>
      <c r="R992" s="1" t="s">
        <v>13</v>
      </c>
      <c r="S992" s="1" t="s">
        <v>14</v>
      </c>
      <c r="T992" s="1" t="s">
        <v>3400</v>
      </c>
      <c r="U992" s="1" t="s">
        <v>3574</v>
      </c>
      <c r="V992" t="s">
        <v>14</v>
      </c>
      <c r="AB992" t="s">
        <v>17</v>
      </c>
      <c r="AF992" t="s">
        <v>333</v>
      </c>
      <c r="AG992">
        <v>6000</v>
      </c>
      <c r="AH992">
        <v>10000</v>
      </c>
      <c r="AI992">
        <v>15000</v>
      </c>
      <c r="AJ992" t="s">
        <v>31</v>
      </c>
      <c r="AL992">
        <v>165</v>
      </c>
      <c r="AM992" t="s">
        <v>3575</v>
      </c>
      <c r="AN992" t="s">
        <v>3574</v>
      </c>
      <c r="AO992" t="s">
        <v>22</v>
      </c>
      <c r="AR992" t="s">
        <v>3575</v>
      </c>
    </row>
    <row r="993" spans="1:44" x14ac:dyDescent="0.25">
      <c r="A993" s="1">
        <v>14206</v>
      </c>
      <c r="B993" s="1" t="s">
        <v>3576</v>
      </c>
      <c r="C993" s="1" t="s">
        <v>348</v>
      </c>
      <c r="D993" s="1" t="s">
        <v>196</v>
      </c>
      <c r="E993" s="1" t="s">
        <v>833</v>
      </c>
      <c r="H993" s="1" t="s">
        <v>4</v>
      </c>
      <c r="I993" s="1" t="s">
        <v>3206</v>
      </c>
      <c r="J993" s="1" t="s">
        <v>2427</v>
      </c>
      <c r="K993" s="1" t="s">
        <v>2394</v>
      </c>
      <c r="L993" s="1" t="s">
        <v>178</v>
      </c>
      <c r="M993" s="1" t="s">
        <v>3496</v>
      </c>
      <c r="N993" s="1" t="s">
        <v>46</v>
      </c>
      <c r="O993" s="1" t="s">
        <v>3577</v>
      </c>
      <c r="P993" s="1"/>
      <c r="Q993" s="1" t="s">
        <v>1739</v>
      </c>
      <c r="R993" s="1" t="s">
        <v>100</v>
      </c>
      <c r="S993" s="1" t="s">
        <v>14</v>
      </c>
      <c r="T993" s="1" t="s">
        <v>3486</v>
      </c>
      <c r="U993" s="1" t="s">
        <v>3576</v>
      </c>
      <c r="V993" t="s">
        <v>14</v>
      </c>
      <c r="AB993" t="s">
        <v>17</v>
      </c>
      <c r="AF993" t="s">
        <v>333</v>
      </c>
      <c r="AG993">
        <v>4000</v>
      </c>
      <c r="AH993">
        <v>6000</v>
      </c>
      <c r="AI993">
        <v>8000</v>
      </c>
      <c r="AJ993" t="s">
        <v>31</v>
      </c>
      <c r="AL993">
        <v>165</v>
      </c>
      <c r="AM993" t="s">
        <v>3578</v>
      </c>
      <c r="AN993" t="s">
        <v>3576</v>
      </c>
      <c r="AO993" t="s">
        <v>22</v>
      </c>
      <c r="AR993" t="s">
        <v>3578</v>
      </c>
    </row>
    <row r="994" spans="1:44" x14ac:dyDescent="0.25">
      <c r="A994" s="1">
        <v>14205</v>
      </c>
      <c r="B994" s="1" t="s">
        <v>3579</v>
      </c>
      <c r="C994" s="1" t="s">
        <v>348</v>
      </c>
      <c r="D994" s="1" t="s">
        <v>80</v>
      </c>
      <c r="E994" s="1" t="s">
        <v>833</v>
      </c>
      <c r="H994" s="1" t="s">
        <v>4</v>
      </c>
      <c r="I994" s="1" t="s">
        <v>3206</v>
      </c>
      <c r="J994" s="1" t="s">
        <v>2427</v>
      </c>
      <c r="K994" s="1" t="s">
        <v>2394</v>
      </c>
      <c r="L994" s="1" t="s">
        <v>178</v>
      </c>
      <c r="M994" s="1" t="s">
        <v>3496</v>
      </c>
      <c r="N994" s="1" t="s">
        <v>46</v>
      </c>
      <c r="O994" s="1" t="s">
        <v>3577</v>
      </c>
      <c r="P994" s="1"/>
      <c r="Q994" s="1" t="s">
        <v>1739</v>
      </c>
      <c r="R994" s="1" t="s">
        <v>100</v>
      </c>
      <c r="S994" s="1" t="s">
        <v>14</v>
      </c>
      <c r="T994" s="1" t="s">
        <v>3486</v>
      </c>
      <c r="U994" s="1" t="s">
        <v>3579</v>
      </c>
      <c r="V994" t="s">
        <v>14</v>
      </c>
      <c r="AB994" t="s">
        <v>17</v>
      </c>
      <c r="AF994" t="s">
        <v>333</v>
      </c>
      <c r="AG994">
        <v>4000</v>
      </c>
      <c r="AH994">
        <v>6000</v>
      </c>
      <c r="AI994">
        <v>8000</v>
      </c>
      <c r="AJ994" t="s">
        <v>31</v>
      </c>
      <c r="AL994">
        <v>165</v>
      </c>
      <c r="AM994" t="s">
        <v>3580</v>
      </c>
      <c r="AN994" t="s">
        <v>3579</v>
      </c>
      <c r="AO994" t="s">
        <v>22</v>
      </c>
      <c r="AR994" t="s">
        <v>3580</v>
      </c>
    </row>
    <row r="995" spans="1:44" x14ac:dyDescent="0.25">
      <c r="A995" s="1">
        <v>14204</v>
      </c>
      <c r="B995" s="1" t="s">
        <v>3581</v>
      </c>
      <c r="C995" s="1" t="s">
        <v>348</v>
      </c>
      <c r="D995" s="1" t="s">
        <v>152</v>
      </c>
      <c r="E995" s="1" t="s">
        <v>833</v>
      </c>
      <c r="H995" s="1" t="s">
        <v>4</v>
      </c>
      <c r="I995" s="1" t="s">
        <v>3206</v>
      </c>
      <c r="J995" s="1" t="s">
        <v>2427</v>
      </c>
      <c r="K995" s="1" t="s">
        <v>2394</v>
      </c>
      <c r="L995" s="1" t="s">
        <v>178</v>
      </c>
      <c r="M995" s="1" t="s">
        <v>3496</v>
      </c>
      <c r="N995" s="1" t="s">
        <v>46</v>
      </c>
      <c r="O995" s="1" t="s">
        <v>3577</v>
      </c>
      <c r="P995" s="1"/>
      <c r="Q995" s="1" t="s">
        <v>1739</v>
      </c>
      <c r="R995" s="1" t="s">
        <v>100</v>
      </c>
      <c r="S995" s="1" t="s">
        <v>14</v>
      </c>
      <c r="T995" s="1" t="s">
        <v>3486</v>
      </c>
      <c r="U995" s="1" t="s">
        <v>3581</v>
      </c>
      <c r="V995" t="s">
        <v>14</v>
      </c>
      <c r="AB995" t="s">
        <v>17</v>
      </c>
      <c r="AF995" t="s">
        <v>333</v>
      </c>
      <c r="AG995">
        <v>4000</v>
      </c>
      <c r="AH995">
        <v>6000</v>
      </c>
      <c r="AI995">
        <v>8000</v>
      </c>
      <c r="AJ995" t="s">
        <v>31</v>
      </c>
      <c r="AL995">
        <v>165</v>
      </c>
      <c r="AM995" t="s">
        <v>3582</v>
      </c>
      <c r="AN995" t="s">
        <v>3581</v>
      </c>
      <c r="AO995" t="s">
        <v>22</v>
      </c>
      <c r="AR995" t="s">
        <v>3582</v>
      </c>
    </row>
    <row r="996" spans="1:44" x14ac:dyDescent="0.25">
      <c r="A996" s="1">
        <v>16405</v>
      </c>
      <c r="B996" s="1" t="s">
        <v>3583</v>
      </c>
      <c r="C996" s="1" t="s">
        <v>1</v>
      </c>
      <c r="D996" s="1" t="s">
        <v>152</v>
      </c>
      <c r="E996" s="1" t="s">
        <v>41</v>
      </c>
      <c r="H996" s="1" t="s">
        <v>4</v>
      </c>
      <c r="I996" s="1" t="s">
        <v>3584</v>
      </c>
      <c r="J996" s="1" t="s">
        <v>3585</v>
      </c>
      <c r="K996" s="1" t="s">
        <v>3586</v>
      </c>
      <c r="L996" s="1" t="s">
        <v>8</v>
      </c>
      <c r="M996" s="1" t="s">
        <v>3587</v>
      </c>
      <c r="N996" s="1" t="s">
        <v>29</v>
      </c>
      <c r="O996" s="1" t="s">
        <v>1823</v>
      </c>
      <c r="P996" s="1" t="s">
        <v>3588</v>
      </c>
      <c r="Q996" s="1" t="s">
        <v>13</v>
      </c>
      <c r="R996" s="1"/>
      <c r="S996" s="1"/>
      <c r="T996" s="1"/>
      <c r="U996" s="1"/>
      <c r="V996" t="s">
        <v>14</v>
      </c>
      <c r="AB996" t="s">
        <v>17</v>
      </c>
      <c r="AJ996" t="s">
        <v>31</v>
      </c>
      <c r="AL996">
        <v>39</v>
      </c>
      <c r="AM996" t="s">
        <v>3583</v>
      </c>
      <c r="AN996" t="s">
        <v>3583</v>
      </c>
      <c r="AO996" t="s">
        <v>22</v>
      </c>
      <c r="AP996" t="s">
        <v>3583</v>
      </c>
    </row>
    <row r="997" spans="1:44" x14ac:dyDescent="0.25">
      <c r="A997" s="1">
        <v>16411</v>
      </c>
      <c r="B997" s="1" t="s">
        <v>3589</v>
      </c>
      <c r="C997" s="1" t="s">
        <v>1</v>
      </c>
      <c r="D997" s="1" t="s">
        <v>152</v>
      </c>
      <c r="E997" s="1" t="s">
        <v>189</v>
      </c>
      <c r="H997" s="1" t="s">
        <v>4</v>
      </c>
      <c r="I997" s="1" t="s">
        <v>3584</v>
      </c>
      <c r="J997" s="1" t="s">
        <v>3585</v>
      </c>
      <c r="K997" s="1" t="s">
        <v>3586</v>
      </c>
      <c r="L997" s="1" t="s">
        <v>8</v>
      </c>
      <c r="M997" s="1" t="s">
        <v>1872</v>
      </c>
      <c r="N997" s="1" t="s">
        <v>29</v>
      </c>
      <c r="O997" s="1" t="s">
        <v>1285</v>
      </c>
      <c r="P997" s="1" t="s">
        <v>318</v>
      </c>
      <c r="Q997" s="1" t="s">
        <v>13</v>
      </c>
      <c r="R997" s="1" t="s">
        <v>13</v>
      </c>
      <c r="S997" s="1"/>
      <c r="T997" s="1"/>
      <c r="U997" s="1"/>
      <c r="V997" t="s">
        <v>14</v>
      </c>
      <c r="AB997" t="s">
        <v>17</v>
      </c>
      <c r="AF997" t="s">
        <v>3590</v>
      </c>
      <c r="AG997">
        <v>10000</v>
      </c>
      <c r="AH997">
        <v>12000</v>
      </c>
      <c r="AI997">
        <v>15000</v>
      </c>
      <c r="AJ997" t="s">
        <v>19</v>
      </c>
      <c r="AL997">
        <v>37</v>
      </c>
      <c r="AM997" t="s">
        <v>3591</v>
      </c>
      <c r="AN997" t="s">
        <v>3592</v>
      </c>
      <c r="AO997" t="s">
        <v>22</v>
      </c>
      <c r="AP997" t="s">
        <v>3591</v>
      </c>
      <c r="AQ997" t="s">
        <v>3589</v>
      </c>
    </row>
    <row r="998" spans="1:44" x14ac:dyDescent="0.25">
      <c r="A998" s="1">
        <v>16425</v>
      </c>
      <c r="B998" s="1" t="s">
        <v>3593</v>
      </c>
      <c r="C998" s="1" t="s">
        <v>1</v>
      </c>
      <c r="D998" s="1" t="s">
        <v>152</v>
      </c>
      <c r="E998" s="1" t="s">
        <v>189</v>
      </c>
      <c r="H998" s="1" t="s">
        <v>4</v>
      </c>
      <c r="I998" s="1" t="s">
        <v>3584</v>
      </c>
      <c r="J998" s="1" t="s">
        <v>3585</v>
      </c>
      <c r="K998" s="1" t="s">
        <v>3586</v>
      </c>
      <c r="L998" s="1" t="s">
        <v>8</v>
      </c>
      <c r="M998" s="1" t="s">
        <v>3594</v>
      </c>
      <c r="N998" s="1" t="s">
        <v>29</v>
      </c>
      <c r="O998" s="1" t="s">
        <v>1291</v>
      </c>
      <c r="P998" s="1" t="s">
        <v>3588</v>
      </c>
      <c r="Q998" s="1" t="s">
        <v>13</v>
      </c>
      <c r="R998" s="1"/>
      <c r="S998" s="1"/>
      <c r="T998" s="1"/>
      <c r="U998" s="1"/>
      <c r="V998" t="s">
        <v>14</v>
      </c>
      <c r="AB998" t="s">
        <v>17</v>
      </c>
      <c r="AF998" t="s">
        <v>2677</v>
      </c>
      <c r="AG998">
        <v>8000</v>
      </c>
      <c r="AH998">
        <v>10000</v>
      </c>
      <c r="AI998">
        <v>12000</v>
      </c>
      <c r="AJ998" t="s">
        <v>19</v>
      </c>
      <c r="AL998">
        <v>37</v>
      </c>
      <c r="AM998" t="s">
        <v>3595</v>
      </c>
      <c r="AN998" t="s">
        <v>3596</v>
      </c>
      <c r="AO998" t="s">
        <v>22</v>
      </c>
      <c r="AP998" t="s">
        <v>3595</v>
      </c>
      <c r="AQ998" t="s">
        <v>3593</v>
      </c>
    </row>
    <row r="999" spans="1:44" x14ac:dyDescent="0.25">
      <c r="A999" s="1">
        <v>16424</v>
      </c>
      <c r="B999" s="1" t="s">
        <v>3597</v>
      </c>
      <c r="C999" s="1" t="s">
        <v>1</v>
      </c>
      <c r="D999" s="1" t="s">
        <v>152</v>
      </c>
      <c r="E999" s="1" t="s">
        <v>189</v>
      </c>
      <c r="H999" s="1" t="s">
        <v>4</v>
      </c>
      <c r="I999" s="1" t="s">
        <v>3584</v>
      </c>
      <c r="J999" s="1" t="s">
        <v>3585</v>
      </c>
      <c r="K999" s="1" t="s">
        <v>3586</v>
      </c>
      <c r="L999" s="1" t="s">
        <v>8</v>
      </c>
      <c r="M999" s="1" t="s">
        <v>3594</v>
      </c>
      <c r="N999" s="1" t="s">
        <v>29</v>
      </c>
      <c r="O999" s="1" t="s">
        <v>2971</v>
      </c>
      <c r="P999" s="1" t="s">
        <v>3588</v>
      </c>
      <c r="Q999" s="1" t="s">
        <v>13</v>
      </c>
      <c r="R999" s="1"/>
      <c r="S999" s="1"/>
      <c r="T999" s="1"/>
      <c r="U999" s="1"/>
      <c r="V999" t="s">
        <v>14</v>
      </c>
      <c r="AB999" t="s">
        <v>17</v>
      </c>
      <c r="AF999" t="s">
        <v>2677</v>
      </c>
      <c r="AG999">
        <v>8000</v>
      </c>
      <c r="AH999">
        <v>10000</v>
      </c>
      <c r="AI999">
        <v>12000</v>
      </c>
      <c r="AJ999" t="s">
        <v>19</v>
      </c>
      <c r="AL999">
        <v>37</v>
      </c>
      <c r="AM999" t="s">
        <v>3598</v>
      </c>
      <c r="AN999" t="s">
        <v>3597</v>
      </c>
      <c r="AO999" t="s">
        <v>22</v>
      </c>
      <c r="AP999" t="s">
        <v>3598</v>
      </c>
      <c r="AQ999" t="s">
        <v>3597</v>
      </c>
    </row>
    <row r="1000" spans="1:44" x14ac:dyDescent="0.25">
      <c r="A1000" s="1">
        <v>16404</v>
      </c>
      <c r="B1000" s="1" t="s">
        <v>3599</v>
      </c>
      <c r="C1000" s="1" t="s">
        <v>1</v>
      </c>
      <c r="D1000" s="1" t="s">
        <v>152</v>
      </c>
      <c r="E1000" s="1" t="s">
        <v>189</v>
      </c>
      <c r="H1000" s="1" t="s">
        <v>4</v>
      </c>
      <c r="I1000" s="1" t="s">
        <v>3584</v>
      </c>
      <c r="J1000" s="1" t="s">
        <v>3585</v>
      </c>
      <c r="K1000" s="1" t="s">
        <v>3586</v>
      </c>
      <c r="L1000" s="1" t="s">
        <v>8</v>
      </c>
      <c r="M1000" s="1" t="s">
        <v>1822</v>
      </c>
      <c r="N1000" s="1" t="s">
        <v>29</v>
      </c>
      <c r="O1000" s="1" t="s">
        <v>36</v>
      </c>
      <c r="P1000" s="1"/>
      <c r="Q1000" s="1" t="s">
        <v>13</v>
      </c>
      <c r="R1000" s="1" t="s">
        <v>13</v>
      </c>
      <c r="S1000" s="1"/>
      <c r="T1000" s="1"/>
      <c r="U1000" s="1"/>
      <c r="V1000" t="s">
        <v>14</v>
      </c>
      <c r="AB1000" t="s">
        <v>17</v>
      </c>
      <c r="AF1000" t="s">
        <v>2677</v>
      </c>
      <c r="AG1000">
        <v>8000</v>
      </c>
      <c r="AH1000">
        <v>10000</v>
      </c>
      <c r="AI1000">
        <v>12000</v>
      </c>
      <c r="AJ1000" t="s">
        <v>19</v>
      </c>
      <c r="AL1000">
        <v>37</v>
      </c>
      <c r="AM1000" t="s">
        <v>3600</v>
      </c>
      <c r="AN1000" t="s">
        <v>3599</v>
      </c>
      <c r="AO1000" t="s">
        <v>22</v>
      </c>
      <c r="AP1000" t="s">
        <v>3600</v>
      </c>
      <c r="AQ1000" t="s">
        <v>3599</v>
      </c>
    </row>
    <row r="1001" spans="1:44" x14ac:dyDescent="0.25">
      <c r="A1001" s="1">
        <v>16413</v>
      </c>
      <c r="B1001" s="1" t="s">
        <v>3601</v>
      </c>
      <c r="C1001" s="1" t="s">
        <v>1</v>
      </c>
      <c r="D1001" s="1" t="s">
        <v>152</v>
      </c>
      <c r="E1001" s="1" t="s">
        <v>189</v>
      </c>
      <c r="H1001" s="1" t="s">
        <v>4</v>
      </c>
      <c r="I1001" s="1" t="s">
        <v>3584</v>
      </c>
      <c r="J1001" s="1" t="s">
        <v>3585</v>
      </c>
      <c r="K1001" s="1" t="s">
        <v>3586</v>
      </c>
      <c r="L1001" s="1" t="s">
        <v>8</v>
      </c>
      <c r="M1001" s="1" t="s">
        <v>463</v>
      </c>
      <c r="N1001" s="1" t="s">
        <v>29</v>
      </c>
      <c r="O1001" s="1" t="s">
        <v>3602</v>
      </c>
      <c r="P1001" s="1" t="s">
        <v>3603</v>
      </c>
      <c r="Q1001" s="1" t="s">
        <v>13</v>
      </c>
      <c r="R1001" s="1"/>
      <c r="S1001" s="1"/>
      <c r="T1001" s="1"/>
      <c r="U1001" s="1"/>
      <c r="V1001" t="s">
        <v>14</v>
      </c>
      <c r="AB1001" t="s">
        <v>17</v>
      </c>
      <c r="AF1001" t="s">
        <v>2677</v>
      </c>
      <c r="AG1001">
        <v>10000</v>
      </c>
      <c r="AH1001">
        <v>12000</v>
      </c>
      <c r="AI1001">
        <v>15000</v>
      </c>
      <c r="AJ1001" t="s">
        <v>19</v>
      </c>
      <c r="AL1001">
        <v>37</v>
      </c>
      <c r="AM1001" t="s">
        <v>3604</v>
      </c>
      <c r="AN1001" t="s">
        <v>3601</v>
      </c>
      <c r="AO1001" t="s">
        <v>22</v>
      </c>
      <c r="AP1001" t="s">
        <v>3604</v>
      </c>
      <c r="AQ1001" t="s">
        <v>3601</v>
      </c>
    </row>
    <row r="1002" spans="1:44" x14ac:dyDescent="0.25">
      <c r="A1002" s="1">
        <v>16414</v>
      </c>
      <c r="B1002" s="1" t="s">
        <v>3605</v>
      </c>
      <c r="C1002" s="1" t="s">
        <v>1</v>
      </c>
      <c r="D1002" s="1" t="s">
        <v>152</v>
      </c>
      <c r="E1002" s="1" t="s">
        <v>189</v>
      </c>
      <c r="H1002" s="1" t="s">
        <v>4</v>
      </c>
      <c r="I1002" s="1" t="s">
        <v>3584</v>
      </c>
      <c r="J1002" s="1" t="s">
        <v>3585</v>
      </c>
      <c r="K1002" s="1" t="s">
        <v>3586</v>
      </c>
      <c r="L1002" s="1" t="s">
        <v>8</v>
      </c>
      <c r="M1002" s="1" t="s">
        <v>2005</v>
      </c>
      <c r="N1002" s="1" t="s">
        <v>29</v>
      </c>
      <c r="O1002" s="1" t="s">
        <v>3606</v>
      </c>
      <c r="P1002" s="1" t="s">
        <v>273</v>
      </c>
      <c r="Q1002" s="1" t="s">
        <v>13</v>
      </c>
      <c r="R1002" s="1"/>
      <c r="S1002" s="1"/>
      <c r="T1002" s="1"/>
      <c r="U1002" s="1"/>
      <c r="V1002" t="s">
        <v>14</v>
      </c>
      <c r="AB1002" t="s">
        <v>17</v>
      </c>
      <c r="AF1002" t="s">
        <v>2677</v>
      </c>
      <c r="AG1002">
        <v>10000</v>
      </c>
      <c r="AH1002">
        <v>12000</v>
      </c>
      <c r="AI1002">
        <v>15000</v>
      </c>
      <c r="AJ1002" t="s">
        <v>19</v>
      </c>
      <c r="AL1002">
        <v>37</v>
      </c>
      <c r="AM1002" t="s">
        <v>3607</v>
      </c>
      <c r="AN1002" t="s">
        <v>3605</v>
      </c>
      <c r="AO1002" t="s">
        <v>22</v>
      </c>
      <c r="AP1002" t="s">
        <v>3607</v>
      </c>
      <c r="AQ1002" t="s">
        <v>3605</v>
      </c>
    </row>
    <row r="1003" spans="1:44" x14ac:dyDescent="0.25">
      <c r="A1003" s="1">
        <v>16412</v>
      </c>
      <c r="B1003" s="1" t="s">
        <v>3608</v>
      </c>
      <c r="C1003" s="1" t="s">
        <v>1</v>
      </c>
      <c r="D1003" s="1" t="s">
        <v>152</v>
      </c>
      <c r="E1003" s="1" t="s">
        <v>3</v>
      </c>
      <c r="H1003" s="1" t="s">
        <v>4</v>
      </c>
      <c r="I1003" s="1" t="s">
        <v>3584</v>
      </c>
      <c r="J1003" s="1" t="s">
        <v>3585</v>
      </c>
      <c r="K1003" s="1" t="s">
        <v>3586</v>
      </c>
      <c r="L1003" s="1" t="s">
        <v>8</v>
      </c>
      <c r="M1003" s="1" t="s">
        <v>3609</v>
      </c>
      <c r="N1003" s="1" t="s">
        <v>29</v>
      </c>
      <c r="O1003" s="1" t="s">
        <v>36</v>
      </c>
      <c r="P1003" s="1">
        <v>10</v>
      </c>
      <c r="Q1003" s="1" t="s">
        <v>13</v>
      </c>
      <c r="R1003" s="1"/>
      <c r="S1003" s="1" t="s">
        <v>14</v>
      </c>
      <c r="T1003" s="1"/>
      <c r="U1003" s="1"/>
      <c r="V1003" t="s">
        <v>14</v>
      </c>
      <c r="W1003">
        <v>10752</v>
      </c>
      <c r="AB1003" t="s">
        <v>17</v>
      </c>
      <c r="AF1003" t="s">
        <v>2677</v>
      </c>
      <c r="AG1003">
        <v>10000</v>
      </c>
      <c r="AH1003">
        <v>12000</v>
      </c>
      <c r="AI1003">
        <v>15000</v>
      </c>
      <c r="AJ1003" t="s">
        <v>19</v>
      </c>
      <c r="AL1003">
        <v>29</v>
      </c>
      <c r="AM1003" t="s">
        <v>3610</v>
      </c>
      <c r="AN1003" t="s">
        <v>3611</v>
      </c>
      <c r="AO1003" t="s">
        <v>22</v>
      </c>
      <c r="AP1003" t="s">
        <v>3610</v>
      </c>
      <c r="AQ1003" t="s">
        <v>3612</v>
      </c>
      <c r="AR1003" t="s">
        <v>3608</v>
      </c>
    </row>
    <row r="1004" spans="1:44" x14ac:dyDescent="0.25">
      <c r="A1004" s="1">
        <v>16409</v>
      </c>
      <c r="B1004" s="1" t="s">
        <v>3613</v>
      </c>
      <c r="C1004" s="1" t="s">
        <v>1</v>
      </c>
      <c r="D1004" s="1" t="s">
        <v>152</v>
      </c>
      <c r="E1004" s="1" t="s">
        <v>3</v>
      </c>
      <c r="H1004" s="1" t="s">
        <v>4</v>
      </c>
      <c r="I1004" s="1" t="s">
        <v>3584</v>
      </c>
      <c r="J1004" s="1" t="s">
        <v>3585</v>
      </c>
      <c r="K1004" s="1" t="s">
        <v>3586</v>
      </c>
      <c r="L1004" s="1" t="s">
        <v>8</v>
      </c>
      <c r="M1004" s="1" t="s">
        <v>3614</v>
      </c>
      <c r="N1004" s="1" t="s">
        <v>29</v>
      </c>
      <c r="O1004" s="1" t="s">
        <v>3615</v>
      </c>
      <c r="P1004" s="1">
        <v>10</v>
      </c>
      <c r="Q1004" s="1" t="s">
        <v>13</v>
      </c>
      <c r="R1004" s="1"/>
      <c r="S1004" s="1" t="s">
        <v>14</v>
      </c>
      <c r="T1004" s="1"/>
      <c r="U1004" s="1"/>
      <c r="V1004" t="s">
        <v>14</v>
      </c>
      <c r="W1004">
        <v>13255</v>
      </c>
      <c r="AB1004" t="s">
        <v>17</v>
      </c>
      <c r="AF1004" t="s">
        <v>1052</v>
      </c>
      <c r="AG1004">
        <v>12000</v>
      </c>
      <c r="AH1004">
        <v>15000</v>
      </c>
      <c r="AI1004">
        <v>20000</v>
      </c>
      <c r="AJ1004" t="s">
        <v>19</v>
      </c>
      <c r="AL1004">
        <v>37</v>
      </c>
      <c r="AM1004" t="s">
        <v>3616</v>
      </c>
      <c r="AN1004" t="s">
        <v>3617</v>
      </c>
      <c r="AO1004" t="s">
        <v>22</v>
      </c>
      <c r="AP1004" t="s">
        <v>3616</v>
      </c>
      <c r="AQ1004" t="s">
        <v>3618</v>
      </c>
      <c r="AR1004" t="s">
        <v>3613</v>
      </c>
    </row>
    <row r="1005" spans="1:44" x14ac:dyDescent="0.25">
      <c r="A1005" s="1">
        <v>16408</v>
      </c>
      <c r="B1005" s="1" t="s">
        <v>3619</v>
      </c>
      <c r="C1005" s="1" t="s">
        <v>1</v>
      </c>
      <c r="D1005" s="1" t="s">
        <v>152</v>
      </c>
      <c r="E1005" s="1" t="s">
        <v>3</v>
      </c>
      <c r="H1005" s="1" t="s">
        <v>4</v>
      </c>
      <c r="I1005" s="1" t="s">
        <v>3584</v>
      </c>
      <c r="J1005" s="1" t="s">
        <v>3585</v>
      </c>
      <c r="K1005" s="1" t="s">
        <v>3586</v>
      </c>
      <c r="L1005" s="1" t="s">
        <v>8</v>
      </c>
      <c r="M1005" s="1" t="s">
        <v>3620</v>
      </c>
      <c r="N1005" s="1" t="s">
        <v>29</v>
      </c>
      <c r="O1005" s="1" t="s">
        <v>3621</v>
      </c>
      <c r="P1005" s="1">
        <v>10</v>
      </c>
      <c r="Q1005" s="1" t="s">
        <v>13</v>
      </c>
      <c r="R1005" s="1"/>
      <c r="S1005" s="1" t="s">
        <v>14</v>
      </c>
      <c r="T1005" s="1"/>
      <c r="U1005" s="1"/>
      <c r="V1005" t="s">
        <v>14</v>
      </c>
      <c r="W1005">
        <v>10754</v>
      </c>
      <c r="AB1005" t="s">
        <v>17</v>
      </c>
      <c r="AF1005" t="s">
        <v>1052</v>
      </c>
      <c r="AG1005">
        <v>6000</v>
      </c>
      <c r="AH1005">
        <v>8000</v>
      </c>
      <c r="AI1005">
        <v>10000</v>
      </c>
      <c r="AJ1005" t="s">
        <v>19</v>
      </c>
      <c r="AL1005">
        <v>37</v>
      </c>
      <c r="AM1005" t="s">
        <v>3622</v>
      </c>
      <c r="AN1005" t="s">
        <v>3623</v>
      </c>
      <c r="AO1005" t="s">
        <v>22</v>
      </c>
      <c r="AP1005" t="s">
        <v>3622</v>
      </c>
      <c r="AQ1005" t="s">
        <v>3624</v>
      </c>
      <c r="AR1005" t="s">
        <v>3619</v>
      </c>
    </row>
    <row r="1006" spans="1:44" x14ac:dyDescent="0.25">
      <c r="A1006" s="1">
        <v>16450</v>
      </c>
      <c r="B1006" s="1" t="s">
        <v>3625</v>
      </c>
      <c r="C1006" s="1" t="s">
        <v>1</v>
      </c>
      <c r="D1006" s="1" t="s">
        <v>152</v>
      </c>
      <c r="E1006" s="1" t="s">
        <v>3</v>
      </c>
      <c r="H1006" s="1" t="s">
        <v>4</v>
      </c>
      <c r="I1006" s="1" t="s">
        <v>3584</v>
      </c>
      <c r="J1006" s="1" t="s">
        <v>3585</v>
      </c>
      <c r="K1006" s="1" t="s">
        <v>3586</v>
      </c>
      <c r="L1006" s="1" t="s">
        <v>8</v>
      </c>
      <c r="M1006" s="1" t="s">
        <v>579</v>
      </c>
      <c r="N1006" s="1" t="s">
        <v>29</v>
      </c>
      <c r="O1006" s="1" t="s">
        <v>3626</v>
      </c>
      <c r="P1006" s="1">
        <v>5</v>
      </c>
      <c r="Q1006" s="1" t="s">
        <v>13</v>
      </c>
      <c r="R1006" s="1"/>
      <c r="S1006" s="1" t="s">
        <v>14</v>
      </c>
      <c r="T1006" s="1"/>
      <c r="U1006" s="1"/>
      <c r="V1006" t="s">
        <v>14</v>
      </c>
      <c r="W1006">
        <v>51818</v>
      </c>
      <c r="AB1006" t="s">
        <v>17</v>
      </c>
      <c r="AF1006" t="s">
        <v>1052</v>
      </c>
      <c r="AG1006">
        <v>12000</v>
      </c>
      <c r="AH1006">
        <v>16000</v>
      </c>
      <c r="AI1006">
        <v>20000</v>
      </c>
      <c r="AJ1006" t="s">
        <v>19</v>
      </c>
      <c r="AL1006">
        <v>32</v>
      </c>
      <c r="AM1006" t="s">
        <v>3625</v>
      </c>
      <c r="AN1006" t="s">
        <v>3627</v>
      </c>
      <c r="AO1006" t="s">
        <v>22</v>
      </c>
      <c r="AR1006" t="s">
        <v>3625</v>
      </c>
    </row>
    <row r="1007" spans="1:44" x14ac:dyDescent="0.25">
      <c r="A1007" s="1">
        <v>16407</v>
      </c>
      <c r="B1007" s="1" t="s">
        <v>3628</v>
      </c>
      <c r="C1007" s="1" t="s">
        <v>1</v>
      </c>
      <c r="D1007" s="1" t="s">
        <v>152</v>
      </c>
      <c r="E1007" s="1" t="s">
        <v>3</v>
      </c>
      <c r="H1007" s="1" t="s">
        <v>4</v>
      </c>
      <c r="I1007" s="1" t="s">
        <v>3584</v>
      </c>
      <c r="J1007" s="1" t="s">
        <v>3585</v>
      </c>
      <c r="K1007" s="1" t="s">
        <v>3586</v>
      </c>
      <c r="L1007" s="1" t="s">
        <v>8</v>
      </c>
      <c r="M1007" s="1" t="s">
        <v>3629</v>
      </c>
      <c r="N1007" s="1" t="s">
        <v>29</v>
      </c>
      <c r="O1007" s="1" t="s">
        <v>3630</v>
      </c>
      <c r="P1007" s="1" t="s">
        <v>3631</v>
      </c>
      <c r="Q1007" s="1" t="s">
        <v>13</v>
      </c>
      <c r="R1007" s="1"/>
      <c r="S1007" s="1" t="s">
        <v>14</v>
      </c>
      <c r="T1007" s="1"/>
      <c r="U1007" s="1"/>
      <c r="V1007" t="s">
        <v>14</v>
      </c>
      <c r="W1007">
        <v>5377</v>
      </c>
      <c r="AB1007" t="s">
        <v>17</v>
      </c>
      <c r="AF1007" t="s">
        <v>1052</v>
      </c>
      <c r="AG1007">
        <v>6000</v>
      </c>
      <c r="AH1007">
        <v>8000</v>
      </c>
      <c r="AI1007">
        <v>10000</v>
      </c>
      <c r="AJ1007" t="s">
        <v>19</v>
      </c>
      <c r="AL1007">
        <v>37</v>
      </c>
      <c r="AM1007" t="s">
        <v>3632</v>
      </c>
      <c r="AN1007" t="s">
        <v>3633</v>
      </c>
      <c r="AO1007" t="s">
        <v>22</v>
      </c>
      <c r="AP1007" t="s">
        <v>3632</v>
      </c>
      <c r="AQ1007" t="s">
        <v>3634</v>
      </c>
      <c r="AR1007" t="s">
        <v>3628</v>
      </c>
    </row>
    <row r="1008" spans="1:44" x14ac:dyDescent="0.25">
      <c r="A1008" s="1">
        <v>16406</v>
      </c>
      <c r="B1008" s="1" t="s">
        <v>3635</v>
      </c>
      <c r="C1008" s="1" t="s">
        <v>1</v>
      </c>
      <c r="D1008" s="1" t="s">
        <v>152</v>
      </c>
      <c r="E1008" s="1" t="s">
        <v>3</v>
      </c>
      <c r="H1008" s="1" t="s">
        <v>4</v>
      </c>
      <c r="I1008" s="1" t="s">
        <v>3584</v>
      </c>
      <c r="J1008" s="1" t="s">
        <v>3585</v>
      </c>
      <c r="K1008" s="1" t="s">
        <v>3586</v>
      </c>
      <c r="L1008" s="1" t="s">
        <v>8</v>
      </c>
      <c r="M1008" s="1" t="s">
        <v>3636</v>
      </c>
      <c r="N1008" s="1" t="s">
        <v>29</v>
      </c>
      <c r="O1008" s="1" t="s">
        <v>3637</v>
      </c>
      <c r="P1008" s="1">
        <v>5</v>
      </c>
      <c r="Q1008" s="1" t="s">
        <v>13</v>
      </c>
      <c r="R1008" s="1" t="s">
        <v>13</v>
      </c>
      <c r="S1008" s="1" t="s">
        <v>14</v>
      </c>
      <c r="T1008" s="1"/>
      <c r="U1008" s="1"/>
      <c r="V1008" t="s">
        <v>14</v>
      </c>
      <c r="W1008">
        <v>26512</v>
      </c>
      <c r="AB1008" t="s">
        <v>17</v>
      </c>
      <c r="AF1008" t="s">
        <v>2677</v>
      </c>
      <c r="AG1008">
        <v>10000</v>
      </c>
      <c r="AH1008">
        <v>14000</v>
      </c>
      <c r="AI1008">
        <v>20000</v>
      </c>
      <c r="AJ1008" t="s">
        <v>19</v>
      </c>
      <c r="AL1008">
        <v>37</v>
      </c>
      <c r="AM1008" t="s">
        <v>3638</v>
      </c>
      <c r="AN1008" t="s">
        <v>3639</v>
      </c>
      <c r="AO1008" t="s">
        <v>22</v>
      </c>
      <c r="AP1008" t="s">
        <v>3638</v>
      </c>
      <c r="AQ1008" t="s">
        <v>3640</v>
      </c>
      <c r="AR1008" t="s">
        <v>3635</v>
      </c>
    </row>
    <row r="1009" spans="1:44" x14ac:dyDescent="0.25">
      <c r="A1009" s="1">
        <v>16410</v>
      </c>
      <c r="B1009" s="1" t="s">
        <v>3641</v>
      </c>
      <c r="C1009" s="1" t="s">
        <v>1</v>
      </c>
      <c r="D1009" s="1" t="s">
        <v>152</v>
      </c>
      <c r="E1009" s="1" t="s">
        <v>3</v>
      </c>
      <c r="H1009" s="1" t="s">
        <v>4</v>
      </c>
      <c r="I1009" s="1" t="s">
        <v>3584</v>
      </c>
      <c r="J1009" s="1" t="s">
        <v>3585</v>
      </c>
      <c r="K1009" s="1" t="s">
        <v>3586</v>
      </c>
      <c r="L1009" s="1" t="s">
        <v>8</v>
      </c>
      <c r="M1009" s="1" t="s">
        <v>3642</v>
      </c>
      <c r="N1009" s="1" t="s">
        <v>29</v>
      </c>
      <c r="O1009" s="1" t="s">
        <v>3643</v>
      </c>
      <c r="P1009" s="1">
        <v>5</v>
      </c>
      <c r="Q1009" s="1" t="s">
        <v>13</v>
      </c>
      <c r="R1009" s="1"/>
      <c r="S1009" s="1" t="s">
        <v>14</v>
      </c>
      <c r="T1009" s="1"/>
      <c r="U1009" s="1"/>
      <c r="V1009" t="s">
        <v>14</v>
      </c>
      <c r="W1009">
        <v>13255</v>
      </c>
      <c r="AB1009" t="s">
        <v>17</v>
      </c>
      <c r="AF1009" t="s">
        <v>2677</v>
      </c>
      <c r="AG1009">
        <v>10000</v>
      </c>
      <c r="AH1009">
        <v>15000</v>
      </c>
      <c r="AI1009">
        <v>20000</v>
      </c>
      <c r="AJ1009" t="s">
        <v>19</v>
      </c>
      <c r="AL1009">
        <v>37</v>
      </c>
      <c r="AM1009" t="s">
        <v>3644</v>
      </c>
      <c r="AN1009" t="s">
        <v>3645</v>
      </c>
      <c r="AO1009" t="s">
        <v>22</v>
      </c>
      <c r="AP1009" t="s">
        <v>3644</v>
      </c>
      <c r="AQ1009" t="s">
        <v>3646</v>
      </c>
      <c r="AR1009" t="s">
        <v>3641</v>
      </c>
    </row>
    <row r="1010" spans="1:44" x14ac:dyDescent="0.25">
      <c r="A1010" s="1">
        <v>16529</v>
      </c>
      <c r="B1010" s="1" t="s">
        <v>3647</v>
      </c>
      <c r="C1010" s="1" t="s">
        <v>188</v>
      </c>
      <c r="D1010" s="1" t="s">
        <v>152</v>
      </c>
      <c r="E1010" s="1" t="s">
        <v>3</v>
      </c>
      <c r="H1010" s="1" t="s">
        <v>4</v>
      </c>
      <c r="I1010" s="1" t="s">
        <v>3648</v>
      </c>
      <c r="J1010" s="1" t="s">
        <v>43</v>
      </c>
      <c r="K1010" s="1" t="s">
        <v>3586</v>
      </c>
      <c r="L1010" s="1" t="s">
        <v>912</v>
      </c>
      <c r="M1010" s="1" t="s">
        <v>3649</v>
      </c>
      <c r="N1010" s="1" t="s">
        <v>3650</v>
      </c>
      <c r="O1010" s="1" t="s">
        <v>3651</v>
      </c>
      <c r="P1010" s="1">
        <v>30</v>
      </c>
      <c r="Q1010" s="1" t="s">
        <v>13</v>
      </c>
      <c r="R1010" s="1"/>
      <c r="S1010" s="1" t="s">
        <v>14</v>
      </c>
      <c r="T1010" s="1"/>
      <c r="U1010" s="1"/>
      <c r="V1010" t="s">
        <v>14</v>
      </c>
      <c r="AB1010" t="s">
        <v>17</v>
      </c>
      <c r="AF1010" t="s">
        <v>238</v>
      </c>
      <c r="AG1010">
        <v>2500</v>
      </c>
      <c r="AH1010">
        <v>5000</v>
      </c>
      <c r="AI1010">
        <v>7500</v>
      </c>
      <c r="AJ1010" t="s">
        <v>31</v>
      </c>
      <c r="AL1010">
        <v>12</v>
      </c>
      <c r="AM1010" t="s">
        <v>3647</v>
      </c>
      <c r="AN1010" t="s">
        <v>3647</v>
      </c>
      <c r="AO1010" t="s">
        <v>867</v>
      </c>
      <c r="AR1010" t="s">
        <v>3647</v>
      </c>
    </row>
    <row r="1011" spans="1:44" x14ac:dyDescent="0.25">
      <c r="A1011" s="1">
        <v>16528</v>
      </c>
      <c r="B1011" s="1" t="s">
        <v>3652</v>
      </c>
      <c r="C1011" s="1" t="s">
        <v>188</v>
      </c>
      <c r="D1011" s="1" t="s">
        <v>152</v>
      </c>
      <c r="E1011" s="1" t="s">
        <v>3</v>
      </c>
      <c r="H1011" s="1" t="s">
        <v>4</v>
      </c>
      <c r="I1011" s="1" t="s">
        <v>3648</v>
      </c>
      <c r="J1011" s="1" t="s">
        <v>43</v>
      </c>
      <c r="K1011" s="1" t="s">
        <v>3586</v>
      </c>
      <c r="L1011" s="1" t="s">
        <v>912</v>
      </c>
      <c r="M1011" s="1" t="s">
        <v>3653</v>
      </c>
      <c r="N1011" s="1" t="s">
        <v>61</v>
      </c>
      <c r="O1011" s="1" t="s">
        <v>3651</v>
      </c>
      <c r="P1011" s="1" t="s">
        <v>3654</v>
      </c>
      <c r="Q1011" s="1" t="s">
        <v>13</v>
      </c>
      <c r="R1011" s="1"/>
      <c r="S1011" s="1" t="s">
        <v>14</v>
      </c>
      <c r="T1011" s="1"/>
      <c r="U1011" s="1"/>
      <c r="V1011" t="s">
        <v>14</v>
      </c>
      <c r="AB1011" t="s">
        <v>17</v>
      </c>
      <c r="AF1011" t="s">
        <v>238</v>
      </c>
      <c r="AG1011">
        <v>2500</v>
      </c>
      <c r="AH1011">
        <v>5000</v>
      </c>
      <c r="AI1011">
        <v>5000</v>
      </c>
      <c r="AJ1011" t="s">
        <v>31</v>
      </c>
      <c r="AL1011">
        <v>12</v>
      </c>
      <c r="AM1011" t="s">
        <v>3652</v>
      </c>
      <c r="AN1011" t="s">
        <v>3652</v>
      </c>
      <c r="AO1011" t="s">
        <v>867</v>
      </c>
      <c r="AR1011" t="s">
        <v>3652</v>
      </c>
    </row>
  </sheetData>
  <autoFilter ref="A1:AY1011" xr:uid="{EF7089F8-68CA-4914-91C0-F367569C7269}">
    <sortState xmlns:xlrd2="http://schemas.microsoft.com/office/spreadsheetml/2017/richdata2" ref="A2:AY1011">
      <sortCondition ref="K1:K101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26C0-CD05-4834-A624-5213DDD8ED2D}">
  <dimension ref="A2:W194"/>
  <sheetViews>
    <sheetView topLeftCell="A36" workbookViewId="0">
      <selection activeCell="T56" sqref="T56"/>
    </sheetView>
  </sheetViews>
  <sheetFormatPr defaultRowHeight="15" x14ac:dyDescent="0.25"/>
  <cols>
    <col min="1" max="1" width="38.140625" bestFit="1" customWidth="1"/>
    <col min="2" max="23" width="8.28515625" style="17" customWidth="1"/>
  </cols>
  <sheetData>
    <row r="2" spans="1:8" ht="24.6" customHeight="1" x14ac:dyDescent="0.25">
      <c r="A2" s="18" t="s">
        <v>3709</v>
      </c>
    </row>
    <row r="4" spans="1:8" x14ac:dyDescent="0.25">
      <c r="A4" s="15" t="s">
        <v>3708</v>
      </c>
      <c r="B4" s="33" t="s">
        <v>3705</v>
      </c>
    </row>
    <row r="5" spans="1:8" x14ac:dyDescent="0.25">
      <c r="A5" s="15" t="s">
        <v>3707</v>
      </c>
      <c r="B5" s="17" t="s">
        <v>833</v>
      </c>
      <c r="C5" s="17" t="s">
        <v>385</v>
      </c>
      <c r="D5" s="17" t="s">
        <v>2133</v>
      </c>
      <c r="E5" s="17" t="s">
        <v>1678</v>
      </c>
      <c r="F5" s="17" t="s">
        <v>1611</v>
      </c>
      <c r="G5" s="17" t="s">
        <v>1648</v>
      </c>
      <c r="H5" s="17" t="s">
        <v>3706</v>
      </c>
    </row>
    <row r="6" spans="1:8" x14ac:dyDescent="0.25">
      <c r="A6" s="16" t="s">
        <v>7</v>
      </c>
      <c r="B6" s="17">
        <v>7</v>
      </c>
      <c r="C6" s="17">
        <v>121</v>
      </c>
      <c r="H6" s="17">
        <v>128</v>
      </c>
    </row>
    <row r="7" spans="1:8" x14ac:dyDescent="0.25">
      <c r="A7" s="16" t="s">
        <v>895</v>
      </c>
      <c r="B7" s="17">
        <v>82</v>
      </c>
      <c r="C7" s="17">
        <v>34</v>
      </c>
      <c r="E7" s="17">
        <v>1</v>
      </c>
      <c r="F7" s="17">
        <v>4</v>
      </c>
      <c r="G7" s="17">
        <v>1</v>
      </c>
      <c r="H7" s="17">
        <v>122</v>
      </c>
    </row>
    <row r="8" spans="1:8" x14ac:dyDescent="0.25">
      <c r="A8" s="16" t="s">
        <v>1688</v>
      </c>
      <c r="B8" s="17">
        <v>37</v>
      </c>
      <c r="C8" s="17">
        <v>6</v>
      </c>
      <c r="D8" s="17">
        <v>1</v>
      </c>
      <c r="E8" s="17">
        <v>2</v>
      </c>
      <c r="G8" s="17">
        <v>2</v>
      </c>
      <c r="H8" s="17">
        <v>48</v>
      </c>
    </row>
    <row r="9" spans="1:8" x14ac:dyDescent="0.25">
      <c r="A9" s="16" t="s">
        <v>2394</v>
      </c>
      <c r="B9" s="17">
        <v>80</v>
      </c>
      <c r="C9" s="17">
        <v>23</v>
      </c>
      <c r="E9" s="17">
        <v>1</v>
      </c>
      <c r="F9" s="17">
        <v>1</v>
      </c>
      <c r="G9" s="17">
        <v>4</v>
      </c>
      <c r="H9" s="17">
        <v>109</v>
      </c>
    </row>
    <row r="10" spans="1:8" x14ac:dyDescent="0.25">
      <c r="A10" s="16" t="s">
        <v>3706</v>
      </c>
      <c r="B10" s="17">
        <v>206</v>
      </c>
      <c r="C10" s="17">
        <v>184</v>
      </c>
      <c r="D10" s="17">
        <v>1</v>
      </c>
      <c r="E10" s="17">
        <v>4</v>
      </c>
      <c r="F10" s="17">
        <v>5</v>
      </c>
      <c r="G10" s="17">
        <v>7</v>
      </c>
      <c r="H10" s="17">
        <v>407</v>
      </c>
    </row>
    <row r="13" spans="1:8" ht="24.6" customHeight="1" x14ac:dyDescent="0.25">
      <c r="A13" s="18" t="s">
        <v>3710</v>
      </c>
    </row>
    <row r="16" spans="1:8" x14ac:dyDescent="0.25">
      <c r="A16" s="15" t="s">
        <v>3708</v>
      </c>
      <c r="B16" s="33" t="s">
        <v>3705</v>
      </c>
    </row>
    <row r="17" spans="1:10" x14ac:dyDescent="0.25">
      <c r="A17" s="15" t="s">
        <v>3707</v>
      </c>
      <c r="B17" s="17" t="s">
        <v>3</v>
      </c>
      <c r="C17" s="17" t="s">
        <v>41</v>
      </c>
      <c r="D17" s="17" t="s">
        <v>1125</v>
      </c>
      <c r="E17" s="17" t="s">
        <v>242</v>
      </c>
      <c r="F17" s="17" t="s">
        <v>189</v>
      </c>
      <c r="G17" s="17" t="s">
        <v>176</v>
      </c>
      <c r="H17" s="17" t="s">
        <v>304</v>
      </c>
      <c r="I17" s="17" t="s">
        <v>34</v>
      </c>
      <c r="J17" s="17" t="s">
        <v>3706</v>
      </c>
    </row>
    <row r="18" spans="1:10" x14ac:dyDescent="0.25">
      <c r="A18" s="16" t="s">
        <v>7</v>
      </c>
      <c r="B18" s="17">
        <v>17</v>
      </c>
      <c r="C18" s="17">
        <v>30</v>
      </c>
      <c r="E18" s="17">
        <v>8</v>
      </c>
      <c r="F18" s="17">
        <v>8</v>
      </c>
      <c r="G18" s="17">
        <v>3</v>
      </c>
      <c r="H18" s="17">
        <v>4</v>
      </c>
      <c r="I18" s="17">
        <v>1</v>
      </c>
      <c r="J18" s="17">
        <v>71</v>
      </c>
    </row>
    <row r="19" spans="1:10" x14ac:dyDescent="0.25">
      <c r="A19" s="16" t="s">
        <v>895</v>
      </c>
      <c r="B19" s="17">
        <v>17</v>
      </c>
      <c r="C19" s="17">
        <v>20</v>
      </c>
      <c r="D19" s="17">
        <v>4</v>
      </c>
      <c r="F19" s="17">
        <v>30</v>
      </c>
      <c r="G19" s="17">
        <v>8</v>
      </c>
      <c r="H19" s="17">
        <v>3</v>
      </c>
      <c r="I19" s="17">
        <v>2</v>
      </c>
      <c r="J19" s="17">
        <v>84</v>
      </c>
    </row>
    <row r="20" spans="1:10" x14ac:dyDescent="0.25">
      <c r="A20" s="16" t="s">
        <v>1688</v>
      </c>
      <c r="B20" s="17">
        <v>7</v>
      </c>
      <c r="C20" s="17">
        <v>2</v>
      </c>
      <c r="D20" s="17">
        <v>3</v>
      </c>
      <c r="E20" s="17">
        <v>2</v>
      </c>
      <c r="F20" s="17">
        <v>24</v>
      </c>
      <c r="G20" s="17">
        <v>3</v>
      </c>
      <c r="H20" s="17">
        <v>5</v>
      </c>
      <c r="I20" s="17">
        <v>9</v>
      </c>
      <c r="J20" s="17">
        <v>55</v>
      </c>
    </row>
    <row r="21" spans="1:10" x14ac:dyDescent="0.25">
      <c r="A21" s="16" t="s">
        <v>2394</v>
      </c>
      <c r="B21" s="17">
        <v>77</v>
      </c>
      <c r="C21" s="17">
        <v>6</v>
      </c>
      <c r="D21" s="17">
        <v>16</v>
      </c>
      <c r="G21" s="17">
        <v>9</v>
      </c>
      <c r="H21" s="17">
        <v>6</v>
      </c>
      <c r="I21" s="17">
        <v>9</v>
      </c>
      <c r="J21" s="17">
        <v>123</v>
      </c>
    </row>
    <row r="22" spans="1:10" x14ac:dyDescent="0.25">
      <c r="A22" s="16" t="s">
        <v>3586</v>
      </c>
      <c r="B22" s="17">
        <v>9</v>
      </c>
      <c r="C22" s="17">
        <v>1</v>
      </c>
      <c r="F22" s="17">
        <v>6</v>
      </c>
      <c r="J22" s="17">
        <v>16</v>
      </c>
    </row>
    <row r="23" spans="1:10" x14ac:dyDescent="0.25">
      <c r="A23" s="16" t="s">
        <v>3706</v>
      </c>
      <c r="B23" s="17">
        <v>127</v>
      </c>
      <c r="C23" s="17">
        <v>59</v>
      </c>
      <c r="D23" s="17">
        <v>23</v>
      </c>
      <c r="E23" s="17">
        <v>10</v>
      </c>
      <c r="F23" s="17">
        <v>68</v>
      </c>
      <c r="G23" s="17">
        <v>23</v>
      </c>
      <c r="H23" s="17">
        <v>18</v>
      </c>
      <c r="I23" s="17">
        <v>21</v>
      </c>
      <c r="J23" s="17">
        <v>349</v>
      </c>
    </row>
    <row r="26" spans="1:10" ht="24.6" customHeight="1" x14ac:dyDescent="0.25">
      <c r="A26" s="19" t="s">
        <v>3711</v>
      </c>
    </row>
    <row r="29" spans="1:10" x14ac:dyDescent="0.25">
      <c r="A29" s="15" t="s">
        <v>3708</v>
      </c>
      <c r="B29" s="33" t="s">
        <v>3705</v>
      </c>
    </row>
    <row r="30" spans="1:10" x14ac:dyDescent="0.25">
      <c r="A30" s="15" t="s">
        <v>3707</v>
      </c>
      <c r="B30" s="17" t="s">
        <v>1125</v>
      </c>
      <c r="C30" s="17" t="s">
        <v>242</v>
      </c>
      <c r="D30" s="17" t="s">
        <v>176</v>
      </c>
      <c r="E30" s="17" t="s">
        <v>304</v>
      </c>
      <c r="F30" s="17" t="s">
        <v>34</v>
      </c>
      <c r="G30" s="17" t="s">
        <v>3706</v>
      </c>
    </row>
    <row r="31" spans="1:10" x14ac:dyDescent="0.25">
      <c r="A31" s="16" t="s">
        <v>7</v>
      </c>
      <c r="C31" s="17">
        <v>8</v>
      </c>
      <c r="D31" s="17">
        <v>3</v>
      </c>
      <c r="E31" s="17">
        <v>4</v>
      </c>
      <c r="F31" s="17">
        <v>1</v>
      </c>
      <c r="G31" s="17">
        <v>16</v>
      </c>
    </row>
    <row r="32" spans="1:10" x14ac:dyDescent="0.25">
      <c r="A32" s="16" t="s">
        <v>895</v>
      </c>
      <c r="B32" s="17">
        <v>4</v>
      </c>
      <c r="D32" s="17">
        <v>8</v>
      </c>
      <c r="E32" s="17">
        <v>3</v>
      </c>
      <c r="F32" s="17">
        <v>2</v>
      </c>
      <c r="G32" s="17">
        <v>17</v>
      </c>
    </row>
    <row r="33" spans="1:7" x14ac:dyDescent="0.25">
      <c r="A33" s="16" t="s">
        <v>1688</v>
      </c>
      <c r="B33" s="17">
        <v>3</v>
      </c>
      <c r="C33" s="17">
        <v>2</v>
      </c>
      <c r="D33" s="17">
        <v>3</v>
      </c>
      <c r="E33" s="17">
        <v>5</v>
      </c>
      <c r="F33" s="17">
        <v>9</v>
      </c>
      <c r="G33" s="17">
        <v>22</v>
      </c>
    </row>
    <row r="34" spans="1:7" x14ac:dyDescent="0.25">
      <c r="A34" s="16" t="s">
        <v>2394</v>
      </c>
      <c r="B34" s="17">
        <v>16</v>
      </c>
      <c r="D34" s="17">
        <v>9</v>
      </c>
      <c r="E34" s="17">
        <v>6</v>
      </c>
      <c r="F34" s="17">
        <v>9</v>
      </c>
      <c r="G34" s="17">
        <v>40</v>
      </c>
    </row>
    <row r="35" spans="1:7" x14ac:dyDescent="0.25">
      <c r="A35" s="16" t="s">
        <v>3706</v>
      </c>
      <c r="B35" s="17">
        <v>23</v>
      </c>
      <c r="C35" s="17">
        <v>10</v>
      </c>
      <c r="D35" s="17">
        <v>23</v>
      </c>
      <c r="E35" s="17">
        <v>18</v>
      </c>
      <c r="F35" s="17">
        <v>21</v>
      </c>
      <c r="G35" s="17">
        <v>95</v>
      </c>
    </row>
    <row r="38" spans="1:7" ht="24.6" customHeight="1" x14ac:dyDescent="0.25">
      <c r="A38" s="19" t="s">
        <v>3712</v>
      </c>
    </row>
    <row r="41" spans="1:7" x14ac:dyDescent="0.25">
      <c r="A41" s="15" t="s">
        <v>3708</v>
      </c>
      <c r="B41" s="33" t="s">
        <v>3705</v>
      </c>
    </row>
    <row r="42" spans="1:7" x14ac:dyDescent="0.25">
      <c r="A42" s="15" t="s">
        <v>3707</v>
      </c>
      <c r="B42" s="17" t="s">
        <v>2133</v>
      </c>
      <c r="C42" s="17" t="s">
        <v>1678</v>
      </c>
      <c r="D42" s="17" t="s">
        <v>1611</v>
      </c>
      <c r="E42" s="17" t="s">
        <v>1648</v>
      </c>
      <c r="F42" s="17" t="s">
        <v>3706</v>
      </c>
    </row>
    <row r="43" spans="1:7" x14ac:dyDescent="0.25">
      <c r="A43" s="16" t="s">
        <v>895</v>
      </c>
      <c r="C43" s="17">
        <v>1</v>
      </c>
      <c r="D43" s="17">
        <v>4</v>
      </c>
      <c r="E43" s="17">
        <v>1</v>
      </c>
      <c r="F43" s="17">
        <v>6</v>
      </c>
    </row>
    <row r="44" spans="1:7" x14ac:dyDescent="0.25">
      <c r="A44" s="16" t="s">
        <v>1688</v>
      </c>
      <c r="B44" s="17">
        <v>1</v>
      </c>
      <c r="C44" s="17">
        <v>2</v>
      </c>
      <c r="E44" s="17">
        <v>2</v>
      </c>
      <c r="F44" s="17">
        <v>5</v>
      </c>
    </row>
    <row r="45" spans="1:7" x14ac:dyDescent="0.25">
      <c r="A45" s="16" t="s">
        <v>2394</v>
      </c>
      <c r="C45" s="17">
        <v>1</v>
      </c>
      <c r="D45" s="17">
        <v>1</v>
      </c>
      <c r="E45" s="17">
        <v>4</v>
      </c>
      <c r="F45" s="17">
        <v>6</v>
      </c>
    </row>
    <row r="46" spans="1:7" x14ac:dyDescent="0.25">
      <c r="A46" s="16" t="s">
        <v>3706</v>
      </c>
      <c r="B46" s="17">
        <v>1</v>
      </c>
      <c r="C46" s="17">
        <v>4</v>
      </c>
      <c r="D46" s="17">
        <v>5</v>
      </c>
      <c r="E46" s="17">
        <v>7</v>
      </c>
      <c r="F46" s="17">
        <v>17</v>
      </c>
    </row>
    <row r="51" spans="1:18" x14ac:dyDescent="0.25">
      <c r="A51" s="15" t="s">
        <v>3708</v>
      </c>
      <c r="B51" s="33" t="s">
        <v>3705</v>
      </c>
    </row>
    <row r="52" spans="1:18" x14ac:dyDescent="0.25">
      <c r="A52" s="15" t="s">
        <v>3707</v>
      </c>
      <c r="B52" s="17" t="s">
        <v>349</v>
      </c>
      <c r="C52" s="17" t="s">
        <v>833</v>
      </c>
      <c r="D52" s="17" t="s">
        <v>385</v>
      </c>
      <c r="E52" s="17" t="s">
        <v>2133</v>
      </c>
      <c r="F52" s="17" t="s">
        <v>354</v>
      </c>
      <c r="G52" s="17" t="s">
        <v>1678</v>
      </c>
      <c r="H52" s="17" t="s">
        <v>1611</v>
      </c>
      <c r="I52" s="17" t="s">
        <v>1648</v>
      </c>
      <c r="J52" s="17" t="s">
        <v>3</v>
      </c>
      <c r="K52" s="17" t="s">
        <v>41</v>
      </c>
      <c r="L52" s="17" t="s">
        <v>1125</v>
      </c>
      <c r="M52" s="17" t="s">
        <v>242</v>
      </c>
      <c r="N52" s="17" t="s">
        <v>189</v>
      </c>
      <c r="O52" s="17" t="s">
        <v>176</v>
      </c>
      <c r="P52" s="17" t="s">
        <v>304</v>
      </c>
      <c r="Q52" s="17" t="s">
        <v>34</v>
      </c>
      <c r="R52" s="17" t="s">
        <v>3706</v>
      </c>
    </row>
    <row r="53" spans="1:18" x14ac:dyDescent="0.25">
      <c r="A53" s="16" t="s">
        <v>7</v>
      </c>
      <c r="B53" s="17">
        <v>3</v>
      </c>
      <c r="C53" s="17">
        <v>7</v>
      </c>
      <c r="D53" s="17">
        <v>121</v>
      </c>
      <c r="F53" s="17">
        <v>38</v>
      </c>
      <c r="J53" s="17">
        <v>17</v>
      </c>
      <c r="K53" s="17">
        <v>30</v>
      </c>
      <c r="M53" s="17">
        <v>8</v>
      </c>
      <c r="N53" s="17">
        <v>8</v>
      </c>
      <c r="O53" s="17">
        <v>3</v>
      </c>
      <c r="P53" s="17">
        <v>4</v>
      </c>
      <c r="Q53" s="17">
        <v>1</v>
      </c>
      <c r="R53" s="17">
        <v>240</v>
      </c>
    </row>
    <row r="54" spans="1:18" x14ac:dyDescent="0.25">
      <c r="A54" s="16" t="s">
        <v>895</v>
      </c>
      <c r="B54" s="17">
        <v>10</v>
      </c>
      <c r="C54" s="17">
        <v>82</v>
      </c>
      <c r="D54" s="17">
        <v>34</v>
      </c>
      <c r="F54" s="17">
        <v>19</v>
      </c>
      <c r="G54" s="17">
        <v>1</v>
      </c>
      <c r="H54" s="17">
        <v>4</v>
      </c>
      <c r="I54" s="17">
        <v>1</v>
      </c>
      <c r="J54" s="17">
        <v>17</v>
      </c>
      <c r="K54" s="17">
        <v>20</v>
      </c>
      <c r="L54" s="17">
        <v>4</v>
      </c>
      <c r="N54" s="17">
        <v>30</v>
      </c>
      <c r="O54" s="17">
        <v>8</v>
      </c>
      <c r="P54" s="17">
        <v>3</v>
      </c>
      <c r="Q54" s="17">
        <v>2</v>
      </c>
      <c r="R54" s="17">
        <v>235</v>
      </c>
    </row>
    <row r="55" spans="1:18" x14ac:dyDescent="0.25">
      <c r="A55" s="16" t="s">
        <v>1688</v>
      </c>
      <c r="B55" s="17">
        <v>37</v>
      </c>
      <c r="C55" s="17">
        <v>37</v>
      </c>
      <c r="D55" s="17">
        <v>6</v>
      </c>
      <c r="E55" s="17">
        <v>1</v>
      </c>
      <c r="F55" s="17">
        <v>19</v>
      </c>
      <c r="G55" s="17">
        <v>2</v>
      </c>
      <c r="I55" s="17">
        <v>2</v>
      </c>
      <c r="J55" s="17">
        <v>7</v>
      </c>
      <c r="K55" s="17">
        <v>2</v>
      </c>
      <c r="L55" s="17">
        <v>3</v>
      </c>
      <c r="M55" s="17">
        <v>2</v>
      </c>
      <c r="N55" s="17">
        <v>24</v>
      </c>
      <c r="O55" s="17">
        <v>3</v>
      </c>
      <c r="P55" s="17">
        <v>5</v>
      </c>
      <c r="Q55" s="17">
        <v>9</v>
      </c>
      <c r="R55" s="17">
        <v>159</v>
      </c>
    </row>
    <row r="56" spans="1:18" x14ac:dyDescent="0.25">
      <c r="A56" s="16" t="s">
        <v>2394</v>
      </c>
      <c r="B56" s="17">
        <v>5</v>
      </c>
      <c r="C56" s="17">
        <v>80</v>
      </c>
      <c r="D56" s="17">
        <v>23</v>
      </c>
      <c r="F56" s="17">
        <v>79</v>
      </c>
      <c r="G56" s="17">
        <v>1</v>
      </c>
      <c r="H56" s="17">
        <v>1</v>
      </c>
      <c r="I56" s="17">
        <v>4</v>
      </c>
      <c r="J56" s="17">
        <v>77</v>
      </c>
      <c r="K56" s="17">
        <v>6</v>
      </c>
      <c r="L56" s="17">
        <v>16</v>
      </c>
      <c r="O56" s="17">
        <v>9</v>
      </c>
      <c r="P56" s="17">
        <v>6</v>
      </c>
      <c r="Q56" s="17">
        <v>9</v>
      </c>
      <c r="R56" s="17">
        <v>316</v>
      </c>
    </row>
    <row r="57" spans="1:18" x14ac:dyDescent="0.25">
      <c r="A57" s="16" t="s">
        <v>3586</v>
      </c>
      <c r="J57" s="17">
        <v>9</v>
      </c>
      <c r="K57" s="17">
        <v>1</v>
      </c>
      <c r="N57" s="17">
        <v>6</v>
      </c>
      <c r="R57" s="17">
        <v>16</v>
      </c>
    </row>
    <row r="58" spans="1:18" x14ac:dyDescent="0.25">
      <c r="A58" s="16" t="s">
        <v>3706</v>
      </c>
      <c r="B58" s="17">
        <v>55</v>
      </c>
      <c r="C58" s="17">
        <v>206</v>
      </c>
      <c r="D58" s="17">
        <v>184</v>
      </c>
      <c r="E58" s="17">
        <v>1</v>
      </c>
      <c r="F58" s="17">
        <v>155</v>
      </c>
      <c r="G58" s="17">
        <v>4</v>
      </c>
      <c r="H58" s="17">
        <v>5</v>
      </c>
      <c r="I58" s="17">
        <v>7</v>
      </c>
      <c r="J58" s="17">
        <v>127</v>
      </c>
      <c r="K58" s="17">
        <v>59</v>
      </c>
      <c r="L58" s="17">
        <v>23</v>
      </c>
      <c r="M58" s="17">
        <v>10</v>
      </c>
      <c r="N58" s="17">
        <v>68</v>
      </c>
      <c r="O58" s="17">
        <v>23</v>
      </c>
      <c r="P58" s="17">
        <v>18</v>
      </c>
      <c r="Q58" s="17">
        <v>21</v>
      </c>
      <c r="R58" s="17">
        <v>966</v>
      </c>
    </row>
    <row r="62" spans="1:18" ht="24.6" customHeight="1" x14ac:dyDescent="0.25">
      <c r="A62" s="19" t="s">
        <v>3713</v>
      </c>
    </row>
    <row r="64" spans="1:18" x14ac:dyDescent="0.25">
      <c r="A64" s="17"/>
      <c r="B64" s="30">
        <f>SUBTOTAL(9,B67:B71)</f>
        <v>59</v>
      </c>
      <c r="C64" s="30">
        <f t="shared" ref="C64:P64" si="0">SUBTOTAL(9,C67:C71)</f>
        <v>68</v>
      </c>
      <c r="D64" s="30">
        <f t="shared" si="0"/>
        <v>127</v>
      </c>
      <c r="E64" s="30">
        <f t="shared" si="0"/>
        <v>21</v>
      </c>
      <c r="F64" s="30">
        <f t="shared" si="0"/>
        <v>23</v>
      </c>
      <c r="G64" s="30">
        <f t="shared" si="0"/>
        <v>10</v>
      </c>
      <c r="H64" s="30">
        <f t="shared" si="0"/>
        <v>18</v>
      </c>
      <c r="I64" s="30">
        <f t="shared" si="0"/>
        <v>23</v>
      </c>
      <c r="J64" s="30">
        <f t="shared" si="0"/>
        <v>184</v>
      </c>
      <c r="K64" s="30">
        <f t="shared" si="0"/>
        <v>155</v>
      </c>
      <c r="L64" s="30">
        <f t="shared" si="0"/>
        <v>206</v>
      </c>
      <c r="M64" s="30">
        <f t="shared" si="0"/>
        <v>7</v>
      </c>
      <c r="N64" s="30">
        <f t="shared" si="0"/>
        <v>4</v>
      </c>
      <c r="O64" s="30">
        <f t="shared" si="0"/>
        <v>5</v>
      </c>
      <c r="P64" s="30">
        <f t="shared" si="0"/>
        <v>55</v>
      </c>
    </row>
    <row r="65" spans="1:17" x14ac:dyDescent="0.25">
      <c r="A65" s="20" t="s">
        <v>3707</v>
      </c>
      <c r="B65" s="20" t="s">
        <v>41</v>
      </c>
      <c r="C65" s="20" t="s">
        <v>189</v>
      </c>
      <c r="D65" s="20" t="s">
        <v>3</v>
      </c>
      <c r="E65" s="20" t="s">
        <v>34</v>
      </c>
      <c r="F65" s="21" t="s">
        <v>176</v>
      </c>
      <c r="G65" s="21" t="s">
        <v>242</v>
      </c>
      <c r="H65" s="22" t="s">
        <v>304</v>
      </c>
      <c r="I65" s="23" t="s">
        <v>1125</v>
      </c>
      <c r="J65" s="24" t="s">
        <v>385</v>
      </c>
      <c r="K65" s="24" t="s">
        <v>354</v>
      </c>
      <c r="L65" s="24" t="s">
        <v>833</v>
      </c>
      <c r="M65" s="24" t="s">
        <v>1648</v>
      </c>
      <c r="N65" s="24" t="s">
        <v>1678</v>
      </c>
      <c r="O65" s="24" t="s">
        <v>1611</v>
      </c>
      <c r="P65" s="25" t="s">
        <v>349</v>
      </c>
      <c r="Q65" s="20" t="s">
        <v>3706</v>
      </c>
    </row>
    <row r="66" spans="1:17" x14ac:dyDescent="0.25">
      <c r="A66" s="25"/>
      <c r="B66" s="25"/>
      <c r="C66" s="25"/>
      <c r="D66" s="25"/>
      <c r="E66" s="25"/>
      <c r="F66" s="26"/>
      <c r="G66" s="26"/>
      <c r="H66" s="27"/>
      <c r="I66" s="28"/>
      <c r="J66" s="29"/>
      <c r="K66" s="29"/>
      <c r="L66" s="29"/>
      <c r="M66" s="29"/>
      <c r="N66" s="29"/>
      <c r="O66" s="29"/>
      <c r="P66" s="25"/>
      <c r="Q66" s="25"/>
    </row>
    <row r="67" spans="1:17" x14ac:dyDescent="0.25">
      <c r="A67" s="17" t="s">
        <v>7</v>
      </c>
      <c r="B67" s="17">
        <v>30</v>
      </c>
      <c r="C67" s="17">
        <v>8</v>
      </c>
      <c r="D67" s="17">
        <v>17</v>
      </c>
      <c r="E67" s="17">
        <v>1</v>
      </c>
      <c r="F67" s="17">
        <v>3</v>
      </c>
      <c r="G67" s="17">
        <v>8</v>
      </c>
      <c r="H67" s="17">
        <v>4</v>
      </c>
      <c r="J67" s="17">
        <v>121</v>
      </c>
      <c r="K67" s="17">
        <v>38</v>
      </c>
      <c r="L67" s="17">
        <v>7</v>
      </c>
      <c r="P67" s="17">
        <v>3</v>
      </c>
      <c r="Q67" s="17">
        <f>SUM(B67:P67)</f>
        <v>240</v>
      </c>
    </row>
    <row r="68" spans="1:17" x14ac:dyDescent="0.25">
      <c r="A68" s="17" t="s">
        <v>895</v>
      </c>
      <c r="B68" s="17">
        <v>20</v>
      </c>
      <c r="C68" s="17">
        <v>30</v>
      </c>
      <c r="D68" s="17">
        <v>17</v>
      </c>
      <c r="E68" s="17">
        <v>2</v>
      </c>
      <c r="F68" s="17">
        <v>8</v>
      </c>
      <c r="H68" s="17">
        <v>3</v>
      </c>
      <c r="I68" s="17">
        <v>4</v>
      </c>
      <c r="J68" s="17">
        <v>34</v>
      </c>
      <c r="K68" s="17">
        <v>19</v>
      </c>
      <c r="L68" s="17">
        <v>82</v>
      </c>
      <c r="M68" s="17">
        <v>1</v>
      </c>
      <c r="N68" s="17">
        <v>1</v>
      </c>
      <c r="O68" s="17">
        <v>4</v>
      </c>
      <c r="P68" s="17">
        <v>10</v>
      </c>
      <c r="Q68" s="17">
        <f t="shared" ref="Q68:Q71" si="1">SUM(B68:P68)</f>
        <v>235</v>
      </c>
    </row>
    <row r="69" spans="1:17" x14ac:dyDescent="0.25">
      <c r="A69" s="17" t="s">
        <v>1688</v>
      </c>
      <c r="B69" s="17">
        <v>2</v>
      </c>
      <c r="C69" s="17">
        <v>24</v>
      </c>
      <c r="D69" s="17">
        <v>7</v>
      </c>
      <c r="E69" s="17">
        <v>9</v>
      </c>
      <c r="F69" s="17">
        <v>3</v>
      </c>
      <c r="G69" s="17">
        <v>2</v>
      </c>
      <c r="H69" s="17">
        <v>5</v>
      </c>
      <c r="I69" s="17">
        <v>3</v>
      </c>
      <c r="J69" s="17">
        <v>6</v>
      </c>
      <c r="K69" s="17">
        <v>19</v>
      </c>
      <c r="L69" s="17">
        <v>37</v>
      </c>
      <c r="M69" s="17">
        <v>2</v>
      </c>
      <c r="N69" s="17">
        <v>2</v>
      </c>
      <c r="P69" s="17">
        <v>37</v>
      </c>
      <c r="Q69" s="17">
        <f t="shared" si="1"/>
        <v>158</v>
      </c>
    </row>
    <row r="70" spans="1:17" x14ac:dyDescent="0.25">
      <c r="A70" s="17" t="s">
        <v>2394</v>
      </c>
      <c r="B70" s="17">
        <v>6</v>
      </c>
      <c r="D70" s="17">
        <v>77</v>
      </c>
      <c r="E70" s="17">
        <v>9</v>
      </c>
      <c r="F70" s="17">
        <v>9</v>
      </c>
      <c r="H70" s="17">
        <v>6</v>
      </c>
      <c r="I70" s="17">
        <v>16</v>
      </c>
      <c r="J70" s="17">
        <v>23</v>
      </c>
      <c r="K70" s="17">
        <v>79</v>
      </c>
      <c r="L70" s="17">
        <v>80</v>
      </c>
      <c r="M70" s="17">
        <v>4</v>
      </c>
      <c r="N70" s="17">
        <v>1</v>
      </c>
      <c r="O70" s="17">
        <v>1</v>
      </c>
      <c r="P70" s="17">
        <v>5</v>
      </c>
      <c r="Q70" s="17">
        <f t="shared" si="1"/>
        <v>316</v>
      </c>
    </row>
    <row r="71" spans="1:17" x14ac:dyDescent="0.25">
      <c r="A71" s="17" t="s">
        <v>3586</v>
      </c>
      <c r="B71" s="17">
        <v>1</v>
      </c>
      <c r="C71" s="17">
        <v>6</v>
      </c>
      <c r="D71" s="17">
        <v>9</v>
      </c>
      <c r="Q71" s="17">
        <f t="shared" si="1"/>
        <v>16</v>
      </c>
    </row>
    <row r="74" spans="1:17" ht="24.6" customHeight="1" x14ac:dyDescent="0.25">
      <c r="A74" s="32" t="s">
        <v>3715</v>
      </c>
    </row>
    <row r="77" spans="1:17" x14ac:dyDescent="0.25">
      <c r="A77" s="15" t="s">
        <v>3659</v>
      </c>
      <c r="B77" s="17" t="s" vm="1">
        <v>3714</v>
      </c>
    </row>
    <row r="79" spans="1:17" x14ac:dyDescent="0.25">
      <c r="A79" s="15" t="s">
        <v>3708</v>
      </c>
      <c r="B79" s="33" t="s">
        <v>3705</v>
      </c>
    </row>
    <row r="80" spans="1:17" x14ac:dyDescent="0.25">
      <c r="A80" s="15" t="s">
        <v>3707</v>
      </c>
      <c r="B80" s="17" t="s">
        <v>108</v>
      </c>
      <c r="C80" s="17" t="s">
        <v>25</v>
      </c>
      <c r="D80" s="17" t="s">
        <v>51</v>
      </c>
      <c r="E80" s="17" t="s">
        <v>196</v>
      </c>
      <c r="F80" s="17" t="s">
        <v>80</v>
      </c>
      <c r="G80" s="17" t="s">
        <v>145</v>
      </c>
      <c r="H80" s="17" t="s">
        <v>96</v>
      </c>
      <c r="I80" s="17" t="s">
        <v>2</v>
      </c>
      <c r="J80" s="17" t="s">
        <v>1206</v>
      </c>
      <c r="K80" s="17" t="s">
        <v>152</v>
      </c>
      <c r="L80" s="17" t="s">
        <v>3706</v>
      </c>
    </row>
    <row r="81" spans="1:12" x14ac:dyDescent="0.25">
      <c r="A81" s="16" t="s">
        <v>7</v>
      </c>
    </row>
    <row r="82" spans="1:12" x14ac:dyDescent="0.25">
      <c r="A82" s="31" t="s">
        <v>177</v>
      </c>
      <c r="D82" s="17">
        <v>1</v>
      </c>
      <c r="E82" s="17">
        <v>1</v>
      </c>
      <c r="F82" s="17">
        <v>1</v>
      </c>
      <c r="G82" s="17">
        <v>1</v>
      </c>
      <c r="K82" s="17">
        <v>1</v>
      </c>
      <c r="L82" s="17">
        <v>5</v>
      </c>
    </row>
    <row r="83" spans="1:12" x14ac:dyDescent="0.25">
      <c r="A83" s="31" t="s">
        <v>190</v>
      </c>
      <c r="I83" s="17">
        <v>1</v>
      </c>
      <c r="L83" s="17">
        <v>1</v>
      </c>
    </row>
    <row r="84" spans="1:12" x14ac:dyDescent="0.25">
      <c r="A84" s="31" t="s">
        <v>26</v>
      </c>
      <c r="B84" s="17">
        <v>2</v>
      </c>
      <c r="C84" s="17">
        <v>2</v>
      </c>
      <c r="F84" s="17">
        <v>3</v>
      </c>
      <c r="I84" s="17">
        <v>1</v>
      </c>
      <c r="L84" s="17">
        <v>8</v>
      </c>
    </row>
    <row r="85" spans="1:12" x14ac:dyDescent="0.25">
      <c r="A85" s="31" t="s">
        <v>214</v>
      </c>
      <c r="I85" s="17">
        <v>1</v>
      </c>
      <c r="L85" s="17">
        <v>1</v>
      </c>
    </row>
    <row r="86" spans="1:12" x14ac:dyDescent="0.25">
      <c r="A86" s="16" t="s">
        <v>895</v>
      </c>
    </row>
    <row r="87" spans="1:12" x14ac:dyDescent="0.25">
      <c r="A87" s="31" t="s">
        <v>1193</v>
      </c>
      <c r="B87" s="17">
        <v>1</v>
      </c>
      <c r="L87" s="17">
        <v>1</v>
      </c>
    </row>
    <row r="88" spans="1:12" x14ac:dyDescent="0.25">
      <c r="A88" s="31" t="s">
        <v>893</v>
      </c>
      <c r="B88" s="17">
        <v>1</v>
      </c>
      <c r="E88" s="17">
        <v>2</v>
      </c>
      <c r="L88" s="17">
        <v>3</v>
      </c>
    </row>
    <row r="89" spans="1:12" x14ac:dyDescent="0.25">
      <c r="A89" s="31" t="s">
        <v>1150</v>
      </c>
      <c r="K89" s="17">
        <v>1</v>
      </c>
      <c r="L89" s="17">
        <v>1</v>
      </c>
    </row>
    <row r="90" spans="1:12" x14ac:dyDescent="0.25">
      <c r="A90" s="31" t="s">
        <v>911</v>
      </c>
      <c r="C90" s="17">
        <v>2</v>
      </c>
      <c r="F90" s="17">
        <v>2</v>
      </c>
      <c r="K90" s="17">
        <v>2</v>
      </c>
      <c r="L90" s="17">
        <v>6</v>
      </c>
    </row>
    <row r="91" spans="1:12" x14ac:dyDescent="0.25">
      <c r="A91" s="16" t="s">
        <v>1688</v>
      </c>
    </row>
    <row r="92" spans="1:12" x14ac:dyDescent="0.25">
      <c r="A92" s="31" t="s">
        <v>1844</v>
      </c>
      <c r="C92" s="17">
        <v>1</v>
      </c>
      <c r="H92" s="17">
        <v>1</v>
      </c>
      <c r="K92" s="17">
        <v>1</v>
      </c>
      <c r="L92" s="17">
        <v>3</v>
      </c>
    </row>
    <row r="93" spans="1:12" x14ac:dyDescent="0.25">
      <c r="A93" s="31" t="s">
        <v>1821</v>
      </c>
      <c r="F93" s="17">
        <v>2</v>
      </c>
      <c r="J93" s="17">
        <v>1</v>
      </c>
      <c r="K93" s="17">
        <v>2</v>
      </c>
      <c r="L93" s="17">
        <v>5</v>
      </c>
    </row>
    <row r="94" spans="1:12" x14ac:dyDescent="0.25">
      <c r="A94" s="31" t="s">
        <v>1857</v>
      </c>
      <c r="K94" s="17">
        <v>1</v>
      </c>
      <c r="L94" s="17">
        <v>1</v>
      </c>
    </row>
    <row r="95" spans="1:12" x14ac:dyDescent="0.25">
      <c r="A95" s="31" t="s">
        <v>1802</v>
      </c>
      <c r="D95" s="17">
        <v>1</v>
      </c>
      <c r="L95" s="17">
        <v>1</v>
      </c>
    </row>
    <row r="96" spans="1:12" x14ac:dyDescent="0.25">
      <c r="A96" s="16" t="s">
        <v>2394</v>
      </c>
    </row>
    <row r="97" spans="1:16" x14ac:dyDescent="0.25">
      <c r="A97" s="31" t="s">
        <v>2778</v>
      </c>
      <c r="K97" s="17">
        <v>1</v>
      </c>
      <c r="L97" s="17">
        <v>1</v>
      </c>
    </row>
    <row r="98" spans="1:16" x14ac:dyDescent="0.25">
      <c r="A98" s="31" t="s">
        <v>2882</v>
      </c>
      <c r="F98" s="17">
        <v>2</v>
      </c>
      <c r="L98" s="17">
        <v>2</v>
      </c>
    </row>
    <row r="99" spans="1:16" x14ac:dyDescent="0.25">
      <c r="A99" s="31" t="s">
        <v>2426</v>
      </c>
      <c r="K99" s="17">
        <v>2</v>
      </c>
      <c r="L99" s="17">
        <v>2</v>
      </c>
    </row>
    <row r="100" spans="1:16" x14ac:dyDescent="0.25">
      <c r="A100" s="31" t="s">
        <v>2796</v>
      </c>
      <c r="K100" s="17">
        <v>1</v>
      </c>
      <c r="L100" s="17">
        <v>1</v>
      </c>
    </row>
    <row r="101" spans="1:16" x14ac:dyDescent="0.25">
      <c r="A101" s="31" t="s">
        <v>2449</v>
      </c>
      <c r="F101" s="17">
        <v>9</v>
      </c>
      <c r="L101" s="17">
        <v>9</v>
      </c>
    </row>
    <row r="102" spans="1:16" x14ac:dyDescent="0.25">
      <c r="A102" s="16" t="s">
        <v>3706</v>
      </c>
      <c r="B102" s="17">
        <v>4</v>
      </c>
      <c r="C102" s="17">
        <v>5</v>
      </c>
      <c r="D102" s="17">
        <v>2</v>
      </c>
      <c r="E102" s="17">
        <v>3</v>
      </c>
      <c r="F102" s="17">
        <v>19</v>
      </c>
      <c r="G102" s="17">
        <v>1</v>
      </c>
      <c r="H102" s="17">
        <v>1</v>
      </c>
      <c r="I102" s="17">
        <v>3</v>
      </c>
      <c r="J102" s="17">
        <v>1</v>
      </c>
      <c r="K102" s="17">
        <v>12</v>
      </c>
      <c r="L102" s="17">
        <v>51</v>
      </c>
    </row>
    <row r="107" spans="1:16" ht="24.6" customHeight="1" x14ac:dyDescent="0.25">
      <c r="A107" s="32" t="s">
        <v>3716</v>
      </c>
    </row>
    <row r="111" spans="1:16" x14ac:dyDescent="0.25">
      <c r="A111" s="15" t="s">
        <v>3708</v>
      </c>
      <c r="B111" s="33" t="s">
        <v>3705</v>
      </c>
    </row>
    <row r="112" spans="1:16" x14ac:dyDescent="0.25">
      <c r="A112" s="15" t="s">
        <v>3707</v>
      </c>
      <c r="B112" s="17" t="s">
        <v>833</v>
      </c>
      <c r="C112" s="17" t="s">
        <v>385</v>
      </c>
      <c r="D112" s="17" t="s">
        <v>354</v>
      </c>
      <c r="E112" s="17" t="s">
        <v>1678</v>
      </c>
      <c r="F112" s="17" t="s">
        <v>1611</v>
      </c>
      <c r="G112" s="17" t="s">
        <v>1648</v>
      </c>
      <c r="H112" s="17" t="s">
        <v>3</v>
      </c>
      <c r="I112" s="17" t="s">
        <v>41</v>
      </c>
      <c r="J112" s="17" t="s">
        <v>1125</v>
      </c>
      <c r="K112" s="17" t="s">
        <v>242</v>
      </c>
      <c r="L112" s="17" t="s">
        <v>189</v>
      </c>
      <c r="M112" s="17" t="s">
        <v>176</v>
      </c>
      <c r="N112" s="17" t="s">
        <v>304</v>
      </c>
      <c r="O112" s="17" t="s">
        <v>34</v>
      </c>
      <c r="P112" s="17" t="s">
        <v>3706</v>
      </c>
    </row>
    <row r="113" spans="1:16" x14ac:dyDescent="0.25">
      <c r="A113" s="16" t="s">
        <v>7</v>
      </c>
    </row>
    <row r="114" spans="1:16" x14ac:dyDescent="0.25">
      <c r="A114" s="31" t="s">
        <v>42</v>
      </c>
      <c r="I114" s="17">
        <v>4</v>
      </c>
      <c r="P114" s="17">
        <v>4</v>
      </c>
    </row>
    <row r="115" spans="1:16" x14ac:dyDescent="0.25">
      <c r="A115" s="31" t="s">
        <v>81</v>
      </c>
      <c r="H115" s="17">
        <v>7</v>
      </c>
      <c r="I115" s="17">
        <v>13</v>
      </c>
      <c r="P115" s="17">
        <v>20</v>
      </c>
    </row>
    <row r="116" spans="1:16" x14ac:dyDescent="0.25">
      <c r="A116" s="31" t="s">
        <v>177</v>
      </c>
      <c r="C116" s="17">
        <v>1</v>
      </c>
      <c r="K116" s="17">
        <v>4</v>
      </c>
      <c r="M116" s="17">
        <v>1</v>
      </c>
      <c r="P116" s="17">
        <v>6</v>
      </c>
    </row>
    <row r="117" spans="1:16" x14ac:dyDescent="0.25">
      <c r="A117" s="31" t="s">
        <v>752</v>
      </c>
      <c r="C117" s="17">
        <v>24</v>
      </c>
      <c r="P117" s="17">
        <v>24</v>
      </c>
    </row>
    <row r="118" spans="1:16" x14ac:dyDescent="0.25">
      <c r="A118" s="31" t="s">
        <v>568</v>
      </c>
      <c r="C118" s="17">
        <v>14</v>
      </c>
      <c r="P118" s="17">
        <v>14</v>
      </c>
    </row>
    <row r="119" spans="1:16" x14ac:dyDescent="0.25">
      <c r="A119" s="31" t="s">
        <v>607</v>
      </c>
      <c r="C119" s="17">
        <v>17</v>
      </c>
      <c r="P119" s="17">
        <v>17</v>
      </c>
    </row>
    <row r="120" spans="1:16" x14ac:dyDescent="0.25">
      <c r="A120" s="31" t="s">
        <v>5</v>
      </c>
      <c r="C120" s="17">
        <v>2</v>
      </c>
      <c r="H120" s="17">
        <v>1</v>
      </c>
      <c r="P120" s="17">
        <v>3</v>
      </c>
    </row>
    <row r="121" spans="1:16" x14ac:dyDescent="0.25">
      <c r="A121" s="31" t="s">
        <v>658</v>
      </c>
      <c r="C121" s="17">
        <v>44</v>
      </c>
      <c r="P121" s="17">
        <v>44</v>
      </c>
    </row>
    <row r="122" spans="1:16" x14ac:dyDescent="0.25">
      <c r="A122" s="31" t="s">
        <v>843</v>
      </c>
      <c r="B122" s="17">
        <v>1</v>
      </c>
      <c r="P122" s="17">
        <v>1</v>
      </c>
    </row>
    <row r="123" spans="1:16" x14ac:dyDescent="0.25">
      <c r="A123" s="31" t="s">
        <v>849</v>
      </c>
      <c r="B123" s="17">
        <v>2</v>
      </c>
      <c r="P123" s="17">
        <v>2</v>
      </c>
    </row>
    <row r="124" spans="1:16" x14ac:dyDescent="0.25">
      <c r="A124" s="31" t="s">
        <v>190</v>
      </c>
      <c r="H124" s="17">
        <v>2</v>
      </c>
      <c r="L124" s="17">
        <v>8</v>
      </c>
      <c r="M124" s="17">
        <v>1</v>
      </c>
      <c r="P124" s="17">
        <v>11</v>
      </c>
    </row>
    <row r="125" spans="1:16" x14ac:dyDescent="0.25">
      <c r="A125" s="31" t="s">
        <v>26</v>
      </c>
      <c r="C125" s="17">
        <v>3</v>
      </c>
      <c r="H125" s="17">
        <v>1</v>
      </c>
      <c r="K125" s="17">
        <v>4</v>
      </c>
      <c r="N125" s="17">
        <v>4</v>
      </c>
      <c r="O125" s="17">
        <v>1</v>
      </c>
      <c r="P125" s="17">
        <v>13</v>
      </c>
    </row>
    <row r="126" spans="1:16" x14ac:dyDescent="0.25">
      <c r="A126" s="31" t="s">
        <v>58</v>
      </c>
      <c r="B126" s="17">
        <v>2</v>
      </c>
      <c r="H126" s="17">
        <v>5</v>
      </c>
      <c r="I126" s="17">
        <v>13</v>
      </c>
      <c r="P126" s="17">
        <v>20</v>
      </c>
    </row>
    <row r="127" spans="1:16" x14ac:dyDescent="0.25">
      <c r="A127" s="31" t="s">
        <v>355</v>
      </c>
      <c r="C127" s="17">
        <v>10</v>
      </c>
      <c r="D127" s="17">
        <v>38</v>
      </c>
      <c r="P127" s="17">
        <v>48</v>
      </c>
    </row>
    <row r="128" spans="1:16" x14ac:dyDescent="0.25">
      <c r="A128" s="31" t="s">
        <v>214</v>
      </c>
      <c r="M128" s="17">
        <v>1</v>
      </c>
      <c r="P128" s="17">
        <v>1</v>
      </c>
    </row>
    <row r="129" spans="1:16" x14ac:dyDescent="0.25">
      <c r="A129" s="31" t="s">
        <v>169</v>
      </c>
      <c r="H129" s="17">
        <v>1</v>
      </c>
      <c r="P129" s="17">
        <v>1</v>
      </c>
    </row>
    <row r="130" spans="1:16" x14ac:dyDescent="0.25">
      <c r="A130" s="31" t="s">
        <v>862</v>
      </c>
      <c r="B130" s="17">
        <v>2</v>
      </c>
      <c r="P130" s="17">
        <v>2</v>
      </c>
    </row>
    <row r="131" spans="1:16" x14ac:dyDescent="0.25">
      <c r="A131" s="31" t="s">
        <v>814</v>
      </c>
      <c r="C131" s="17">
        <v>6</v>
      </c>
      <c r="P131" s="17">
        <v>6</v>
      </c>
    </row>
    <row r="132" spans="1:16" x14ac:dyDescent="0.25">
      <c r="A132" s="16" t="s">
        <v>895</v>
      </c>
    </row>
    <row r="133" spans="1:16" x14ac:dyDescent="0.25">
      <c r="A133" s="31" t="s">
        <v>1048</v>
      </c>
      <c r="B133" s="17">
        <v>32</v>
      </c>
      <c r="C133" s="17">
        <v>5</v>
      </c>
      <c r="D133" s="17">
        <v>5</v>
      </c>
      <c r="L133" s="17">
        <v>5</v>
      </c>
      <c r="P133" s="17">
        <v>47</v>
      </c>
    </row>
    <row r="134" spans="1:16" x14ac:dyDescent="0.25">
      <c r="A134" s="31" t="s">
        <v>916</v>
      </c>
      <c r="H134" s="17">
        <v>2</v>
      </c>
      <c r="P134" s="17">
        <v>2</v>
      </c>
    </row>
    <row r="135" spans="1:16" x14ac:dyDescent="0.25">
      <c r="A135" s="31" t="s">
        <v>1160</v>
      </c>
      <c r="B135" s="17">
        <v>3</v>
      </c>
      <c r="C135" s="17">
        <v>7</v>
      </c>
      <c r="E135" s="17">
        <v>1</v>
      </c>
      <c r="F135" s="17">
        <v>4</v>
      </c>
      <c r="P135" s="17">
        <v>15</v>
      </c>
    </row>
    <row r="136" spans="1:16" x14ac:dyDescent="0.25">
      <c r="A136" s="31" t="s">
        <v>1032</v>
      </c>
      <c r="B136" s="17">
        <v>34</v>
      </c>
      <c r="D136" s="17">
        <v>7</v>
      </c>
      <c r="H136" s="17">
        <v>1</v>
      </c>
      <c r="O136" s="17">
        <v>2</v>
      </c>
      <c r="P136" s="17">
        <v>44</v>
      </c>
    </row>
    <row r="137" spans="1:16" x14ac:dyDescent="0.25">
      <c r="A137" s="31" t="s">
        <v>1193</v>
      </c>
      <c r="N137" s="17">
        <v>1</v>
      </c>
      <c r="P137" s="17">
        <v>1</v>
      </c>
    </row>
    <row r="138" spans="1:16" x14ac:dyDescent="0.25">
      <c r="A138" s="31" t="s">
        <v>966</v>
      </c>
      <c r="B138" s="17">
        <v>6</v>
      </c>
      <c r="C138" s="17">
        <v>6</v>
      </c>
      <c r="D138" s="17">
        <v>1</v>
      </c>
      <c r="H138" s="17">
        <v>11</v>
      </c>
      <c r="J138" s="17">
        <v>3</v>
      </c>
      <c r="L138" s="17">
        <v>1</v>
      </c>
      <c r="P138" s="17">
        <v>28</v>
      </c>
    </row>
    <row r="139" spans="1:16" x14ac:dyDescent="0.25">
      <c r="A139" s="31" t="s">
        <v>1649</v>
      </c>
      <c r="B139" s="17">
        <v>2</v>
      </c>
      <c r="G139" s="17">
        <v>1</v>
      </c>
      <c r="P139" s="17">
        <v>3</v>
      </c>
    </row>
    <row r="140" spans="1:16" x14ac:dyDescent="0.25">
      <c r="A140" s="31" t="s">
        <v>1106</v>
      </c>
      <c r="C140" s="17">
        <v>3</v>
      </c>
      <c r="D140" s="17">
        <v>2</v>
      </c>
      <c r="H140" s="17">
        <v>3</v>
      </c>
      <c r="P140" s="17">
        <v>8</v>
      </c>
    </row>
    <row r="141" spans="1:16" x14ac:dyDescent="0.25">
      <c r="A141" s="31" t="s">
        <v>981</v>
      </c>
      <c r="I141" s="17">
        <v>10</v>
      </c>
      <c r="L141" s="17">
        <v>13</v>
      </c>
      <c r="P141" s="17">
        <v>23</v>
      </c>
    </row>
    <row r="142" spans="1:16" x14ac:dyDescent="0.25">
      <c r="A142" s="31" t="s">
        <v>893</v>
      </c>
      <c r="I142" s="17">
        <v>1</v>
      </c>
      <c r="M142" s="17">
        <v>2</v>
      </c>
      <c r="N142" s="17">
        <v>1</v>
      </c>
      <c r="P142" s="17">
        <v>4</v>
      </c>
    </row>
    <row r="143" spans="1:16" x14ac:dyDescent="0.25">
      <c r="A143" s="31" t="s">
        <v>1027</v>
      </c>
      <c r="I143" s="17">
        <v>9</v>
      </c>
      <c r="P143" s="17">
        <v>9</v>
      </c>
    </row>
    <row r="144" spans="1:16" x14ac:dyDescent="0.25">
      <c r="A144" s="31" t="s">
        <v>1150</v>
      </c>
      <c r="J144" s="17">
        <v>1</v>
      </c>
      <c r="N144" s="17">
        <v>1</v>
      </c>
      <c r="P144" s="17">
        <v>2</v>
      </c>
    </row>
    <row r="145" spans="1:16" x14ac:dyDescent="0.25">
      <c r="A145" s="31" t="s">
        <v>1596</v>
      </c>
      <c r="B145" s="17">
        <v>2</v>
      </c>
      <c r="P145" s="17">
        <v>2</v>
      </c>
    </row>
    <row r="146" spans="1:16" x14ac:dyDescent="0.25">
      <c r="A146" s="31" t="s">
        <v>1588</v>
      </c>
      <c r="B146" s="17">
        <v>2</v>
      </c>
      <c r="D146" s="17">
        <v>1</v>
      </c>
      <c r="P146" s="17">
        <v>3</v>
      </c>
    </row>
    <row r="147" spans="1:16" x14ac:dyDescent="0.25">
      <c r="A147" s="31" t="s">
        <v>1546</v>
      </c>
      <c r="D147" s="17">
        <v>3</v>
      </c>
      <c r="P147" s="17">
        <v>3</v>
      </c>
    </row>
    <row r="148" spans="1:16" x14ac:dyDescent="0.25">
      <c r="A148" s="31" t="s">
        <v>932</v>
      </c>
      <c r="C148" s="17">
        <v>13</v>
      </c>
      <c r="L148" s="17">
        <v>11</v>
      </c>
      <c r="P148" s="17">
        <v>24</v>
      </c>
    </row>
    <row r="149" spans="1:16" x14ac:dyDescent="0.25">
      <c r="A149" s="31" t="s">
        <v>911</v>
      </c>
      <c r="M149" s="17">
        <v>6</v>
      </c>
      <c r="P149" s="17">
        <v>6</v>
      </c>
    </row>
    <row r="150" spans="1:16" x14ac:dyDescent="0.25">
      <c r="A150" s="31" t="s">
        <v>1670</v>
      </c>
      <c r="B150" s="17">
        <v>1</v>
      </c>
      <c r="P150" s="17">
        <v>1</v>
      </c>
    </row>
    <row r="151" spans="1:16" x14ac:dyDescent="0.25">
      <c r="A151" s="16" t="s">
        <v>1688</v>
      </c>
    </row>
    <row r="152" spans="1:16" x14ac:dyDescent="0.25">
      <c r="A152" s="31" t="s">
        <v>1687</v>
      </c>
      <c r="B152" s="17">
        <v>1</v>
      </c>
      <c r="D152" s="17">
        <v>8</v>
      </c>
      <c r="H152" s="17">
        <v>6</v>
      </c>
      <c r="P152" s="17">
        <v>15</v>
      </c>
    </row>
    <row r="153" spans="1:16" x14ac:dyDescent="0.25">
      <c r="A153" s="31" t="s">
        <v>1844</v>
      </c>
      <c r="H153" s="17">
        <v>1</v>
      </c>
      <c r="N153" s="17">
        <v>3</v>
      </c>
      <c r="P153" s="17">
        <v>4</v>
      </c>
    </row>
    <row r="154" spans="1:16" x14ac:dyDescent="0.25">
      <c r="A154" s="31" t="s">
        <v>1725</v>
      </c>
      <c r="D154" s="17">
        <v>2</v>
      </c>
      <c r="I154" s="17">
        <v>2</v>
      </c>
      <c r="L154" s="17">
        <v>24</v>
      </c>
      <c r="P154" s="17">
        <v>28</v>
      </c>
    </row>
    <row r="155" spans="1:16" x14ac:dyDescent="0.25">
      <c r="A155" s="31" t="s">
        <v>2143</v>
      </c>
      <c r="B155" s="17">
        <v>15</v>
      </c>
      <c r="D155" s="17">
        <v>1</v>
      </c>
      <c r="P155" s="17">
        <v>16</v>
      </c>
    </row>
    <row r="156" spans="1:16" x14ac:dyDescent="0.25">
      <c r="A156" s="31" t="s">
        <v>1821</v>
      </c>
      <c r="G156" s="17">
        <v>2</v>
      </c>
      <c r="J156" s="17">
        <v>3</v>
      </c>
      <c r="K156" s="17">
        <v>2</v>
      </c>
      <c r="M156" s="17">
        <v>1</v>
      </c>
      <c r="N156" s="17">
        <v>2</v>
      </c>
      <c r="O156" s="17">
        <v>3</v>
      </c>
      <c r="P156" s="17">
        <v>13</v>
      </c>
    </row>
    <row r="157" spans="1:16" x14ac:dyDescent="0.25">
      <c r="A157" s="31" t="s">
        <v>2354</v>
      </c>
      <c r="D157" s="17">
        <v>3</v>
      </c>
      <c r="P157" s="17">
        <v>3</v>
      </c>
    </row>
    <row r="158" spans="1:16" x14ac:dyDescent="0.25">
      <c r="A158" s="31" t="s">
        <v>1857</v>
      </c>
      <c r="M158" s="17">
        <v>1</v>
      </c>
      <c r="P158" s="17">
        <v>1</v>
      </c>
    </row>
    <row r="159" spans="1:16" x14ac:dyDescent="0.25">
      <c r="A159" s="31" t="s">
        <v>1802</v>
      </c>
      <c r="B159" s="17">
        <v>1</v>
      </c>
      <c r="D159" s="17">
        <v>2</v>
      </c>
      <c r="E159" s="17">
        <v>2</v>
      </c>
      <c r="M159" s="17">
        <v>1</v>
      </c>
      <c r="O159" s="17">
        <v>6</v>
      </c>
      <c r="P159" s="17">
        <v>12</v>
      </c>
    </row>
    <row r="160" spans="1:16" x14ac:dyDescent="0.25">
      <c r="A160" s="31" t="s">
        <v>2186</v>
      </c>
      <c r="B160" s="17">
        <v>20</v>
      </c>
      <c r="C160" s="17">
        <v>2</v>
      </c>
      <c r="D160" s="17">
        <v>2</v>
      </c>
      <c r="P160" s="17">
        <v>24</v>
      </c>
    </row>
    <row r="161" spans="1:16" x14ac:dyDescent="0.25">
      <c r="A161" s="31" t="s">
        <v>2284</v>
      </c>
      <c r="C161" s="17">
        <v>4</v>
      </c>
      <c r="D161" s="17">
        <v>1</v>
      </c>
      <c r="P161" s="17">
        <v>5</v>
      </c>
    </row>
    <row r="162" spans="1:16" x14ac:dyDescent="0.25">
      <c r="A162" s="16" t="s">
        <v>2394</v>
      </c>
    </row>
    <row r="163" spans="1:16" x14ac:dyDescent="0.25">
      <c r="A163" s="31" t="s">
        <v>2392</v>
      </c>
      <c r="D163" s="17">
        <v>3</v>
      </c>
      <c r="H163" s="17">
        <v>4</v>
      </c>
      <c r="P163" s="17">
        <v>7</v>
      </c>
    </row>
    <row r="164" spans="1:16" x14ac:dyDescent="0.25">
      <c r="A164" s="31" t="s">
        <v>2517</v>
      </c>
      <c r="D164" s="17">
        <v>3</v>
      </c>
      <c r="H164" s="17">
        <v>42</v>
      </c>
      <c r="P164" s="17">
        <v>45</v>
      </c>
    </row>
    <row r="165" spans="1:16" x14ac:dyDescent="0.25">
      <c r="A165" s="31" t="s">
        <v>2435</v>
      </c>
      <c r="J165" s="17">
        <v>3</v>
      </c>
      <c r="O165" s="17">
        <v>6</v>
      </c>
      <c r="P165" s="17">
        <v>9</v>
      </c>
    </row>
    <row r="166" spans="1:16" x14ac:dyDescent="0.25">
      <c r="A166" s="31" t="s">
        <v>2683</v>
      </c>
      <c r="H166" s="17">
        <v>2</v>
      </c>
      <c r="P166" s="17">
        <v>2</v>
      </c>
    </row>
    <row r="167" spans="1:16" x14ac:dyDescent="0.25">
      <c r="A167" s="31" t="s">
        <v>3115</v>
      </c>
      <c r="C167" s="17">
        <v>3</v>
      </c>
      <c r="P167" s="17">
        <v>3</v>
      </c>
    </row>
    <row r="168" spans="1:16" x14ac:dyDescent="0.25">
      <c r="A168" s="31" t="s">
        <v>3056</v>
      </c>
      <c r="D168" s="17">
        <v>1</v>
      </c>
      <c r="E168" s="17">
        <v>1</v>
      </c>
      <c r="F168" s="17">
        <v>1</v>
      </c>
      <c r="P168" s="17">
        <v>3</v>
      </c>
    </row>
    <row r="169" spans="1:16" x14ac:dyDescent="0.25">
      <c r="A169" s="31" t="s">
        <v>2488</v>
      </c>
      <c r="H169" s="17">
        <v>6</v>
      </c>
      <c r="I169" s="17">
        <v>6</v>
      </c>
      <c r="P169" s="17">
        <v>12</v>
      </c>
    </row>
    <row r="170" spans="1:16" x14ac:dyDescent="0.25">
      <c r="A170" s="31" t="s">
        <v>2864</v>
      </c>
      <c r="J170" s="17">
        <v>1</v>
      </c>
      <c r="P170" s="17">
        <v>1</v>
      </c>
    </row>
    <row r="171" spans="1:16" x14ac:dyDescent="0.25">
      <c r="A171" s="31" t="s">
        <v>2708</v>
      </c>
      <c r="H171" s="17">
        <v>12</v>
      </c>
      <c r="P171" s="17">
        <v>12</v>
      </c>
    </row>
    <row r="172" spans="1:16" x14ac:dyDescent="0.25">
      <c r="A172" s="31" t="s">
        <v>2778</v>
      </c>
      <c r="B172" s="17">
        <v>4</v>
      </c>
      <c r="N172" s="17">
        <v>1</v>
      </c>
      <c r="P172" s="17">
        <v>5</v>
      </c>
    </row>
    <row r="173" spans="1:16" x14ac:dyDescent="0.25">
      <c r="A173" s="31" t="s">
        <v>3076</v>
      </c>
      <c r="B173" s="17">
        <v>11</v>
      </c>
      <c r="P173" s="17">
        <v>11</v>
      </c>
    </row>
    <row r="174" spans="1:16" x14ac:dyDescent="0.25">
      <c r="A174" s="31" t="s">
        <v>2413</v>
      </c>
      <c r="H174" s="17">
        <v>4</v>
      </c>
      <c r="P174" s="17">
        <v>4</v>
      </c>
    </row>
    <row r="175" spans="1:16" x14ac:dyDescent="0.25">
      <c r="A175" s="31" t="s">
        <v>3069</v>
      </c>
      <c r="B175" s="17">
        <v>1</v>
      </c>
      <c r="P175" s="17">
        <v>1</v>
      </c>
    </row>
    <row r="176" spans="1:16" x14ac:dyDescent="0.25">
      <c r="A176" s="31" t="s">
        <v>2882</v>
      </c>
      <c r="N176" s="17">
        <v>2</v>
      </c>
      <c r="P176" s="17">
        <v>2</v>
      </c>
    </row>
    <row r="177" spans="1:16" x14ac:dyDescent="0.25">
      <c r="A177" s="31" t="s">
        <v>3271</v>
      </c>
      <c r="D177" s="17">
        <v>51</v>
      </c>
      <c r="P177" s="17">
        <v>51</v>
      </c>
    </row>
    <row r="178" spans="1:16" x14ac:dyDescent="0.25">
      <c r="A178" s="31" t="s">
        <v>3249</v>
      </c>
      <c r="B178" s="17">
        <v>1</v>
      </c>
      <c r="D178" s="17">
        <v>1</v>
      </c>
      <c r="P178" s="17">
        <v>2</v>
      </c>
    </row>
    <row r="179" spans="1:16" x14ac:dyDescent="0.25">
      <c r="A179" s="31" t="s">
        <v>2445</v>
      </c>
      <c r="H179" s="17">
        <v>2</v>
      </c>
      <c r="P179" s="17">
        <v>2</v>
      </c>
    </row>
    <row r="180" spans="1:16" x14ac:dyDescent="0.25">
      <c r="A180" s="31" t="s">
        <v>2426</v>
      </c>
      <c r="H180" s="17">
        <v>1</v>
      </c>
      <c r="N180" s="17">
        <v>2</v>
      </c>
      <c r="P180" s="17">
        <v>3</v>
      </c>
    </row>
    <row r="181" spans="1:16" x14ac:dyDescent="0.25">
      <c r="A181" s="31" t="s">
        <v>2911</v>
      </c>
      <c r="J181" s="17">
        <v>2</v>
      </c>
      <c r="P181" s="17">
        <v>2</v>
      </c>
    </row>
    <row r="182" spans="1:16" x14ac:dyDescent="0.25">
      <c r="A182" s="31" t="s">
        <v>3064</v>
      </c>
      <c r="C182" s="17">
        <v>1</v>
      </c>
      <c r="P182" s="17">
        <v>1</v>
      </c>
    </row>
    <row r="183" spans="1:16" x14ac:dyDescent="0.25">
      <c r="A183" s="31" t="s">
        <v>2796</v>
      </c>
      <c r="J183" s="17">
        <v>2</v>
      </c>
      <c r="N183" s="17">
        <v>1</v>
      </c>
      <c r="P183" s="17">
        <v>3</v>
      </c>
    </row>
    <row r="184" spans="1:16" x14ac:dyDescent="0.25">
      <c r="A184" s="31" t="s">
        <v>2832</v>
      </c>
      <c r="J184" s="17">
        <v>3</v>
      </c>
      <c r="P184" s="17">
        <v>3</v>
      </c>
    </row>
    <row r="185" spans="1:16" x14ac:dyDescent="0.25">
      <c r="A185" s="31" t="s">
        <v>3234</v>
      </c>
      <c r="C185" s="17">
        <v>1</v>
      </c>
      <c r="P185" s="17">
        <v>1</v>
      </c>
    </row>
    <row r="186" spans="1:16" x14ac:dyDescent="0.25">
      <c r="A186" s="31" t="s">
        <v>2696</v>
      </c>
      <c r="B186" s="17">
        <v>10</v>
      </c>
      <c r="C186" s="17">
        <v>12</v>
      </c>
      <c r="H186" s="17">
        <v>4</v>
      </c>
      <c r="P186" s="17">
        <v>26</v>
      </c>
    </row>
    <row r="187" spans="1:16" x14ac:dyDescent="0.25">
      <c r="A187" s="31" t="s">
        <v>2449</v>
      </c>
      <c r="G187" s="17">
        <v>4</v>
      </c>
      <c r="M187" s="17">
        <v>9</v>
      </c>
      <c r="P187" s="17">
        <v>13</v>
      </c>
    </row>
    <row r="188" spans="1:16" x14ac:dyDescent="0.25">
      <c r="A188" s="31" t="s">
        <v>2757</v>
      </c>
      <c r="J188" s="17">
        <v>5</v>
      </c>
      <c r="P188" s="17">
        <v>5</v>
      </c>
    </row>
    <row r="189" spans="1:16" x14ac:dyDescent="0.25">
      <c r="A189" s="31" t="s">
        <v>2735</v>
      </c>
      <c r="O189" s="17">
        <v>3</v>
      </c>
      <c r="P189" s="17">
        <v>3</v>
      </c>
    </row>
    <row r="190" spans="1:16" x14ac:dyDescent="0.25">
      <c r="A190" s="31" t="s">
        <v>3206</v>
      </c>
      <c r="B190" s="17">
        <v>53</v>
      </c>
      <c r="C190" s="17">
        <v>6</v>
      </c>
      <c r="D190" s="17">
        <v>20</v>
      </c>
      <c r="P190" s="17">
        <v>79</v>
      </c>
    </row>
    <row r="191" spans="1:16" x14ac:dyDescent="0.25">
      <c r="A191" s="16" t="s">
        <v>3586</v>
      </c>
    </row>
    <row r="192" spans="1:16" x14ac:dyDescent="0.25">
      <c r="A192" s="31" t="s">
        <v>3648</v>
      </c>
      <c r="H192" s="17">
        <v>2</v>
      </c>
      <c r="P192" s="17">
        <v>2</v>
      </c>
    </row>
    <row r="193" spans="1:16" x14ac:dyDescent="0.25">
      <c r="A193" s="31" t="s">
        <v>3584</v>
      </c>
      <c r="H193" s="17">
        <v>7</v>
      </c>
      <c r="I193" s="17">
        <v>1</v>
      </c>
      <c r="L193" s="17">
        <v>6</v>
      </c>
      <c r="P193" s="17">
        <v>14</v>
      </c>
    </row>
    <row r="194" spans="1:16" x14ac:dyDescent="0.25">
      <c r="A194" s="16" t="s">
        <v>3706</v>
      </c>
      <c r="B194" s="17">
        <v>206</v>
      </c>
      <c r="C194" s="17">
        <v>184</v>
      </c>
      <c r="D194" s="17">
        <v>155</v>
      </c>
      <c r="E194" s="17">
        <v>4</v>
      </c>
      <c r="F194" s="17">
        <v>5</v>
      </c>
      <c r="G194" s="17">
        <v>7</v>
      </c>
      <c r="H194" s="17">
        <v>127</v>
      </c>
      <c r="I194" s="17">
        <v>59</v>
      </c>
      <c r="J194" s="17">
        <v>23</v>
      </c>
      <c r="K194" s="17">
        <v>10</v>
      </c>
      <c r="L194" s="17">
        <v>68</v>
      </c>
      <c r="M194" s="17">
        <v>23</v>
      </c>
      <c r="N194" s="17">
        <v>18</v>
      </c>
      <c r="O194" s="17">
        <v>21</v>
      </c>
      <c r="P194" s="17">
        <v>910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4A6C-8D28-4F4C-B8EE-0CEA0ADD0A20}">
  <dimension ref="D2:G15"/>
  <sheetViews>
    <sheetView tabSelected="1" workbookViewId="0">
      <selection activeCell="M20" sqref="M20"/>
    </sheetView>
  </sheetViews>
  <sheetFormatPr defaultRowHeight="15" x14ac:dyDescent="0.25"/>
  <sheetData>
    <row r="2" spans="4:7" x14ac:dyDescent="0.25">
      <c r="D2" s="34" t="s">
        <v>3717</v>
      </c>
      <c r="E2" s="34" t="s">
        <v>3718</v>
      </c>
      <c r="F2" s="34" t="s">
        <v>3719</v>
      </c>
      <c r="G2" s="34" t="s">
        <v>3720</v>
      </c>
    </row>
    <row r="3" spans="4:7" x14ac:dyDescent="0.25">
      <c r="D3" s="35"/>
      <c r="E3" s="35"/>
      <c r="F3" s="35"/>
      <c r="G3" s="35"/>
    </row>
    <row r="4" spans="4:7" x14ac:dyDescent="0.25">
      <c r="D4" s="36" t="s">
        <v>25</v>
      </c>
      <c r="E4" s="37">
        <v>20</v>
      </c>
      <c r="F4" s="17">
        <v>15</v>
      </c>
      <c r="G4" s="38">
        <f>F4/E4</f>
        <v>0.75</v>
      </c>
    </row>
    <row r="5" spans="4:7" x14ac:dyDescent="0.25">
      <c r="D5" s="36" t="s">
        <v>152</v>
      </c>
      <c r="E5" s="37">
        <v>50</v>
      </c>
      <c r="F5" s="17">
        <v>18</v>
      </c>
      <c r="G5" s="38">
        <f>F5/E5</f>
        <v>0.36</v>
      </c>
    </row>
    <row r="6" spans="4:7" x14ac:dyDescent="0.25">
      <c r="D6" s="36" t="s">
        <v>2</v>
      </c>
      <c r="E6" s="37">
        <v>46</v>
      </c>
      <c r="F6" s="17">
        <v>13</v>
      </c>
      <c r="G6" s="38">
        <f>F6/E6</f>
        <v>0.28260869565217389</v>
      </c>
    </row>
    <row r="7" spans="4:7" x14ac:dyDescent="0.25">
      <c r="D7" s="36" t="s">
        <v>108</v>
      </c>
      <c r="E7" s="37">
        <v>15</v>
      </c>
      <c r="F7" s="17">
        <v>3</v>
      </c>
      <c r="G7" s="38">
        <f>F7/E7</f>
        <v>0.2</v>
      </c>
    </row>
    <row r="8" spans="4:7" x14ac:dyDescent="0.25">
      <c r="D8" s="36" t="s">
        <v>1206</v>
      </c>
      <c r="E8" s="37">
        <v>8</v>
      </c>
      <c r="F8" s="17">
        <v>1</v>
      </c>
      <c r="G8" s="38">
        <f>F8/E8</f>
        <v>0.125</v>
      </c>
    </row>
    <row r="9" spans="4:7" x14ac:dyDescent="0.25">
      <c r="D9" s="36" t="s">
        <v>80</v>
      </c>
      <c r="E9" s="37">
        <v>65</v>
      </c>
      <c r="F9" s="17">
        <v>9</v>
      </c>
      <c r="G9" s="38">
        <f>F9/E9</f>
        <v>0.13846153846153847</v>
      </c>
    </row>
    <row r="10" spans="4:7" x14ac:dyDescent="0.25">
      <c r="D10" s="36" t="s">
        <v>96</v>
      </c>
      <c r="E10" s="37">
        <v>15</v>
      </c>
      <c r="F10" s="17">
        <v>1</v>
      </c>
      <c r="G10" s="38">
        <f>F10/E10</f>
        <v>6.6666666666666666E-2</v>
      </c>
    </row>
    <row r="11" spans="4:7" x14ac:dyDescent="0.25">
      <c r="D11" s="36" t="s">
        <v>196</v>
      </c>
      <c r="E11" s="37">
        <v>35</v>
      </c>
      <c r="F11" s="17">
        <v>1</v>
      </c>
      <c r="G11" s="38">
        <f>F11/E11</f>
        <v>2.8571428571428571E-2</v>
      </c>
    </row>
    <row r="12" spans="4:7" x14ac:dyDescent="0.25">
      <c r="D12" s="36" t="s">
        <v>51</v>
      </c>
      <c r="E12" s="37">
        <v>30</v>
      </c>
      <c r="F12" s="39">
        <v>6</v>
      </c>
      <c r="G12" s="38">
        <f>F12/E12</f>
        <v>0.2</v>
      </c>
    </row>
    <row r="13" spans="4:7" x14ac:dyDescent="0.25">
      <c r="D13" s="36" t="s">
        <v>1030</v>
      </c>
      <c r="E13" s="37">
        <v>10</v>
      </c>
      <c r="F13" s="17">
        <v>0</v>
      </c>
      <c r="G13" s="38">
        <f>F13/E13</f>
        <v>0</v>
      </c>
    </row>
    <row r="14" spans="4:7" x14ac:dyDescent="0.25">
      <c r="D14" s="36" t="s">
        <v>145</v>
      </c>
      <c r="E14" s="37">
        <v>30</v>
      </c>
      <c r="F14" s="17">
        <v>0</v>
      </c>
      <c r="G14" s="38">
        <f>F14/E14</f>
        <v>0</v>
      </c>
    </row>
    <row r="15" spans="4:7" x14ac:dyDescent="0.25">
      <c r="D15" s="36" t="s">
        <v>3721</v>
      </c>
      <c r="E15" s="37">
        <v>40</v>
      </c>
      <c r="F15" s="17">
        <v>0</v>
      </c>
      <c r="G15" s="38">
        <f>F15/E15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ДКП Кз</vt:lpstr>
      <vt:lpstr>КПЭ</vt:lpstr>
      <vt:lpstr>КПЭ по Странам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Pirov Shahriyor</dc:creator>
  <cp:lastModifiedBy>NYuHakimov</cp:lastModifiedBy>
  <dcterms:created xsi:type="dcterms:W3CDTF">2026-04-10T09:08:09Z</dcterms:created>
  <dcterms:modified xsi:type="dcterms:W3CDTF">2026-04-10T10:12:59Z</dcterms:modified>
</cp:coreProperties>
</file>