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lantaugroup-my.sharepoint.com/personal/pthukral_lantaugroup_com/Documents/Desktop/P2P_project/GO/202504031402/DDART_input/"/>
    </mc:Choice>
  </mc:AlternateContent>
  <xr:revisionPtr revIDLastSave="79" documentId="13_ncr:1_{C0511651-CC6B-4F77-8670-794BD64C1815}" xr6:coauthVersionLast="47" xr6:coauthVersionMax="47" xr10:uidLastSave="{C3640725-3A84-4E9E-8553-7BD314C584DC}"/>
  <bookViews>
    <workbookView xWindow="-108" yWindow="-108" windowWidth="23256" windowHeight="13896" tabRatio="901" xr2:uid="{2353E1FC-FC4F-47D0-BC42-CB72A932EFF6}"/>
  </bookViews>
  <sheets>
    <sheet name="Contents" sheetId="10" r:id="rId1"/>
    <sheet name="sheet_overview" sheetId="11" r:id="rId2"/>
    <sheet name="data_dictionary" sheetId="12" r:id="rId3"/>
    <sheet name="thermal_PX_map" sheetId="3" r:id="rId4"/>
    <sheet name="pondage_PX_map" sheetId="6" r:id="rId5"/>
    <sheet name="solar_PX_map" sheetId="4" r:id="rId6"/>
    <sheet name="wind_PX_map" sheetId="5" r:id="rId7"/>
    <sheet name="ror_PX_map" sheetId="7" r:id="rId8"/>
    <sheet name="psp_PX_map" sheetId="8" r:id="rId9"/>
    <sheet name="psp_plant_PX_map" sheetId="13" r:id="rId10"/>
    <sheet name="bess_PX_map" sheetId="9" r:id="rId11"/>
    <sheet name="price_forecast" sheetId="1" r:id="rId12"/>
    <sheet name="market_settings" sheetId="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2" l="1"/>
  <c r="A7" i="12"/>
  <c r="A8" i="12"/>
  <c r="A9" i="12"/>
  <c r="A10" i="12"/>
  <c r="A11" i="12"/>
  <c r="A12" i="12"/>
  <c r="A13" i="12"/>
  <c r="A14" i="12"/>
  <c r="A15" i="12"/>
  <c r="A16" i="12"/>
  <c r="A17" i="12"/>
  <c r="A18" i="12"/>
  <c r="A19" i="12"/>
  <c r="A20" i="12"/>
  <c r="A21" i="12"/>
  <c r="A22" i="12"/>
  <c r="A23" i="12"/>
  <c r="A24" i="12"/>
  <c r="A25" i="12"/>
  <c r="A26" i="12"/>
  <c r="A28" i="12"/>
  <c r="A29" i="12"/>
  <c r="A30" i="12"/>
  <c r="A31" i="12"/>
  <c r="A32" i="12"/>
  <c r="A33" i="12"/>
  <c r="A34" i="12"/>
  <c r="A35" i="12"/>
  <c r="A37" i="12"/>
  <c r="A38" i="12"/>
  <c r="A39" i="12"/>
  <c r="A40" i="12"/>
  <c r="A41" i="12"/>
  <c r="A42" i="12"/>
  <c r="A44" i="12"/>
  <c r="A45" i="12"/>
  <c r="A46" i="12"/>
  <c r="A47" i="12"/>
  <c r="A49" i="12"/>
  <c r="A50" i="12"/>
  <c r="A51" i="12"/>
  <c r="A52" i="12"/>
  <c r="A54" i="12"/>
  <c r="A55" i="12"/>
  <c r="A56" i="12"/>
  <c r="A57" i="12"/>
  <c r="A59" i="12"/>
  <c r="A60" i="12"/>
  <c r="A61" i="12"/>
  <c r="A62" i="12"/>
  <c r="A64" i="12"/>
  <c r="A65" i="12"/>
  <c r="A66" i="12"/>
  <c r="A67" i="12"/>
  <c r="A68" i="12"/>
  <c r="A69" i="12"/>
  <c r="A70" i="12"/>
  <c r="A71" i="12"/>
  <c r="A72" i="12"/>
  <c r="A73" i="12"/>
  <c r="A74" i="12"/>
  <c r="A75" i="12"/>
  <c r="A76" i="12"/>
  <c r="A77" i="12"/>
  <c r="A78" i="12"/>
  <c r="A80" i="12"/>
  <c r="A81" i="12"/>
  <c r="A82" i="12"/>
  <c r="A83" i="12"/>
  <c r="A84" i="12"/>
  <c r="A85" i="12"/>
  <c r="A86" i="12"/>
  <c r="A87" i="12"/>
  <c r="A88" i="12"/>
  <c r="A89" i="12"/>
  <c r="A90" i="12"/>
  <c r="A92" i="12"/>
  <c r="A93" i="12"/>
  <c r="A94" i="12"/>
  <c r="A95" i="12"/>
  <c r="A96" i="12"/>
  <c r="A97" i="12"/>
  <c r="A99" i="12"/>
  <c r="A100" i="12"/>
  <c r="A101" i="12"/>
  <c r="A102" i="12"/>
  <c r="A103" i="12"/>
  <c r="A104"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7" i="12"/>
  <c r="A148" i="12"/>
  <c r="A149" i="12"/>
  <c r="A150" i="12"/>
  <c r="A151" i="12"/>
  <c r="A152" i="12"/>
  <c r="A153" i="12"/>
  <c r="A154" i="12"/>
  <c r="A155" i="12"/>
  <c r="A156" i="12"/>
  <c r="A157" i="12"/>
  <c r="A158" i="12"/>
  <c r="A159" i="12"/>
  <c r="A160" i="12"/>
  <c r="A161" i="12"/>
  <c r="A163" i="12"/>
  <c r="A164" i="12"/>
  <c r="A165" i="12"/>
  <c r="A166" i="12"/>
  <c r="A167" i="12"/>
  <c r="A168" i="12"/>
  <c r="A169" i="12"/>
  <c r="A170" i="12"/>
  <c r="A171" i="12"/>
  <c r="A172" i="12"/>
  <c r="A173" i="12"/>
  <c r="A174" i="12"/>
  <c r="A176" i="12"/>
  <c r="A177" i="12"/>
  <c r="A178" i="12"/>
  <c r="A179" i="12"/>
  <c r="A180" i="12"/>
  <c r="A182" i="12"/>
  <c r="A183" i="12"/>
  <c r="A184" i="12"/>
  <c r="A185" i="12"/>
  <c r="A186" i="12"/>
  <c r="A187" i="12"/>
  <c r="A189" i="12"/>
  <c r="A190" i="12"/>
  <c r="A191" i="12"/>
  <c r="A193" i="12"/>
  <c r="A194" i="12"/>
  <c r="A195" i="12"/>
  <c r="A196" i="12"/>
  <c r="A197" i="12"/>
  <c r="A198" i="12"/>
  <c r="A200" i="12"/>
  <c r="A201" i="12"/>
  <c r="A202" i="12"/>
  <c r="A203" i="12"/>
  <c r="A204" i="12"/>
  <c r="A205" i="12"/>
  <c r="A207" i="12"/>
  <c r="A208" i="12"/>
  <c r="A209" i="12"/>
  <c r="A210" i="12"/>
  <c r="A211" i="12"/>
  <c r="A212" i="12"/>
  <c r="A213" i="12"/>
  <c r="A214" i="12"/>
  <c r="A215" i="12"/>
  <c r="A216" i="12"/>
  <c r="A217" i="12"/>
  <c r="A218" i="12"/>
  <c r="A219" i="12"/>
  <c r="A220" i="12"/>
  <c r="A221" i="12"/>
  <c r="A223" i="12"/>
  <c r="A224" i="12"/>
  <c r="A225" i="12"/>
  <c r="A226" i="12"/>
  <c r="A227" i="12"/>
  <c r="A228" i="12"/>
  <c r="A229" i="12"/>
  <c r="A230" i="12"/>
  <c r="A231" i="12"/>
  <c r="A232" i="12"/>
  <c r="A233" i="12"/>
  <c r="A235" i="12"/>
  <c r="A236" i="12"/>
  <c r="A237" i="12"/>
  <c r="A238" i="12"/>
  <c r="A239" i="12"/>
  <c r="A240" i="12"/>
  <c r="A242" i="12"/>
  <c r="A243" i="12"/>
  <c r="A244" i="12"/>
  <c r="A57" i="11"/>
  <c r="A58" i="11"/>
  <c r="A59" i="11"/>
  <c r="A60" i="11"/>
  <c r="A61" i="11"/>
  <c r="A62" i="11"/>
  <c r="A63" i="11"/>
  <c r="A65" i="11"/>
  <c r="A66" i="11"/>
  <c r="A68" i="11"/>
  <c r="A69" i="11"/>
  <c r="A70" i="11"/>
  <c r="A71" i="11"/>
  <c r="A72" i="11"/>
  <c r="A73" i="11"/>
  <c r="A74" i="11"/>
  <c r="A76" i="11"/>
  <c r="A77" i="11"/>
  <c r="A78" i="11"/>
  <c r="A79" i="11"/>
  <c r="A81" i="11"/>
  <c r="A82" i="11"/>
  <c r="A83" i="11"/>
  <c r="A84" i="11"/>
  <c r="A85" i="11"/>
  <c r="A86" i="11"/>
  <c r="A87" i="11"/>
  <c r="A88" i="11"/>
  <c r="A89" i="11"/>
  <c r="A90" i="11"/>
  <c r="A91" i="11"/>
  <c r="A92" i="11"/>
  <c r="A94" i="11"/>
  <c r="A95" i="11"/>
  <c r="A96" i="11"/>
  <c r="A97" i="11"/>
  <c r="A98" i="11"/>
  <c r="A99" i="11"/>
  <c r="A100" i="11"/>
  <c r="A48" i="11"/>
  <c r="A49" i="11"/>
  <c r="A50" i="11"/>
  <c r="A51" i="11"/>
  <c r="A52" i="11"/>
  <c r="A53" i="11"/>
  <c r="A54" i="11"/>
  <c r="A9" i="11"/>
  <c r="A10" i="11"/>
  <c r="A11" i="11"/>
  <c r="A12" i="11"/>
  <c r="A13" i="11"/>
  <c r="A14" i="11"/>
  <c r="A15" i="11"/>
  <c r="A16" i="11"/>
  <c r="A17" i="11"/>
  <c r="A18" i="11"/>
  <c r="A19" i="11"/>
  <c r="A20" i="11"/>
  <c r="A21" i="11"/>
  <c r="A22" i="11"/>
  <c r="A23" i="11"/>
  <c r="A24" i="11"/>
  <c r="A25" i="11"/>
  <c r="A26" i="11"/>
  <c r="A27" i="11"/>
  <c r="A28" i="11"/>
  <c r="A29" i="11"/>
  <c r="A30" i="11"/>
  <c r="A32" i="11"/>
  <c r="A33" i="11"/>
  <c r="A34" i="11"/>
  <c r="A36" i="11"/>
  <c r="A39" i="11"/>
  <c r="A40" i="11"/>
  <c r="A41" i="11"/>
  <c r="A42" i="11"/>
  <c r="A43" i="11"/>
  <c r="A44" i="11"/>
  <c r="A4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tc={2535E09F-B9D5-4276-A913-01903B7E9CFD}</author>
  </authors>
  <commentList>
    <comment ref="B34" authorId="0" shapeId="0" xr:uid="{2535E09F-B9D5-4276-A913-01903B7E9CFD}">
      <text>
        <t>[Threaded comment]
Your version of Excel allows you to read this threaded comment; however, any edits to it will get removed if the file is opened in a newer version of Excel. Learn more: https://go.microsoft.com/fwlink/?linkid=870924
Comment:
    This was named previously, rtc_demand_settings , now has been renamed as fixed_demand_settings as it captures RTC, FDRE, etc contracts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tc={015C9479-9926-47A9-959D-080A87A92C0D}</author>
    <author>tc={95742D10-B9DD-41AD-98B1-3CCDA20B39F5}</author>
    <author>tc={7F2C7A83-F690-43A1-B5F2-8F63C1F155FA}</author>
    <author>tc={607298E0-981F-4055-8C0F-F301CCD3D951}</author>
    <author>tc={D42081AF-E3FE-4D70-8214-9E0DA54C39EE}</author>
    <author>tc={BAE4E6B4-E424-4159-9764-566CD015BD18}</author>
    <author>tc={E53FC31E-3291-4CE5-BB77-4087F5510CF9}</author>
    <author>tc={5910DE60-603E-4B03-A714-44EB7C976F0F}</author>
    <author>tc={EA0F95AF-1A02-4FDC-8F1B-20B44B591111}</author>
    <author>tc={800E0DC1-09C1-434F-848D-CCA6D774422F}</author>
    <author>tc={E5D858DA-2111-40B0-9813-6A9E7F8CBA7B}</author>
    <author>tc={AD1A3BDD-019C-4B9C-BC2E-F915A117D9F7}</author>
    <author>tc={C4A883F8-97CC-426D-899E-37820A2C737E}</author>
    <author>tc={61E1A4DC-47EE-4A49-90CE-BBB85988F9D4}</author>
    <author>tc={19199AA9-EE29-44A1-8F9C-6B19DE9215E9}</author>
    <author>tc={24D97C09-18CB-4D7D-9F2A-A9DFFD8D7D0D}</author>
    <author>tc={00BD5785-4B5B-405A-BF1A-521C8B0D255B}</author>
    <author>tc={61F14B90-5779-492C-A9F1-63E13A06B46C}</author>
    <author>tc={EED8F3CF-E38C-4EEB-929D-84A60F98B703}</author>
    <author>tc={50F41922-32DA-4A18-8EAA-2D6B4DCB5910}</author>
    <author>tc={C20D9963-4AAC-4B79-BE3A-C210B5EFE172}</author>
    <author>tc={BEC10C1E-AFFE-409D-A8B6-C7D95ABF4D6D}</author>
    <author>tc={E7CEE6FA-EF61-4490-90AA-E6CC427274EA}</author>
    <author>tc={3AACFBF4-CAE2-416D-82D7-E45D0CF651D1}</author>
    <author>tc={C247627D-BB60-4C75-A5C2-7C60F95EFCD2}</author>
    <author>tc={18CA5615-591A-43B5-8473-34CF9F7B6D47}</author>
  </authors>
  <commentList>
    <comment ref="D18" authorId="0" shapeId="0" xr:uid="{015C9479-9926-47A9-959D-080A87A92C0D}">
      <text>
        <t xml:space="preserve">[Threaded comment]
Your version of Excel allows you to read this threaded comment; however, any edits to it will get removed if the file is opened in a newer version of Excel. Learn more: https://go.microsoft.com/fwlink/?linkid=870924
Comment:
    Please call it Reserve %
Reply:
    Ok. </t>
      </text>
    </comment>
    <comment ref="D26" authorId="1" shapeId="0" xr:uid="{95742D10-B9DD-41AD-98B1-3CCDA20B39F5}">
      <text>
        <t>[Threaded comment]
Your version of Excel allows you to read this threaded comment; however, any edits to it will get removed if the file is opened in a newer version of Excel. Learn more: https://go.microsoft.com/fwlink/?linkid=870924
Comment:
    How does model ensure there is no double commitments across revenue streams? We need to ensure if capacity is committed to a PPA/Bilateral/DA/RTM/TRAS/SRAS the same capacity is not committed in another and total commitment cannot exceed 100%
Reply:
    Total generation will include all the contracts plus markets (which will all be treated exclusive to each other).</t>
      </text>
    </comment>
    <comment ref="E26" authorId="2" shapeId="0" xr:uid="{7F2C7A83-F690-43A1-B5F2-8F63C1F155FA}">
      <text>
        <t xml:space="preserve">[Threaded comment]
Your version of Excel allows you to read this threaded comment; however, any edits to it will get removed if the file is opened in a newer version of Excel. Learn more: https://go.microsoft.com/fwlink/?linkid=870924
Comment:
    Updated the label description. </t>
      </text>
    </comment>
    <comment ref="E39" authorId="3" shapeId="0" xr:uid="{607298E0-981F-4055-8C0F-F301CCD3D951}">
      <text>
        <t>[Threaded comment]
Your version of Excel allows you to read this threaded comment; however, any edits to it will get removed if the file is opened in a newer version of Excel. Learn more: https://go.microsoft.com/fwlink/?linkid=870924
Comment:
    Keep 20 segment that don’t have to necessarily be equidistant. User should be able represent a curve as a piecewise linear
Reply:
    Ok.</t>
      </text>
    </comment>
    <comment ref="F69" authorId="4" shapeId="0" xr:uid="{D42081AF-E3FE-4D70-8214-9E0DA54C39EE}">
      <text>
        <t>[Threaded comment]
Your version of Excel allows you to read this threaded comment; however, any edits to it will get removed if the file is opened in a newer version of Excel. Learn more: https://go.microsoft.com/fwlink/?linkid=870924
Comment:
    Cubic meters
Reply:
    Ok</t>
      </text>
    </comment>
    <comment ref="D76" authorId="5" shapeId="0" xr:uid="{BAE4E6B4-E424-4159-9764-566CD015BD18}">
      <text>
        <t>[Threaded comment]
Your version of Excel allows you to read this threaded comment; however, any edits to it will get removed if the file is opened in a newer version of Excel. Learn more: https://go.microsoft.com/fwlink/?linkid=870924
Comment:
    Suggest to call it a Reserve % instead of availability_Factor
Reply:
    Ok.</t>
      </text>
    </comment>
    <comment ref="D95" authorId="6" shapeId="0" xr:uid="{E53FC31E-3291-4CE5-BB77-4087F5510CF9}">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D103" authorId="7" shapeId="0" xr:uid="{5910DE60-603E-4B03-A714-44EB7C976F0F}">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E105" authorId="8" shapeId="0" xr:uid="{EA0F95AF-1A02-4FDC-8F1B-20B44B591111}">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11" authorId="9" shapeId="0" xr:uid="{800E0DC1-09C1-434F-848D-CCA6D774422F}">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E112" authorId="10" shapeId="0" xr:uid="{E5D858DA-2111-40B0-9813-6A9E7F8CBA7B}">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D114" authorId="11" shapeId="0" xr:uid="{AD1A3BDD-019C-4B9C-BC2E-F915A117D9F7}">
      <text>
        <t>[Threaded comment]
Your version of Excel allows you to read this threaded comment; however, any edits to it will get removed if the file is opened in a newer version of Excel. Learn more: https://go.microsoft.com/fwlink/?linkid=870924
Comment:
    Add another variable called round trip efficiency which measures amount of MWHr realized during generation against a unit MWHr of energy used during pumping/charging.
Reply:
    Charging and discharging efficiencies would be both applied together and impact the state of change of storage unit. 
Reply:
    Roundtrip efficiency</t>
      </text>
    </comment>
    <comment ref="E114" authorId="12" shapeId="0" xr:uid="{C4A883F8-97CC-426D-899E-37820A2C737E}">
      <text>
        <t>[Threaded comment]
Your version of Excel allows you to read this threaded comment; however, any edits to it will get removed if the file is opened in a newer version of Excel. Learn more: https://go.microsoft.com/fwlink/?linkid=870924
Comment:
    Updated the definition.</t>
      </text>
    </comment>
    <comment ref="D115" authorId="13" shapeId="0" xr:uid="{61E1A4DC-47EE-4A49-90CE-BBB85988F9D4}">
      <text>
        <t>[Threaded comment]
Your version of Excel allows you to read this threaded comment; however, any edits to it will get removed if the file is opened in a newer version of Excel. Learn more: https://go.microsoft.com/fwlink/?linkid=870924
Comment:
    As discussed with Sree, included roundtrip efficiency as another parameter, in addition to charging and discharging efficiency.</t>
      </text>
    </comment>
    <comment ref="E121" authorId="14" shapeId="0" xr:uid="{19199AA9-EE29-44A1-8F9C-6B19DE9215E9}">
      <text>
        <t>[Threaded comment]
Your version of Excel allows you to read this threaded comment; however, any edits to it will get removed if the file is opened in a newer version of Excel. Learn more: https://go.microsoft.com/fwlink/?linkid=870924
Comment:
    These are defined on a unit basis. However, the plant can have multiple units in generation and a few in pumping depending on level of schedule
Reply:
    This constraint has been modelled at a unit level. All units will be linked with simultaneous operation constraints.</t>
      </text>
    </comment>
    <comment ref="E146" authorId="15" shapeId="0" xr:uid="{24D97C09-18CB-4D7D-9F2A-A9DFFD8D7D0D}">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62" authorId="16" shapeId="0" xr:uid="{00BD5785-4B5B-405A-BF1A-521C8B0D255B}">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76" authorId="17" shapeId="0" xr:uid="{61F14B90-5779-492C-A9F1-63E13A06B46C}">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E205" authorId="18" shapeId="0" xr:uid="{EED8F3CF-E38C-4EEB-929D-84A60F98B703}">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E221" authorId="19" shapeId="0" xr:uid="{50F41922-32DA-4A18-8EAA-2D6B4DCB5910}">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B222" authorId="20" shapeId="0" xr:uid="{C20D9963-4AAC-4B79-BE3A-C210B5EFE172}">
      <text>
        <t>[Threaded comment]
Your version of Excel allows you to read this threaded comment; however, any edits to it will get removed if the file is opened in a newer version of Excel. Learn more: https://go.microsoft.com/fwlink/?linkid=870924
Comment:
    Name was previously rtc_demand_settings; has been changed to fixed_demand_settings. The fixed demand can handle RTC, FDRE, tolling type of contracts.</t>
      </text>
    </comment>
    <comment ref="E233" authorId="21" shapeId="0" xr:uid="{BEC10C1E-AFFE-409D-A8B6-C7D95ABF4D6D}">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D235" authorId="22" shapeId="0" xr:uid="{E7CEE6FA-EF61-4490-90AA-E6CC427274EA}">
      <text>
        <t xml:space="preserve">[Threaded comment]
Your version of Excel allows you to read this threaded comment; however, any edits to it will get removed if the file is opened in a newer version of Excel. Learn more: https://go.microsoft.com/fwlink/?linkid=870924
Comment:
    Make these time stamps as runs can span multiple days.All sheets using Time should instead use a Time Stamp preferably associated with the beginning of the Time Block.
Reply:
    Ok. </t>
      </text>
    </comment>
    <comment ref="E235" authorId="23" shapeId="0" xr:uid="{3AACFBF4-CAE2-416D-82D7-E45D0CF651D1}">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D237" authorId="24" shapeId="0" xr:uid="{C247627D-BB60-4C75-A5C2-7C60F95EFCD2}">
      <text>
        <t xml:space="preserve">[Threaded comment]
Your version of Excel allows you to read this threaded comment; however, any edits to it will get removed if the file is opened in a newer version of Excel. Learn more: https://go.microsoft.com/fwlink/?linkid=870924
Comment:
    Modified label. </t>
      </text>
    </comment>
    <comment ref="E242" authorId="25" shapeId="0" xr:uid="{18CA5615-591A-43B5-8473-34CF9F7B6D47}">
      <text>
        <t>[Threaded comment]
Your version of Excel allows you to read this threaded comment; however, any edits to it will get removed if the file is opened in a newer version of Excel. Learn more: https://go.microsoft.com/fwlink/?linkid=870924
Comment:
    Modified to time-stamp</t>
      </text>
    </comment>
  </commentList>
</comments>
</file>

<file path=xl/sharedStrings.xml><?xml version="1.0" encoding="utf-8"?>
<sst xmlns="http://schemas.openxmlformats.org/spreadsheetml/2006/main" count="2787" uniqueCount="667">
  <si>
    <t>23:45-00:00</t>
  </si>
  <si>
    <t>23:30-23:45</t>
  </si>
  <si>
    <t>23:15-23:30</t>
  </si>
  <si>
    <t>23:00-23:15</t>
  </si>
  <si>
    <t>22:45-23:00</t>
  </si>
  <si>
    <t>22:30-22:45</t>
  </si>
  <si>
    <t>22:15-22:30</t>
  </si>
  <si>
    <t>22:00-22:15</t>
  </si>
  <si>
    <t>21:45-22:00</t>
  </si>
  <si>
    <t>21:30-21:45</t>
  </si>
  <si>
    <t>21:15-21:30</t>
  </si>
  <si>
    <t>21:00-21:15</t>
  </si>
  <si>
    <t>20:45-21:00</t>
  </si>
  <si>
    <t>20:30-20:45</t>
  </si>
  <si>
    <t>20:15-20:30</t>
  </si>
  <si>
    <t>20:00-20:15</t>
  </si>
  <si>
    <t>19:45-20:00</t>
  </si>
  <si>
    <t>19:30-19:45</t>
  </si>
  <si>
    <t>19:15-19:30</t>
  </si>
  <si>
    <t>19:00-19:15</t>
  </si>
  <si>
    <t>18:45-19:00</t>
  </si>
  <si>
    <t>18:30-18:45</t>
  </si>
  <si>
    <t>18:15-18:30</t>
  </si>
  <si>
    <t>18:00-18:15</t>
  </si>
  <si>
    <t>17:45-18:00</t>
  </si>
  <si>
    <t>17:30-17:45</t>
  </si>
  <si>
    <t>17:15-17:30</t>
  </si>
  <si>
    <t>17:00-17:15</t>
  </si>
  <si>
    <t>16:45-17:00</t>
  </si>
  <si>
    <t>16:30-16:45</t>
  </si>
  <si>
    <t>16:15-16:30</t>
  </si>
  <si>
    <t>16:00-16:15</t>
  </si>
  <si>
    <t>15:45-16:00</t>
  </si>
  <si>
    <t>15:30-15:45</t>
  </si>
  <si>
    <t>15:15-15:30</t>
  </si>
  <si>
    <t>15:00-15:15</t>
  </si>
  <si>
    <t>14:45-15:00</t>
  </si>
  <si>
    <t>14:30-14:45</t>
  </si>
  <si>
    <t>14:15-14:30</t>
  </si>
  <si>
    <t>14:00-14:15</t>
  </si>
  <si>
    <t>13:45-14:00</t>
  </si>
  <si>
    <t>13:30-13:45</t>
  </si>
  <si>
    <t>13:15-13:30</t>
  </si>
  <si>
    <t>13:00-13:15</t>
  </si>
  <si>
    <t>12:45-13:00</t>
  </si>
  <si>
    <t>12:30-12:45</t>
  </si>
  <si>
    <t>12:15-12:30</t>
  </si>
  <si>
    <t>12:00-12:15</t>
  </si>
  <si>
    <t>11:45-12:00</t>
  </si>
  <si>
    <t>11:30-11:45</t>
  </si>
  <si>
    <t>11:15-11:30</t>
  </si>
  <si>
    <t>11:00-11:15</t>
  </si>
  <si>
    <t>10:45-11:00</t>
  </si>
  <si>
    <t>10:30-10:45</t>
  </si>
  <si>
    <t>10:15-10:30</t>
  </si>
  <si>
    <t>10:00-10:15</t>
  </si>
  <si>
    <t>09:45-10:00</t>
  </si>
  <si>
    <t>09:30-09:45</t>
  </si>
  <si>
    <t>09:15-09:30</t>
  </si>
  <si>
    <t>09:00-09:15</t>
  </si>
  <si>
    <t>08:45-09:00</t>
  </si>
  <si>
    <t>08:30-08:45</t>
  </si>
  <si>
    <t>08:15-08:30</t>
  </si>
  <si>
    <t>08:00-08:15</t>
  </si>
  <si>
    <t>07:45-08:00</t>
  </si>
  <si>
    <t>07:30-07:45</t>
  </si>
  <si>
    <t>07:15-07:30</t>
  </si>
  <si>
    <t>07:00-07:15</t>
  </si>
  <si>
    <t>06:45-07:00</t>
  </si>
  <si>
    <t>06:30-06:45</t>
  </si>
  <si>
    <t>06:15-06:30</t>
  </si>
  <si>
    <t>06:00-06:15</t>
  </si>
  <si>
    <t>05:45-06:00</t>
  </si>
  <si>
    <t>05:30-05:45</t>
  </si>
  <si>
    <t>05:15-05:30</t>
  </si>
  <si>
    <t>05:00-05:15</t>
  </si>
  <si>
    <t>04:45-05:00</t>
  </si>
  <si>
    <t>04:30-04:45</t>
  </si>
  <si>
    <t>04:15-04:30</t>
  </si>
  <si>
    <t>04:00-04:15</t>
  </si>
  <si>
    <t>03:45-04:00</t>
  </si>
  <si>
    <t>03:30-03:45</t>
  </si>
  <si>
    <t>03:15-03:30</t>
  </si>
  <si>
    <t>03:00-03:15</t>
  </si>
  <si>
    <t>02:45-03:00</t>
  </si>
  <si>
    <t>02:30-02:45</t>
  </si>
  <si>
    <t>02:15-02:30</t>
  </si>
  <si>
    <t>02:00-02:15</t>
  </si>
  <si>
    <t>01:45-02:00</t>
  </si>
  <si>
    <t>01:30-01:45</t>
  </si>
  <si>
    <t>01:15-01:30</t>
  </si>
  <si>
    <t>01:00-01:15</t>
  </si>
  <si>
    <t>00:45-01:00</t>
  </si>
  <si>
    <t>00:30-00:45</t>
  </si>
  <si>
    <t>00:15-00:30</t>
  </si>
  <si>
    <t>00:00-00:15</t>
  </si>
  <si>
    <t>RTM</t>
  </si>
  <si>
    <t>DAM</t>
  </si>
  <si>
    <t>GDAM</t>
  </si>
  <si>
    <t>Block</t>
  </si>
  <si>
    <t>Time</t>
  </si>
  <si>
    <t>market</t>
  </si>
  <si>
    <t>unit_name</t>
  </si>
  <si>
    <t>green</t>
  </si>
  <si>
    <t>Title:</t>
  </si>
  <si>
    <t>Input file for Portfolio Optimization Model</t>
  </si>
  <si>
    <t>Deterministic</t>
  </si>
  <si>
    <t>Model Type:</t>
  </si>
  <si>
    <t>SDART (for Day-Ahead )</t>
  </si>
  <si>
    <t>Note: This is just a subset of the Original File Shared. All Changes have been comented</t>
  </si>
  <si>
    <t>Client:</t>
  </si>
  <si>
    <t>Date:</t>
  </si>
  <si>
    <t>Version:</t>
  </si>
  <si>
    <t>User Guide:</t>
  </si>
  <si>
    <t>sheet_overview</t>
  </si>
  <si>
    <t>description of all sheets in the input files</t>
  </si>
  <si>
    <t>data_dictionary</t>
  </si>
  <si>
    <t>description of parameters used in the input files</t>
  </si>
  <si>
    <t>[remaining]</t>
  </si>
  <si>
    <t>rest of the sheets pertain to inputs to model</t>
  </si>
  <si>
    <t xml:space="preserve">NOTE: </t>
  </si>
  <si>
    <t>For the purpose of coding in Python (and experiment with alternative values); we have separted the original input files into 4 parts : 
1. demand
2. gen_data
3. reserve_limits
4. power_exchange
Most of the input files is the same except for minor changes, which have been commented in the sheet_overview and data_dictionary</t>
  </si>
  <si>
    <t>NOTE : This is the Overall Sheet Overviews in all Input files shared</t>
  </si>
  <si>
    <t>reserve_limits</t>
  </si>
  <si>
    <t>sheet_link</t>
  </si>
  <si>
    <t>sheet_name</t>
  </si>
  <si>
    <t>sheet_description</t>
  </si>
  <si>
    <t>Input file name</t>
  </si>
  <si>
    <t>Input file descriptions</t>
  </si>
  <si>
    <t>Overview description of all sheets; in all files</t>
  </si>
  <si>
    <t>Description of all labels, used in respective sheets ; in respective files</t>
  </si>
  <si>
    <t>Generator/Storage related details</t>
  </si>
  <si>
    <t>thermal</t>
  </si>
  <si>
    <t>Technical parameters, market sell limits and availability factors associated with thermal generators</t>
  </si>
  <si>
    <t>gen_data</t>
  </si>
  <si>
    <t>thermal_shr_cost</t>
  </si>
  <si>
    <t>Linearized heat-rate variable generation cost parameters for thermal units</t>
  </si>
  <si>
    <t>thermal_shr_capacity</t>
  </si>
  <si>
    <t>Blocks of capacity of the generating unit for which the heat rate curve is linearized</t>
  </si>
  <si>
    <t>hydro_pondage</t>
  </si>
  <si>
    <t>Technical parameters, market sell limits and availability factor associated with hydro pondage generators</t>
  </si>
  <si>
    <t>hydro_ror</t>
  </si>
  <si>
    <t>Technical parameters, market sell limits and availability factor associated with hydro ror generators</t>
  </si>
  <si>
    <t>hydro_profile_state</t>
  </si>
  <si>
    <t>Maps the state-wise profiles for hydro generators for respective time-blocks (to be used, in the absence of availability of plant-wise profile data)</t>
  </si>
  <si>
    <t>hydro_profile_plant</t>
  </si>
  <si>
    <t>Maps the plant-wise profiles for hydro generators for respective time-blocsk</t>
  </si>
  <si>
    <t>solar</t>
  </si>
  <si>
    <t>Technical parameters and contractual limits associated with solar generators</t>
  </si>
  <si>
    <t>wind</t>
  </si>
  <si>
    <t>Technical parameters and contractual limits associated with wind generators</t>
  </si>
  <si>
    <t>solar_profile_plant</t>
  </si>
  <si>
    <t>timeblock wise forecasted CUF of solar plants on plant level</t>
  </si>
  <si>
    <t>wind_profile_plant</t>
  </si>
  <si>
    <t>timeblock wise forecasted CUF of wind plants on plant level</t>
  </si>
  <si>
    <t>solar_profile_state</t>
  </si>
  <si>
    <t>timeblock wise forecasted CUF of solar plants on state level</t>
  </si>
  <si>
    <t>wind_profile_state</t>
  </si>
  <si>
    <t>timeblock wise forecasted CUF of wind plants on state level</t>
  </si>
  <si>
    <t>psp_unit</t>
  </si>
  <si>
    <t>Technical parameters and contractual limits associated with each storage unit</t>
  </si>
  <si>
    <t>psp_plant</t>
  </si>
  <si>
    <t>Technical parameters of PSP on plant level</t>
  </si>
  <si>
    <t>psp_head_charge1</t>
  </si>
  <si>
    <t>Head range for pumping</t>
  </si>
  <si>
    <t>psp_head_charge2</t>
  </si>
  <si>
    <t>Pumping capacity (MW) for the above head range</t>
  </si>
  <si>
    <t>psp_head_discharge1</t>
  </si>
  <si>
    <t>Head range for generation</t>
  </si>
  <si>
    <t>psp_head_discharge2</t>
  </si>
  <si>
    <t>Generation capacity (MW) for the above head range</t>
  </si>
  <si>
    <t>bess</t>
  </si>
  <si>
    <t>Technical parameters, market sell limits and availability factors associated with bess units</t>
  </si>
  <si>
    <t>wind_declared_capacity</t>
  </si>
  <si>
    <t>The time-block wise declared capacity for solar plants</t>
  </si>
  <si>
    <t>solar_declared_capacity</t>
  </si>
  <si>
    <t>The time-block wise declared capacity for wind plants</t>
  </si>
  <si>
    <t>Demand settings</t>
  </si>
  <si>
    <t>ppa_demand_settings</t>
  </si>
  <si>
    <t>Maps the respective contract settings (such as minimum green energy, maximum buy limit from market, etc.) for all renewable and hydro units</t>
  </si>
  <si>
    <t>demand</t>
  </si>
  <si>
    <t>H2NH3_demand_settings</t>
  </si>
  <si>
    <t>Maps the Technical parameters associated with serving green-hydrogen electrolyzer units and ammonia demand</t>
  </si>
  <si>
    <t>fixed_demand_settings</t>
  </si>
  <si>
    <t>Maps the respective contract settings (such as contracted demand, minimum/maximum input schedule, minimum/maximum output schedule, second cycle charges, etc) to each contract</t>
  </si>
  <si>
    <t xml:space="preserve">Scheduled Demand </t>
  </si>
  <si>
    <t>fixed_demand</t>
  </si>
  <si>
    <t>Maps the demand schedule to each fixed demand contract</t>
  </si>
  <si>
    <t>Demand-mapping related details</t>
  </si>
  <si>
    <t>PPA demand Map sheets :</t>
  </si>
  <si>
    <t>thermal_ppa_map</t>
  </si>
  <si>
    <t>Maps the PPA contracts to each thermal plant unit</t>
  </si>
  <si>
    <t>solar_ppa_map</t>
  </si>
  <si>
    <t>Maps the PPA contracts to each solar plant unit</t>
  </si>
  <si>
    <t>wind_ppa_map</t>
  </si>
  <si>
    <t>Maps the PPA contracts to each wind plant unit</t>
  </si>
  <si>
    <t>pondage_ppa_map</t>
  </si>
  <si>
    <t>Maps the PPA contracts to each pondage plant unit</t>
  </si>
  <si>
    <t>ror_ppa_map</t>
  </si>
  <si>
    <t>Maps the PPA contracts to each run-of-the-river plant unit</t>
  </si>
  <si>
    <t>psp_ppa_map</t>
  </si>
  <si>
    <t>Maps the PPA contracts to each PSP (pump-storage) plant unit</t>
  </si>
  <si>
    <t>bess_ppa_map</t>
  </si>
  <si>
    <t>Maps the PPA contracts to each BESS (battery storage) plant unit</t>
  </si>
  <si>
    <t>Fixed demand Map sheets:</t>
  </si>
  <si>
    <t>thermal_fixed_map</t>
  </si>
  <si>
    <t>Maps the map-wise Fixed/RTC contracts for Respective Thermal units for respective time-blocks</t>
  </si>
  <si>
    <t>solar_fixed_map</t>
  </si>
  <si>
    <t>Maps the map-wise Fixed/RTC contracts for Respective Solar units for respective time-blocks</t>
  </si>
  <si>
    <t>wind_fixed_map</t>
  </si>
  <si>
    <t>Maps the map-wise Fixed/RTC contracts for Respective Wind units for respective time-blocks</t>
  </si>
  <si>
    <t>pondage_fixed_map</t>
  </si>
  <si>
    <t>Maps the map-wise Fixed/RTC contracts for Respective Pondage units for respective time-blocks</t>
  </si>
  <si>
    <t>ror_fixed_map</t>
  </si>
  <si>
    <t>Maps the map-wise Fixed/RTC contracts for Respective Run-of-the-river units for respective time-blocks</t>
  </si>
  <si>
    <t>psp_fixed_map</t>
  </si>
  <si>
    <t>Maps the map-wise Fixed/RTC contracts for Respective PSP (pump storage) units for respective time-blocks</t>
  </si>
  <si>
    <t>bess_fixed_map</t>
  </si>
  <si>
    <t>Maps the map-wise Fixed/RTC contracts for Respective BESS (battery storage) units for respective time-blocks</t>
  </si>
  <si>
    <t>Hydrogen-electrolyzer/Ammonia demand Map sheets:</t>
  </si>
  <si>
    <t>thermal_H2NH3_map</t>
  </si>
  <si>
    <t>Maps the thermal unit which serve hydrogen/ammonia demand</t>
  </si>
  <si>
    <t>solar_H2NH3_map</t>
  </si>
  <si>
    <t>Maps the solar unit which serve hydrogen/ammonia demand</t>
  </si>
  <si>
    <t>wind_H2NH3_map</t>
  </si>
  <si>
    <t>Maps the wind unit which serve hydrogen/ammonia demand</t>
  </si>
  <si>
    <t>pondage_H2NH3_map</t>
  </si>
  <si>
    <t>Maps the pondage unit which serve hydrogen/ammonia demand</t>
  </si>
  <si>
    <t>ror_H2NH3_map</t>
  </si>
  <si>
    <t>Maps the run-of-the-river unit which serve hydrogen/ammonia demand</t>
  </si>
  <si>
    <t>psp_H2NH3_map</t>
  </si>
  <si>
    <t>Maps the PSP (pump-storage) unit which serve hydrogen/ammonia demand</t>
  </si>
  <si>
    <t>bess_H2NH3_map</t>
  </si>
  <si>
    <t>Maps the BESS (battery storage) unit which serve hydrogen/ammonia demand</t>
  </si>
  <si>
    <t>Power Exchange</t>
  </si>
  <si>
    <t>price_forecast</t>
  </si>
  <si>
    <t>Time-block wise price forecasts for various markets - DAM, GDAM, RTM</t>
  </si>
  <si>
    <t>power_exchange</t>
  </si>
  <si>
    <t>market_settings</t>
  </si>
  <si>
    <t>Maps whether the market is green or not.</t>
  </si>
  <si>
    <t>Unit to power exchange maps:</t>
  </si>
  <si>
    <t>thermal_PX_map</t>
  </si>
  <si>
    <t>Maps the thermal unit which can sell in the market</t>
  </si>
  <si>
    <t>solar_PX_map</t>
  </si>
  <si>
    <t>Maps the solar unit which can sell in the exchange market</t>
  </si>
  <si>
    <t>wind_PX_map</t>
  </si>
  <si>
    <t>Maps the wind unit which can sell in the exchange market</t>
  </si>
  <si>
    <t>pondage_PX_map</t>
  </si>
  <si>
    <t>Maps the pondage unit which can sell in the exchange market</t>
  </si>
  <si>
    <t>ror_PX_map</t>
  </si>
  <si>
    <t>Maps the run-of-the-river unit which can sell in the exchange market</t>
  </si>
  <si>
    <t>psp_PX_map</t>
  </si>
  <si>
    <t>Maps the PSP (pump-storage) unit which can sell in the exchange market</t>
  </si>
  <si>
    <t>bess_PX_map</t>
  </si>
  <si>
    <t>Maps the BESS (battery storage) unit which can sell in the exchange market</t>
  </si>
  <si>
    <t>Metering points</t>
  </si>
  <si>
    <t>metering_points</t>
  </si>
  <si>
    <t>Lists the PSS substations and assigns unique index number to each substation for the purpose of modelling</t>
  </si>
  <si>
    <t>generator_transmission_map</t>
  </si>
  <si>
    <t>Indicates the transmission system that each plant/unit is connected to [whether ISTS or STU]</t>
  </si>
  <si>
    <t>dsm_prices</t>
  </si>
  <si>
    <t>Time-block wise charges for deviations under DSM Regulations</t>
  </si>
  <si>
    <t>DSM_band_map</t>
  </si>
  <si>
    <t xml:space="preserve">Indicates the DSM amount applied to deviation in respective bands [0-10%, 10-20%, 20-30%, beyond 30%]. This is accommodate the variations in DSM charges for respective bands from one state to another. </t>
  </si>
  <si>
    <t>SRAS limits for units</t>
  </si>
  <si>
    <t>thermal_SRAS_up_max_limit</t>
  </si>
  <si>
    <t>Maps the time-blocks wise, maximum SRAS Up requirements for respective thermal units</t>
  </si>
  <si>
    <t>thermal_SRAS_up_min_limit</t>
  </si>
  <si>
    <t>Maps the time-blocks wise, minimum SRAS Up requirements for respective thermal units</t>
  </si>
  <si>
    <t>thermal_SRAS_down_max_limit</t>
  </si>
  <si>
    <t>Maps the time-blocks wise, minimum SRAS Down requirements for respective thermal units</t>
  </si>
  <si>
    <t>thermal_SRAS_down_min_limit</t>
  </si>
  <si>
    <t>pondage_SRAS_up_max_limit</t>
  </si>
  <si>
    <t>Maps the time-blocks wise, maximum SRAS Up requirements for respective hydro units</t>
  </si>
  <si>
    <t>pondage_SRAS_up_min_limit</t>
  </si>
  <si>
    <t>Maps the time-blocks wise, minimum SRAS Up requirements for respective hydro units</t>
  </si>
  <si>
    <t>pondage_SRAS_down_max_limit</t>
  </si>
  <si>
    <t>Maps the time-blocks wise, minimum SRAS Down requirements for respective hydro units</t>
  </si>
  <si>
    <t>pondage_SRAS_down_min_limit</t>
  </si>
  <si>
    <t>psp_SRAS_up_max_limit</t>
  </si>
  <si>
    <t>Maps the time-blocks wise, maximum SRAS Up requirements for respective PSP units</t>
  </si>
  <si>
    <t>psp_SRAS_up_min_limit</t>
  </si>
  <si>
    <t>Maps the time-blocks wise, minimum SRAS Up requirements for respective PSP units</t>
  </si>
  <si>
    <t>psp_SRAS_down_max_limit</t>
  </si>
  <si>
    <t>Maps the time-blocks wise, minimum SRAS Down requirements for respective PSP units</t>
  </si>
  <si>
    <t>psp_SRAS_down_min_limit</t>
  </si>
  <si>
    <t>TRAS limits for units</t>
  </si>
  <si>
    <t>thermal_TRAS_max_limit</t>
  </si>
  <si>
    <t>Maps the time-blocks wise, maximum TRAS requirements for respective thermal units</t>
  </si>
  <si>
    <t>thermal_TRAS_min_limit</t>
  </si>
  <si>
    <t>Maps the time-blocks wise, minimum TRAS requirements for respective thermal units</t>
  </si>
  <si>
    <t>pondage_TRAS_max_limit</t>
  </si>
  <si>
    <t>Maps the time-blocks wise, maximum TRAS requirements for respective hydro units</t>
  </si>
  <si>
    <t>pondage_TRAS_min_limit</t>
  </si>
  <si>
    <t>Maps the time-blocks wise, minimum TRAS requirements for respective hydro units</t>
  </si>
  <si>
    <t>psp_TRAS_max_limit</t>
  </si>
  <si>
    <t>Maps the time-blocks wise, maximum TRAS requirements for respective PSP units</t>
  </si>
  <si>
    <t>psp_TRAS_min_limit</t>
  </si>
  <si>
    <t>Maps the time-blocks wise, minimum TRAS requirements for respective PSP units</t>
  </si>
  <si>
    <t>reserve_prices</t>
  </si>
  <si>
    <t>timeblock wise forecast of reserve (SRAS - up, down, and TRAS reserves) prices</t>
  </si>
  <si>
    <t>NOTE : This is the Overall data_dictionary for all in all 4 Input files shared</t>
  </si>
  <si>
    <t>sheet/label</t>
  </si>
  <si>
    <t>label</t>
  </si>
  <si>
    <t>label_description</t>
  </si>
  <si>
    <t>measurement units</t>
  </si>
  <si>
    <t>data_type</t>
  </si>
  <si>
    <t>type</t>
  </si>
  <si>
    <t>file_name</t>
  </si>
  <si>
    <t>model_type</t>
  </si>
  <si>
    <t>sheet</t>
  </si>
  <si>
    <t>Technical parameters and contractual limits associated with thermal generators</t>
  </si>
  <si>
    <t>plantname</t>
  </si>
  <si>
    <t>Name of the plant</t>
  </si>
  <si>
    <t>-</t>
  </si>
  <si>
    <t>character</t>
  </si>
  <si>
    <t>Static</t>
  </si>
  <si>
    <t>SDART, SRTMESS</t>
  </si>
  <si>
    <t>technology_type</t>
  </si>
  <si>
    <t>Technology type [whether coal, gas].</t>
  </si>
  <si>
    <t>The identifier for each generation unit within the thermal plant</t>
  </si>
  <si>
    <t>reference_name</t>
  </si>
  <si>
    <r>
      <t xml:space="preserve">An additional identifier or name for the thermal unit used for reference purposes in model
</t>
    </r>
    <r>
      <rPr>
        <i/>
        <sz val="11"/>
        <color theme="1"/>
        <rFont val="Aptos Narrow"/>
        <family val="2"/>
        <scheme val="minor"/>
      </rPr>
      <t>[to avoid duplications in names while printing output files and also, maintain consistent conventions for all generators.]</t>
    </r>
  </si>
  <si>
    <t>state</t>
  </si>
  <si>
    <t>State-wise location of respective plant</t>
  </si>
  <si>
    <t>Static:</t>
  </si>
  <si>
    <t>Values which remain same during a model run during the day</t>
  </si>
  <si>
    <t>metering_point</t>
  </si>
  <si>
    <t>Unique number assigned to each PSS station for corresponding unit [Refer - "metering_points" sheet for index mapping]</t>
  </si>
  <si>
    <t>integer</t>
  </si>
  <si>
    <t>Dynamic:</t>
  </si>
  <si>
    <t>Values which will change as the model runs for different time periods in the planning horizon (which is 1 day)</t>
  </si>
  <si>
    <t>initial_status</t>
  </si>
  <si>
    <t>Initial on/off status of respective unit</t>
  </si>
  <si>
    <t>binary</t>
  </si>
  <si>
    <t>Dynamic</t>
  </si>
  <si>
    <t>initial_generation</t>
  </si>
  <si>
    <t>Initial state of respective unit</t>
  </si>
  <si>
    <t>MW</t>
  </si>
  <si>
    <t>continous</t>
  </si>
  <si>
    <t>initial_on_count</t>
  </si>
  <si>
    <t>number of timeblocks the unit has been in 'on' mode before t=1st timeblock</t>
  </si>
  <si>
    <t>No. of time blocks</t>
  </si>
  <si>
    <t>initial_off_count</t>
  </si>
  <si>
    <t>number of timeblocks the unit has been in 'off' mode before t=1st timeblock</t>
  </si>
  <si>
    <t>min_gen</t>
  </si>
  <si>
    <t>Minimum generation of that unit</t>
  </si>
  <si>
    <t>float</t>
  </si>
  <si>
    <t>max_gen</t>
  </si>
  <si>
    <t>Maximum generation of that unit</t>
  </si>
  <si>
    <t>reserved_percentage</t>
  </si>
  <si>
    <t>Capacity can be reserved/withheld for reasons of maintenance, forced outages, reserves (internal purposes), etc. [Remaining % of plant capacity in MW is available for market transactions, serving contract demand].</t>
  </si>
  <si>
    <t>%</t>
  </si>
  <si>
    <t>min_uptime</t>
  </si>
  <si>
    <t>Minimum up time</t>
  </si>
  <si>
    <t>min_downtime</t>
  </si>
  <si>
    <t>Minimum down time</t>
  </si>
  <si>
    <t>ramp_up</t>
  </si>
  <si>
    <t>Ramp up rate [MW/min] - transformed to reflect block period length (15 minutes)</t>
  </si>
  <si>
    <t>MW/15 mins</t>
  </si>
  <si>
    <t>ramp_down</t>
  </si>
  <si>
    <t>Ramp down rate [MW/min] - transformed to reflect block period length (15 minutes)</t>
  </si>
  <si>
    <t>emissions_cost</t>
  </si>
  <si>
    <t>The costs associated with CO2 emissions from respective thermal generation unit</t>
  </si>
  <si>
    <t>INR/MWh</t>
  </si>
  <si>
    <t>startup_cost</t>
  </si>
  <si>
    <t>The cost associated with starting up the thermal generation unit. This includes expenses incurred to bring the unit from a non-operational state to an operational state.</t>
  </si>
  <si>
    <t>INR</t>
  </si>
  <si>
    <t>shutdown_cost</t>
  </si>
  <si>
    <t>The cost associated with shutting down the thermal generation unit. This includes expenses incurred to bring the unit from an operational state to a non-operational state.</t>
  </si>
  <si>
    <t>market_sell_limit</t>
  </si>
  <si>
    <r>
      <t xml:space="preserve">unit's max capacity limits available to sell in the markets (DAM, RTM, etc.)  ; given as fraction of </t>
    </r>
    <r>
      <rPr>
        <b/>
        <i/>
        <sz val="11"/>
        <color theme="1"/>
        <rFont val="Aptos Narrow"/>
        <family val="2"/>
        <scheme val="minor"/>
      </rPr>
      <t>available</t>
    </r>
    <r>
      <rPr>
        <sz val="11"/>
        <color theme="1"/>
        <rFont val="Aptos Narrow"/>
        <family val="2"/>
        <scheme val="minor"/>
      </rPr>
      <t xml:space="preserve"> capacity. Further, time-block and market wise fraction limits are given in power_exchange_map</t>
    </r>
  </si>
  <si>
    <r>
      <t xml:space="preserve">Linearized heat-rate variable generation cost parameters for thermal units.
</t>
    </r>
    <r>
      <rPr>
        <b/>
        <i/>
        <sz val="11"/>
        <rFont val="Calibri"/>
        <family val="2"/>
      </rPr>
      <t>[generation capacity is divided into 4 blocks for which different variable cost applies depending on generation level.]</t>
    </r>
  </si>
  <si>
    <t>shr_block1</t>
  </si>
  <si>
    <t>variable cost for 1st generation block</t>
  </si>
  <si>
    <t>shr_block2</t>
  </si>
  <si>
    <t xml:space="preserve">variable cost for 2nd generation block  </t>
  </si>
  <si>
    <t>shr_block3</t>
  </si>
  <si>
    <t>variable cost for 3rd generation block</t>
  </si>
  <si>
    <t>shr_block4</t>
  </si>
  <si>
    <t>variable cost for 4th generation block</t>
  </si>
  <si>
    <t>….</t>
  </si>
  <si>
    <t>shr_block20</t>
  </si>
  <si>
    <t>variable cost for 20th generation block</t>
  </si>
  <si>
    <t xml:space="preserve">capacity of 1st generation block (25% of the unit capacity) </t>
  </si>
  <si>
    <t xml:space="preserve">capacity of 2nd generation block (25% of the unit capacity) </t>
  </si>
  <si>
    <t xml:space="preserve">capacity of 3rd generation block (25% of the unit capacity) </t>
  </si>
  <si>
    <t xml:space="preserve">capacity of 4th generation block (25% of the unit capacity) </t>
  </si>
  <si>
    <t>head_block1</t>
  </si>
  <si>
    <t>Range of head for pumping in block 1</t>
  </si>
  <si>
    <t>meter</t>
  </si>
  <si>
    <t>head_block2</t>
  </si>
  <si>
    <t>Range of head for pumping in block 2</t>
  </si>
  <si>
    <t>head_block3</t>
  </si>
  <si>
    <t>…</t>
  </si>
  <si>
    <t>Range of pumping capacity based on above head range (in psp_head_charge sheet) for block 1</t>
  </si>
  <si>
    <t>Range of pumping capacity based on above head range (in psp_head_charge sheet) for block 2</t>
  </si>
  <si>
    <t>Range of head for generation in block 1</t>
  </si>
  <si>
    <t>Range of head for generation in block 2</t>
  </si>
  <si>
    <t>Range of generation capacity based on above head range (in psp_head_charge sheet) for block 1</t>
  </si>
  <si>
    <t>Range of generation capacity based on above head range (in psp_head_charge sheet) for block 2</t>
  </si>
  <si>
    <t>Technical parameters and contractual limits associated with hydro generators</t>
  </si>
  <si>
    <t>The identifier for each generation unit within the hydro plant</t>
  </si>
  <si>
    <t xml:space="preserve">Technology type </t>
  </si>
  <si>
    <t>pondage_limit</t>
  </si>
  <si>
    <t xml:space="preserve">The storage capacity of the hydro plant's pondage or reservoir. </t>
  </si>
  <si>
    <t>cubic meters</t>
  </si>
  <si>
    <t>The minimum generation capacity of the hydro units. This defines the lowest power output that the units can produce.</t>
  </si>
  <si>
    <t>capacity</t>
  </si>
  <si>
    <t>The maximum generation capacity of the hydro units. This sets the upper limit of power output that the units can produce.</t>
  </si>
  <si>
    <t>auxiliary_consumption</t>
  </si>
  <si>
    <t xml:space="preserve">The percentage of power consumed by auxiliary systems within the hydro plant. This is defined as a function of load. </t>
  </si>
  <si>
    <t>The rate at which the hydro units can increase their generation capacity.</t>
  </si>
  <si>
    <t>The rate at which the hydro units can decrease their generation capacity.</t>
  </si>
  <si>
    <t>Unit's max capacity limits available to sell in the markets (DAM, RTM, etc.)  ; given as fraction of total capacity</t>
  </si>
  <si>
    <t>Generation level in MW at one timeblock before t=0</t>
  </si>
  <si>
    <t>Generation at one timeblock before t=0</t>
  </si>
  <si>
    <t>plant_name</t>
  </si>
  <si>
    <t>The identifier for each generation unit</t>
  </si>
  <si>
    <t xml:space="preserve">The percentage of generation consumed by auxiliary systems within the hydro plant. This is defined as a function of load. </t>
  </si>
  <si>
    <t>Technical parameters and contractual limits associated with renewable generators</t>
  </si>
  <si>
    <t>An additional identifier or name used for reference purposes.</t>
  </si>
  <si>
    <t>The type of technology used in the renewable plant. This specifies the kind of renewable technology (wind, solar).</t>
  </si>
  <si>
    <t>Plant capacity</t>
  </si>
  <si>
    <t>Technical parameters and contractual limits associated with storage assets</t>
  </si>
  <si>
    <t xml:space="preserve">The identifier for each storage unit </t>
  </si>
  <si>
    <t>The type of technology used in the storage plant. This specifies the kind of storage technology (e.g., battery, pumped hydro).</t>
  </si>
  <si>
    <t>hrs_storage</t>
  </si>
  <si>
    <t>The number of hours the storage unit can discharge at its maximum capacity.</t>
  </si>
  <si>
    <t>hours</t>
  </si>
  <si>
    <t>charging_capacity</t>
  </si>
  <si>
    <t>The maximum capacity at which the storage unit can be charged.</t>
  </si>
  <si>
    <t>discharging_capacity</t>
  </si>
  <si>
    <t>The maximum capacity' at which the storage unit can discharge.</t>
  </si>
  <si>
    <t>charging_efficiency</t>
  </si>
  <si>
    <t>The efficiency of the charging process. This represents the percentage of energy retained during charging.</t>
  </si>
  <si>
    <t>discharging_efficiency</t>
  </si>
  <si>
    <t xml:space="preserve">The reciprocal of the efficiency of the discharging process. This represents the reciprocal of the percentage of energy retained during discharging. The reciprocal is taken to simplify the model code which handles the inverse of array representing discharging efficiency. </t>
  </si>
  <si>
    <t>roundtrip_efficiency</t>
  </si>
  <si>
    <t>Amount of MWh realized during generation against a unit MWh of energy used during pumping/charging.</t>
  </si>
  <si>
    <t>initial_soc</t>
  </si>
  <si>
    <t>The initial state of charge of the storage unit. Indicates the energy in MWh stored at timeblock just before t=0</t>
  </si>
  <si>
    <t>MWh</t>
  </si>
  <si>
    <t>initial_charge_status</t>
  </si>
  <si>
    <t>The operational status of the charging of storage unit for charging at a timeblock just before t=0. This indicates whether the unit in the last timeblock before the modelling horizon, was charging or not.</t>
  </si>
  <si>
    <t>initial_charge</t>
  </si>
  <si>
    <t>The initial charge level of the storage unit.</t>
  </si>
  <si>
    <t>initial_discharge_status</t>
  </si>
  <si>
    <t>The operational status of the discharging of storage unit for charging at a timeblock just before t=0. This indicates whether the unit in the last timeblock before the modelling horizon, was charging or not.</t>
  </si>
  <si>
    <t>initial_discharge</t>
  </si>
  <si>
    <t>The initial discharge level of the storage unit.</t>
  </si>
  <si>
    <t>lag_pumping_to_generation</t>
  </si>
  <si>
    <t xml:space="preserve">The minimum number of timeblocks to switch from charging/pumping to generation. These have been modelled at unit level. All units will be linked by simultaneous operations constraint. </t>
  </si>
  <si>
    <t>lag_generation_to_pumping</t>
  </si>
  <si>
    <t xml:space="preserve">The minimum number of timeblocks to switch from generation to charging/pumping. Thse have been modelled at unit level. All units will be linked by simultaneous operations constraint. </t>
  </si>
  <si>
    <t>initial_charge_on_count</t>
  </si>
  <si>
    <t>Number of timeblocks for which the unit was in charging mode before t=0</t>
  </si>
  <si>
    <t>initial_charge_off_count</t>
  </si>
  <si>
    <t>Number of timeblocks for which the unit was in charging shutdown mode before t=0</t>
  </si>
  <si>
    <t>initial_discharge_on_count</t>
  </si>
  <si>
    <t>Number of timeblocks for which the unit was in discharging mode before t=0</t>
  </si>
  <si>
    <t>initial_discharge_off_count</t>
  </si>
  <si>
    <t>Number of timeblocks for which the unit was in discharging shutdown mode before t=0</t>
  </si>
  <si>
    <t>min_discharge</t>
  </si>
  <si>
    <t>The minimum discharge capacity of the storage units. This defines the lowest power output level for discharging.</t>
  </si>
  <si>
    <t>charge_ramp_up</t>
  </si>
  <si>
    <t>The rate at which the storage units can increase their charging capacity. This defines how quickly the power input can be ramped up</t>
  </si>
  <si>
    <t>charge_ramp_down</t>
  </si>
  <si>
    <t>The rate at which the storage units can decrease their charging capacity. This defines how quickly the power input can be ramped down</t>
  </si>
  <si>
    <t>discharge_ramp_up</t>
  </si>
  <si>
    <t>The rate at which the storage units can increase their discharging capacity. This defines how quickly the power output can be ramped up</t>
  </si>
  <si>
    <t>discharge_ramp_down</t>
  </si>
  <si>
    <t>The rate at which the storage units can decrease their discharging capacity. This defines how quickly the power output can be ramped down</t>
  </si>
  <si>
    <t>charge_min_uptime</t>
  </si>
  <si>
    <t>The minimum uptime required for charging. This defines the shortest duration the unit must remain in charging mode once it starts.</t>
  </si>
  <si>
    <t>charge_min_downtime</t>
  </si>
  <si>
    <t>The minimum downtime required for charging. This defines the shortest duration the unit must remain off from charging once it stops.</t>
  </si>
  <si>
    <t>discharge_min_uptime</t>
  </si>
  <si>
    <t>The minimum uptime required for discharging. This defines the shortest duration the unit must remain in discharging mode once it starts.</t>
  </si>
  <si>
    <t>discharge_min_downtime</t>
  </si>
  <si>
    <t>unit's max capacity limits available to sell in the markets (DAM, RTM, etc.)  ; given as fraction of total capacity</t>
  </si>
  <si>
    <t>reserve_percentage</t>
  </si>
  <si>
    <t>% of plant capacity in MW is available for generation - capacity can be withheld for reasons of maintenance or for availability in optimization</t>
  </si>
  <si>
    <t>flow_rate_pump</t>
  </si>
  <si>
    <t>The flow rate of the pump used in the storage system. This defines the rate at which the pump can move water or another medium</t>
  </si>
  <si>
    <t>cubic meters/second</t>
  </si>
  <si>
    <t>flow_rate_generator</t>
  </si>
  <si>
    <t>The flow rate of the generator used in the storage system. This defines the rate at which the generator can produce power</t>
  </si>
  <si>
    <t>min_upper_reservoir_level</t>
  </si>
  <si>
    <t>The minimum water level in the upper reservoir. This sets the lower limit for the water level in the upper reservoir of a pumped hydro storage system.</t>
  </si>
  <si>
    <t>max_upper_reservoir_level</t>
  </si>
  <si>
    <t>The maximum water level in the upper reservoir. This sets the upper limit for the water level in the upper reservoir of a pumped hydro storage system.</t>
  </si>
  <si>
    <t>upper_reservoir_volume</t>
  </si>
  <si>
    <t>The total volume of the upper reservoir. This defines the storage capacity of the upper reservoir in a pumped hydro storage system</t>
  </si>
  <si>
    <t>min_lower_reservoir_level</t>
  </si>
  <si>
    <t>The minimum water level in the lower reservoir. This sets the lower limit for the water level in the lower reservoir of a pumped hydro storage system.</t>
  </si>
  <si>
    <t>max_lower_reservoir_level</t>
  </si>
  <si>
    <t>The maximum water level in the lower reservoir. This sets the upper limit for the water level in the lower reservoir of a pumped hydro storage system.</t>
  </si>
  <si>
    <t>lower_reservoir_level</t>
  </si>
  <si>
    <t>The current water level in the lower reservoir. This indicates the real-time level of water in the lower reservoir of a pumped hydro storage system.</t>
  </si>
  <si>
    <t>flow_factor_upper_reservoir</t>
  </si>
  <si>
    <t>Flow rate to pumping factor</t>
  </si>
  <si>
    <t>ratio</t>
  </si>
  <si>
    <t>flow_factor_lower_reservoir</t>
  </si>
  <si>
    <t>Flow rate to generation factor</t>
  </si>
  <si>
    <t>initial_upper_reservoir_level</t>
  </si>
  <si>
    <t>height of water in upper reservoir just  before start of the model run</t>
  </si>
  <si>
    <t>minimum height of upper reservoir</t>
  </si>
  <si>
    <t>maximum height of upper reservoir</t>
  </si>
  <si>
    <t>upper_reservoir_vol</t>
  </si>
  <si>
    <t>volume of upper reservoir</t>
  </si>
  <si>
    <t>initial_lower_reservoir_level</t>
  </si>
  <si>
    <t>height of water in lower reservoir just  before start of the model run</t>
  </si>
  <si>
    <t>minimum height of lower reservoir</t>
  </si>
  <si>
    <t>maximum height of lower reservoir</t>
  </si>
  <si>
    <t>lower_reservoir_vol</t>
  </si>
  <si>
    <t>volume of lower reservoir</t>
  </si>
  <si>
    <t>cu-meter</t>
  </si>
  <si>
    <t>simultaneous_charge_on</t>
  </si>
  <si>
    <t>Number of units of the plant that can be simultaneously started in pump mode</t>
  </si>
  <si>
    <t>number</t>
  </si>
  <si>
    <t>simultaneous_charge_off</t>
  </si>
  <si>
    <t>Number of units of the plant that can be simultaneously be turned off from pump mode</t>
  </si>
  <si>
    <t>simultaneous_discharge_on</t>
  </si>
  <si>
    <t>Number of units of the plant that can be simultaneously started in generation mode</t>
  </si>
  <si>
    <t>simultaneous_discharge_off</t>
  </si>
  <si>
    <t>Number of units of the plant that can be simultaneously be turned off from generation mode</t>
  </si>
  <si>
    <t>The identifier for each storage unit</t>
  </si>
  <si>
    <t>Maps the time-block wise prices/charges for reserves</t>
  </si>
  <si>
    <t>Time stamp associated with the beginning of each time block</t>
  </si>
  <si>
    <t>object</t>
  </si>
  <si>
    <t>Block number</t>
  </si>
  <si>
    <t>SRASUp</t>
  </si>
  <si>
    <t>The price for Secondary Reserve Ancillary Services (SRAS) Up services</t>
  </si>
  <si>
    <t>SRASDown</t>
  </si>
  <si>
    <t>The price for Secondary Reserve Ancillary Services (SRAS) Down services</t>
  </si>
  <si>
    <t>TRAS_price</t>
  </si>
  <si>
    <t>Maps the time-block wise global prices/charges for TRAS (Up)</t>
  </si>
  <si>
    <t>Technology type</t>
  </si>
  <si>
    <t>SRTMESS</t>
  </si>
  <si>
    <t xml:space="preserve">The identifier for each generation unit </t>
  </si>
  <si>
    <t>PSS_name</t>
  </si>
  <si>
    <t>The name of the Power Substation (PSS) where the metering point is located.</t>
  </si>
  <si>
    <t xml:space="preserve"> The general identifier for a metering point tagged to each generating/storage unit</t>
  </si>
  <si>
    <t>unique_metering_point</t>
  </si>
  <si>
    <t>A unique identifier tagged to each PSS.</t>
  </si>
  <si>
    <t>metering_point_index</t>
  </si>
  <si>
    <t>An unique index number assigned to each metering point.</t>
  </si>
  <si>
    <t>State-wise location of respective plant/unit</t>
  </si>
  <si>
    <t>transmission_system_flag</t>
  </si>
  <si>
    <t>Indicates the transmission system that the plant/unit is connected to - whether ISTS or respective STU network</t>
  </si>
  <si>
    <t>Indicates the DSM amount applied to deviation in respective bands [0-10%, 10-20%, 20-30%, beyond 30%]. This is to accommodate the variations in DSM charges for respective bands from one state to another. 
Note. DSM is to be optimized in the RTM and ESS strategy and not DAM. Note that, the structure of this input file may be fine-tuned further.</t>
  </si>
  <si>
    <t>deviation_band_type</t>
  </si>
  <si>
    <t>Indicates the type of DSM charges imposed - whether as a percentage of normal rate of charge (as per CERC DSM Regulations, 2022) or as an amount per MWh for deviation quantum in each band</t>
  </si>
  <si>
    <t>upto_10_percent</t>
  </si>
  <si>
    <t>amount for deviation upto 10% [can be in % or INR/MWh]</t>
  </si>
  <si>
    <t>10_to_20_percent</t>
  </si>
  <si>
    <t>amount for deviation upwards of 10% and less than 20% [can be % or INR/MWh]</t>
  </si>
  <si>
    <t>20_to_30_percent</t>
  </si>
  <si>
    <t>amount for deviation upwards of 20% and less than 30% [can be % or INR/MWh]</t>
  </si>
  <si>
    <t>above_30_percent</t>
  </si>
  <si>
    <t>amount for deviation upwards of 30% [can be % or INR/MWh]</t>
  </si>
  <si>
    <t>Maps the respective contract settings (such as minimum green energy, maximum buy limit from market, etc.) to each renewable unit</t>
  </si>
  <si>
    <t>ppa_contract_label</t>
  </si>
  <si>
    <t>The label associated with a Power Purchase Agreement (PPA) contract. This label is used to distinguish between different PPA contracts within the model.</t>
  </si>
  <si>
    <t>contract_capacity</t>
  </si>
  <si>
    <t xml:space="preserve">The maximum generation capacity specified in a PPA contract. </t>
  </si>
  <si>
    <t>contract_price</t>
  </si>
  <si>
    <t>The price per unit of power specified in the PPA contract.</t>
  </si>
  <si>
    <t>min_green_requirement</t>
  </si>
  <si>
    <t>The minimum percentage of contract capacity that must be sourced from green or renewable energy.</t>
  </si>
  <si>
    <t>market_buy_limit</t>
  </si>
  <si>
    <t>The maximum amount of power (as a % of the contract capacity) that can be bought from the market.</t>
  </si>
  <si>
    <t>transmission_losses</t>
  </si>
  <si>
    <t>The percentage of power lost during transmission from the generation units to the end users. This is as per the CERC Regulations (Sharing of Inter-state transmission and losses) - [Section 4.6]</t>
  </si>
  <si>
    <t>Maps the Technical parameters associated with serving green-hydrogen electrolyzer units and ammonia dema</t>
  </si>
  <si>
    <t>contract_demand_label</t>
  </si>
  <si>
    <t>contract_type</t>
  </si>
  <si>
    <t>Type of contract (whether RTC, scheduleable - ammonia, schedulable-hydrogen)</t>
  </si>
  <si>
    <t>ely_min_load</t>
  </si>
  <si>
    <t>The minimum load for each electrolyzer block. This defines the lowest operational load at which an electrolyzer block can operate efficiently.</t>
  </si>
  <si>
    <t>ely_max_load</t>
  </si>
  <si>
    <t>The maximum load for each electrolyzer block. This sets the upper limit of the load that an electrolyzer block can handle.</t>
  </si>
  <si>
    <t>ely_ramp_up</t>
  </si>
  <si>
    <t>The rate at which the electrolyzer units can increase their load.</t>
  </si>
  <si>
    <t>ely_ramp_down</t>
  </si>
  <si>
    <t>The rate at which the electrolyzer units can decrease their load.</t>
  </si>
  <si>
    <t>hot_stand_by_blocks</t>
  </si>
  <si>
    <t>The maximum number of timeblocks for which the electrolyzer is can be in 'Off' mode</t>
  </si>
  <si>
    <t>The minimum percentage of power that must be sourced from green or renewable energy.</t>
  </si>
  <si>
    <t>The maximum amount of power (as a % of contract capacity) that can be bought from the market.</t>
  </si>
  <si>
    <t>initial</t>
  </si>
  <si>
    <t xml:space="preserve"> The level of drawal at a timeblock just before t=0. </t>
  </si>
  <si>
    <t>The operational status of the electrolyzer units at a timeblock just before t=0. This indicates whether the units are initially on/off.</t>
  </si>
  <si>
    <t>Number of timeblocks for which the electrolyzer was in on mode before t=0</t>
  </si>
  <si>
    <t>Number of timeblocks for which the electrolyzer was in off mode before t=0</t>
  </si>
  <si>
    <t>This refers to the type of contracts where a fixed demand is schedule-able by the consumer. Tihs can be RTC, FDRE, tolling, etc. type of contracts. 
Maps the respective contract settings (such as contracted demand, minimum/maximum input schedule, minimum/maximum output schedule, second cycle charges, etc) to each contract.</t>
  </si>
  <si>
    <t>contracted_MW</t>
  </si>
  <si>
    <t>The contracted power capacity in megawatts (MW).</t>
  </si>
  <si>
    <t>contracted_MWh</t>
  </si>
  <si>
    <t>The contracted energy amount in megawatt-hours (MWh).</t>
  </si>
  <si>
    <t>min_input_schedule</t>
  </si>
  <si>
    <t>The minimum input schedule, defining the lowest amount of power input that must be scheduled.</t>
  </si>
  <si>
    <t>max_input_schedule</t>
  </si>
  <si>
    <t>The maximum input schedule, defining the highest amount of power input that can be scheduled.</t>
  </si>
  <si>
    <t>min_output_schedule</t>
  </si>
  <si>
    <t>The minimum output schedule, defining the lowest amount of power output that must be scheduled.</t>
  </si>
  <si>
    <t>max_output_schedule</t>
  </si>
  <si>
    <t>The maximum output schedule, defining the highest amount of power output that can be scheduled.</t>
  </si>
  <si>
    <t>second_cycle</t>
  </si>
  <si>
    <t>Indicates if a second cycle of operation is involved.</t>
  </si>
  <si>
    <t>second_cycle_charge</t>
  </si>
  <si>
    <t>The charge associated with the second cycle of operation. This defines any additional costs incurred due to the inclusion of a secondary operational cycle.</t>
  </si>
  <si>
    <t>Time-block wise price forecasts for respective markets - DAM, GDAM, RTM.
Note that.
1. More columns can be added indicating the respective price forecasted for each time block in respective market for each exchange (without need to modify the model code).</t>
  </si>
  <si>
    <t>Price forecast for GDAM</t>
  </si>
  <si>
    <t>Price forecast for DAM</t>
  </si>
  <si>
    <t>Price forecast for RTM</t>
  </si>
  <si>
    <t>…......</t>
  </si>
  <si>
    <t>further columns for more market price forecasts</t>
  </si>
  <si>
    <t>DSM_prices</t>
  </si>
  <si>
    <t>DSM charges</t>
  </si>
  <si>
    <t>gendata</t>
  </si>
  <si>
    <t>bess1</t>
  </si>
  <si>
    <t>bess2</t>
  </si>
  <si>
    <t>NA</t>
  </si>
  <si>
    <t>thermal_unit_1</t>
  </si>
  <si>
    <t>thermal_unit_2</t>
  </si>
  <si>
    <t>pondage_1</t>
  </si>
  <si>
    <t>pondage_2</t>
  </si>
  <si>
    <t>pondage_3</t>
  </si>
  <si>
    <t>pondage_4</t>
  </si>
  <si>
    <t>pondage_5</t>
  </si>
  <si>
    <t>solar_1</t>
  </si>
  <si>
    <t>solar_2</t>
  </si>
  <si>
    <t>solar_3</t>
  </si>
  <si>
    <t>solar_4</t>
  </si>
  <si>
    <t>solar_5</t>
  </si>
  <si>
    <t>wind_1</t>
  </si>
  <si>
    <t>wind_2</t>
  </si>
  <si>
    <t>wind_3</t>
  </si>
  <si>
    <t>wind_4</t>
  </si>
  <si>
    <t>wind_5</t>
  </si>
  <si>
    <t>ror_1</t>
  </si>
  <si>
    <t>ror_2</t>
  </si>
  <si>
    <t>ror_3</t>
  </si>
  <si>
    <t>ror_4</t>
  </si>
  <si>
    <t>ror_5</t>
  </si>
  <si>
    <t>psp_unit_1</t>
  </si>
  <si>
    <t>psp_unit_2</t>
  </si>
  <si>
    <t>psp_unit_3</t>
  </si>
  <si>
    <t>psp_unit_4</t>
  </si>
  <si>
    <t>psp_unit_5</t>
  </si>
  <si>
    <t>psp_unit_6</t>
  </si>
  <si>
    <t>psp_unit_7</t>
  </si>
  <si>
    <t>psp_unit_8</t>
  </si>
  <si>
    <t>psp_unit_9</t>
  </si>
  <si>
    <t>psp_unit_10</t>
  </si>
  <si>
    <t>psp_unit_11</t>
  </si>
  <si>
    <t>psp_unit_12</t>
  </si>
  <si>
    <t>psp_unit_13</t>
  </si>
  <si>
    <t>psp_unit_14</t>
  </si>
  <si>
    <t>psp_unit_15</t>
  </si>
  <si>
    <t>psp_unit_16</t>
  </si>
  <si>
    <t>psp_unit_17</t>
  </si>
  <si>
    <t>psp_1</t>
  </si>
  <si>
    <t>psp_2</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</si>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</sst>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1"/>
      <color theme="1"/>
      <name val="Aptos Narrow"/>
      <family val="2"/>
      <scheme val="minor"/>
    </font>
    <font>
      <b/>
      <sz val="11"/>
      <name val="Calibri"/>
      <family val="2"/>
    </font>
    <font>
      <sz val="11"/>
      <name val="Calibri"/>
      <family val="2"/>
    </font>
    <font>
      <b/>
      <sz val="11"/>
      <color theme="0"/>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sz val="16"/>
      <color theme="1"/>
      <name val="Aptos Narrow"/>
      <family val="2"/>
      <scheme val="minor"/>
    </font>
    <font>
      <b/>
      <sz val="16"/>
      <color theme="1"/>
      <name val="Aptos Narrow"/>
      <family val="2"/>
      <scheme val="minor"/>
    </font>
    <font>
      <b/>
      <sz val="11"/>
      <color theme="0" tint="-4.9989318521683403E-2"/>
      <name val="Aptos Narrow"/>
      <family val="2"/>
      <scheme val="minor"/>
    </font>
    <font>
      <b/>
      <sz val="11"/>
      <name val="Aptos Narrow"/>
      <family val="2"/>
      <scheme val="minor"/>
    </font>
    <font>
      <sz val="11"/>
      <name val="Calibri"/>
      <family val="2"/>
    </font>
    <font>
      <sz val="11"/>
      <color theme="10"/>
      <name val="Aptos Narrow"/>
      <family val="2"/>
      <scheme val="minor"/>
    </font>
    <font>
      <b/>
      <sz val="11"/>
      <name val="Calibri"/>
      <family val="2"/>
    </font>
    <font>
      <i/>
      <sz val="11"/>
      <name val="Calibri"/>
      <family val="2"/>
    </font>
    <font>
      <b/>
      <i/>
      <sz val="8"/>
      <name val="Calibri"/>
      <family val="2"/>
    </font>
    <font>
      <b/>
      <i/>
      <sz val="11"/>
      <name val="Calibri"/>
      <family val="2"/>
    </font>
    <font>
      <i/>
      <sz val="11"/>
      <color rgb="FF000000"/>
      <name val="Aptos Narrow"/>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CCECFF"/>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s>
  <cellStyleXfs count="2">
    <xf numFmtId="0" fontId="0" fillId="0" borderId="0"/>
    <xf numFmtId="0" fontId="7" fillId="0" borderId="0" applyNumberFormat="0" applyFill="0" applyBorder="0" applyAlignment="0" applyProtection="0"/>
  </cellStyleXfs>
  <cellXfs count="165">
    <xf numFmtId="0" fontId="0" fillId="0" borderId="0" xfId="0"/>
    <xf numFmtId="0" fontId="0" fillId="0" borderId="1" xfId="0" applyBorder="1"/>
    <xf numFmtId="0" fontId="0" fillId="0" borderId="2" xfId="0" applyBorder="1"/>
    <xf numFmtId="1" fontId="0" fillId="0" borderId="0" xfId="0" applyNumberFormat="1"/>
    <xf numFmtId="0" fontId="1" fillId="2" borderId="1" xfId="0" applyFont="1" applyFill="1" applyBorder="1"/>
    <xf numFmtId="0" fontId="2" fillId="2" borderId="1" xfId="0" applyFont="1" applyFill="1" applyBorder="1" applyAlignment="1">
      <alignment horizontal="center" vertical="top"/>
    </xf>
    <xf numFmtId="0" fontId="2" fillId="3" borderId="3" xfId="0" applyFont="1" applyFill="1" applyBorder="1" applyAlignment="1">
      <alignment horizontal="center" vertical="top"/>
    </xf>
    <xf numFmtId="0" fontId="1" fillId="4" borderId="1" xfId="0" applyFont="1" applyFill="1" applyBorder="1" applyAlignment="1">
      <alignment horizontal="center"/>
    </xf>
    <xf numFmtId="0" fontId="3" fillId="0" borderId="1" xfId="0" applyFont="1" applyBorder="1" applyAlignment="1">
      <alignment horizontal="center" vertical="top"/>
    </xf>
    <xf numFmtId="0" fontId="1" fillId="4" borderId="1" xfId="0" applyFont="1" applyFill="1" applyBorder="1"/>
    <xf numFmtId="0" fontId="2" fillId="3" borderId="1" xfId="0" applyFont="1" applyFill="1" applyBorder="1" applyAlignment="1">
      <alignment horizontal="center" vertical="top"/>
    </xf>
    <xf numFmtId="0" fontId="1" fillId="0" borderId="0" xfId="0" applyFont="1"/>
    <xf numFmtId="0" fontId="5" fillId="0" borderId="0" xfId="0" applyFont="1"/>
    <xf numFmtId="0" fontId="6" fillId="0" borderId="0" xfId="0" applyFont="1"/>
    <xf numFmtId="15" fontId="5" fillId="0" borderId="0" xfId="0" applyNumberFormat="1" applyFont="1" applyAlignment="1">
      <alignment horizontal="left"/>
    </xf>
    <xf numFmtId="1" fontId="6" fillId="0" borderId="0" xfId="0" applyNumberFormat="1" applyFont="1" applyAlignment="1">
      <alignment horizontal="left"/>
    </xf>
    <xf numFmtId="0" fontId="7" fillId="0" borderId="0" xfId="1"/>
    <xf numFmtId="0" fontId="8" fillId="6" borderId="0" xfId="0" applyFont="1" applyFill="1"/>
    <xf numFmtId="0" fontId="0" fillId="0" borderId="0" xfId="0" applyAlignment="1">
      <alignment horizontal="left"/>
    </xf>
    <xf numFmtId="0" fontId="1" fillId="0" borderId="0" xfId="0" applyFont="1" applyAlignment="1">
      <alignment horizontal="left"/>
    </xf>
    <xf numFmtId="0" fontId="9" fillId="6" borderId="0" xfId="0" applyFont="1" applyFill="1"/>
    <xf numFmtId="0" fontId="10" fillId="7" borderId="1" xfId="0" applyFont="1" applyFill="1" applyBorder="1" applyAlignment="1">
      <alignment horizontal="left"/>
    </xf>
    <xf numFmtId="0" fontId="0" fillId="3" borderId="0" xfId="0" applyFill="1" applyAlignment="1">
      <alignment horizontal="left"/>
    </xf>
    <xf numFmtId="0" fontId="12" fillId="0" borderId="1" xfId="0" applyFont="1" applyBorder="1" applyAlignment="1">
      <alignment horizontal="left" vertical="top"/>
    </xf>
    <xf numFmtId="0" fontId="13" fillId="0" borderId="1" xfId="1" applyFont="1" applyBorder="1" applyAlignment="1">
      <alignment horizontal="left"/>
    </xf>
    <xf numFmtId="0" fontId="0" fillId="0" borderId="1" xfId="0" applyBorder="1" applyAlignment="1">
      <alignment horizontal="left"/>
    </xf>
    <xf numFmtId="0" fontId="7" fillId="0" borderId="1" xfId="1" applyBorder="1" applyAlignment="1">
      <alignment horizontal="left"/>
    </xf>
    <xf numFmtId="0" fontId="0" fillId="3" borderId="1" xfId="0" applyFill="1" applyBorder="1" applyAlignment="1">
      <alignment horizontal="left"/>
    </xf>
    <xf numFmtId="0" fontId="0" fillId="0" borderId="14" xfId="0" applyBorder="1" applyAlignment="1">
      <alignment horizontal="left"/>
    </xf>
    <xf numFmtId="0" fontId="7" fillId="0" borderId="14" xfId="1" applyBorder="1" applyAlignment="1">
      <alignment horizontal="left"/>
    </xf>
    <xf numFmtId="0" fontId="0" fillId="0" borderId="15" xfId="0" applyBorder="1" applyAlignment="1">
      <alignment horizontal="left"/>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top"/>
    </xf>
    <xf numFmtId="0" fontId="1" fillId="8" borderId="0" xfId="0" applyFont="1" applyFill="1" applyAlignment="1">
      <alignment vertical="top"/>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center" vertical="top" wrapText="1"/>
    </xf>
    <xf numFmtId="0" fontId="8" fillId="6" borderId="0" xfId="0" applyFont="1" applyFill="1" applyAlignment="1">
      <alignment horizontal="center"/>
    </xf>
    <xf numFmtId="0" fontId="4" fillId="7" borderId="1" xfId="0" applyFont="1" applyFill="1" applyBorder="1" applyAlignment="1">
      <alignment vertical="center"/>
    </xf>
    <xf numFmtId="0" fontId="4" fillId="7" borderId="1" xfId="0" applyFont="1" applyFill="1" applyBorder="1" applyAlignment="1">
      <alignment vertical="center" wrapText="1"/>
    </xf>
    <xf numFmtId="0" fontId="1" fillId="9" borderId="1" xfId="0" applyFont="1" applyFill="1" applyBorder="1" applyAlignment="1">
      <alignment horizontal="center" vertical="top"/>
    </xf>
    <xf numFmtId="0" fontId="1" fillId="9" borderId="1" xfId="0" applyFont="1" applyFill="1" applyBorder="1" applyAlignment="1">
      <alignment horizontal="right" vertical="top"/>
    </xf>
    <xf numFmtId="0" fontId="7" fillId="9" borderId="1" xfId="1" applyFill="1" applyBorder="1" applyAlignment="1">
      <alignment horizontal="right" vertical="top"/>
    </xf>
    <xf numFmtId="0" fontId="14" fillId="9" borderId="1" xfId="0" applyFont="1" applyFill="1" applyBorder="1" applyAlignment="1">
      <alignment horizontal="left" vertical="top" wrapText="1"/>
    </xf>
    <xf numFmtId="0" fontId="14" fillId="9" borderId="2" xfId="0" applyFont="1" applyFill="1" applyBorder="1" applyAlignment="1">
      <alignment horizontal="center" vertical="top" wrapText="1"/>
    </xf>
    <xf numFmtId="0" fontId="14" fillId="9" borderId="1" xfId="0" applyFont="1" applyFill="1" applyBorder="1" applyAlignment="1">
      <alignment horizontal="center" vertical="top" wrapText="1"/>
    </xf>
    <xf numFmtId="0" fontId="0" fillId="0" borderId="1" xfId="0" applyBorder="1" applyAlignment="1">
      <alignment horizontal="right" vertical="top"/>
    </xf>
    <xf numFmtId="0" fontId="0" fillId="0" borderId="1" xfId="0" applyBorder="1" applyAlignment="1">
      <alignment horizontal="center" vertical="top"/>
    </xf>
    <xf numFmtId="0" fontId="15" fillId="0" borderId="1" xfId="0" applyFont="1" applyBorder="1" applyAlignment="1">
      <alignment horizontal="right" vertical="top"/>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wrapText="1"/>
    </xf>
    <xf numFmtId="0" fontId="1" fillId="9" borderId="4" xfId="0" applyFont="1" applyFill="1" applyBorder="1" applyAlignment="1">
      <alignment vertical="top"/>
    </xf>
    <xf numFmtId="0" fontId="0" fillId="9" borderId="5" xfId="0" applyFill="1" applyBorder="1" applyAlignment="1">
      <alignment vertical="top" wrapText="1"/>
    </xf>
    <xf numFmtId="0" fontId="0" fillId="9" borderId="6" xfId="0" applyFill="1" applyBorder="1" applyAlignment="1">
      <alignment vertical="top"/>
    </xf>
    <xf numFmtId="0" fontId="1" fillId="9" borderId="7" xfId="0" applyFont="1" applyFill="1" applyBorder="1" applyAlignment="1">
      <alignment vertical="top"/>
    </xf>
    <xf numFmtId="0" fontId="5" fillId="9" borderId="0" xfId="0" applyFont="1" applyFill="1" applyAlignment="1">
      <alignment vertical="top" wrapText="1"/>
    </xf>
    <xf numFmtId="0" fontId="0" fillId="9" borderId="8" xfId="0" applyFill="1" applyBorder="1" applyAlignment="1">
      <alignment vertical="top"/>
    </xf>
    <xf numFmtId="0" fontId="0" fillId="9" borderId="9" xfId="0" applyFill="1" applyBorder="1" applyAlignment="1">
      <alignment vertical="top"/>
    </xf>
    <xf numFmtId="0" fontId="0" fillId="9" borderId="10" xfId="0" applyFill="1" applyBorder="1" applyAlignment="1">
      <alignment vertical="top"/>
    </xf>
    <xf numFmtId="0" fontId="0" fillId="9" borderId="11" xfId="0" applyFill="1" applyBorder="1" applyAlignment="1">
      <alignment vertical="top"/>
    </xf>
    <xf numFmtId="0" fontId="1" fillId="3" borderId="1" xfId="0" applyFont="1" applyFill="1" applyBorder="1" applyAlignment="1">
      <alignment horizontal="center" vertical="top"/>
    </xf>
    <xf numFmtId="0" fontId="1" fillId="3" borderId="1" xfId="0" applyFont="1" applyFill="1" applyBorder="1" applyAlignment="1">
      <alignment horizontal="right" vertical="top"/>
    </xf>
    <xf numFmtId="0" fontId="7" fillId="3" borderId="1" xfId="1" applyFill="1" applyBorder="1" applyAlignment="1">
      <alignment horizontal="right" vertical="top"/>
    </xf>
    <xf numFmtId="0" fontId="14" fillId="3" borderId="1" xfId="0" applyFont="1" applyFill="1" applyBorder="1" applyAlignment="1">
      <alignment horizontal="left" vertical="top" wrapText="1"/>
    </xf>
    <xf numFmtId="0" fontId="16" fillId="3" borderId="1" xfId="0" applyFont="1" applyFill="1" applyBorder="1" applyAlignment="1">
      <alignment horizontal="center" vertical="top" wrapText="1"/>
    </xf>
    <xf numFmtId="0" fontId="14" fillId="3" borderId="1" xfId="0" applyFont="1" applyFill="1" applyBorder="1" applyAlignment="1">
      <alignment horizontal="center" vertical="top" wrapText="1"/>
    </xf>
    <xf numFmtId="0" fontId="14" fillId="3" borderId="1" xfId="0" applyFont="1" applyFill="1" applyBorder="1" applyAlignment="1">
      <alignment horizontal="right" vertical="top"/>
    </xf>
    <xf numFmtId="0" fontId="14" fillId="3" borderId="2" xfId="0" applyFont="1" applyFill="1" applyBorder="1" applyAlignment="1">
      <alignment horizontal="center" vertical="top" wrapText="1"/>
    </xf>
    <xf numFmtId="0" fontId="1" fillId="10" borderId="1" xfId="0" applyFont="1" applyFill="1" applyBorder="1" applyAlignment="1">
      <alignment horizontal="center" vertical="top"/>
    </xf>
    <xf numFmtId="0" fontId="1" fillId="10" borderId="1" xfId="0" applyFont="1" applyFill="1" applyBorder="1" applyAlignment="1">
      <alignment horizontal="right" vertical="top"/>
    </xf>
    <xf numFmtId="0" fontId="1" fillId="10" borderId="1" xfId="0" applyFont="1" applyFill="1" applyBorder="1" applyAlignment="1">
      <alignment horizontal="left" vertical="top"/>
    </xf>
    <xf numFmtId="0" fontId="0" fillId="10" borderId="2" xfId="0" applyFill="1" applyBorder="1" applyAlignment="1">
      <alignment horizontal="center" vertical="top" wrapText="1"/>
    </xf>
    <xf numFmtId="0" fontId="0" fillId="10" borderId="1" xfId="0" applyFill="1" applyBorder="1" applyAlignment="1">
      <alignment horizontal="center" vertical="top" wrapText="1"/>
    </xf>
    <xf numFmtId="0" fontId="15" fillId="10" borderId="1" xfId="0" applyFont="1" applyFill="1" applyBorder="1" applyAlignment="1">
      <alignment horizontal="right" vertical="top"/>
    </xf>
    <xf numFmtId="0" fontId="17" fillId="10" borderId="1" xfId="0" applyFont="1" applyFill="1" applyBorder="1" applyAlignment="1">
      <alignment horizontal="right" vertical="top"/>
    </xf>
    <xf numFmtId="0" fontId="1" fillId="10" borderId="2"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11" borderId="1" xfId="0" applyFont="1" applyFill="1" applyBorder="1" applyAlignment="1">
      <alignment horizontal="center" vertical="top"/>
    </xf>
    <xf numFmtId="0" fontId="1" fillId="11" borderId="1" xfId="0" applyFont="1" applyFill="1" applyBorder="1" applyAlignment="1">
      <alignment horizontal="right" vertical="top"/>
    </xf>
    <xf numFmtId="0" fontId="1" fillId="11" borderId="1" xfId="0" applyFont="1" applyFill="1" applyBorder="1" applyAlignment="1">
      <alignment horizontal="left" vertical="top" wrapText="1"/>
    </xf>
    <xf numFmtId="0" fontId="1" fillId="11" borderId="1" xfId="0" applyFont="1" applyFill="1" applyBorder="1" applyAlignment="1">
      <alignment horizontal="center" vertical="top" wrapText="1"/>
    </xf>
    <xf numFmtId="0" fontId="0" fillId="0" borderId="1" xfId="0" applyBorder="1" applyAlignment="1">
      <alignment horizontal="center"/>
    </xf>
    <xf numFmtId="0" fontId="1" fillId="5" borderId="1" xfId="0" applyFont="1" applyFill="1" applyBorder="1" applyAlignment="1">
      <alignment horizontal="center" vertical="top"/>
    </xf>
    <xf numFmtId="0" fontId="1" fillId="5" borderId="1" xfId="0" applyFont="1" applyFill="1" applyBorder="1" applyAlignment="1">
      <alignment horizontal="right"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8" fillId="0" borderId="1" xfId="0" applyFont="1" applyBorder="1" applyAlignment="1">
      <alignment horizontal="right" vertical="center" wrapText="1"/>
    </xf>
    <xf numFmtId="0" fontId="1" fillId="12" borderId="1" xfId="0" applyFont="1" applyFill="1" applyBorder="1" applyAlignment="1">
      <alignment horizontal="center" vertical="top"/>
    </xf>
    <xf numFmtId="0" fontId="1" fillId="12" borderId="1" xfId="0" applyFont="1" applyFill="1" applyBorder="1" applyAlignment="1">
      <alignment horizontal="right" vertical="top"/>
    </xf>
    <xf numFmtId="0" fontId="1" fillId="12" borderId="1" xfId="0" applyFont="1" applyFill="1" applyBorder="1" applyAlignment="1">
      <alignment horizontal="left" vertical="top"/>
    </xf>
    <xf numFmtId="0" fontId="1" fillId="12" borderId="1" xfId="0" applyFont="1" applyFill="1" applyBorder="1" applyAlignment="1">
      <alignment horizontal="center" vertical="top" wrapText="1"/>
    </xf>
    <xf numFmtId="0" fontId="5" fillId="0" borderId="1" xfId="0" applyFont="1" applyBorder="1" applyAlignment="1">
      <alignment horizontal="right"/>
    </xf>
    <xf numFmtId="0" fontId="1" fillId="12" borderId="16" xfId="0" applyFont="1" applyFill="1" applyBorder="1" applyAlignment="1">
      <alignment horizontal="center" vertical="top"/>
    </xf>
    <xf numFmtId="0" fontId="1" fillId="12" borderId="16" xfId="0" applyFont="1" applyFill="1" applyBorder="1" applyAlignment="1">
      <alignment horizontal="right" vertical="top"/>
    </xf>
    <xf numFmtId="0" fontId="1" fillId="12" borderId="16" xfId="0" applyFont="1" applyFill="1" applyBorder="1" applyAlignment="1">
      <alignment horizontal="center" vertical="top" wrapText="1"/>
    </xf>
    <xf numFmtId="0" fontId="0" fillId="0" borderId="13" xfId="0" applyBorder="1" applyAlignment="1">
      <alignment horizontal="center" vertical="top"/>
    </xf>
    <xf numFmtId="0" fontId="0" fillId="0" borderId="13" xfId="0" applyBorder="1" applyAlignment="1">
      <alignment horizontal="left" vertical="top" wrapText="1"/>
    </xf>
    <xf numFmtId="0" fontId="5" fillId="0" borderId="1" xfId="0" applyFont="1" applyBorder="1" applyAlignment="1">
      <alignment horizontal="right" vertical="top"/>
    </xf>
    <xf numFmtId="0" fontId="0" fillId="0" borderId="13" xfId="0" applyBorder="1" applyAlignment="1">
      <alignment horizontal="left" vertical="top"/>
    </xf>
    <xf numFmtId="0" fontId="0" fillId="0" borderId="14" xfId="0" applyBorder="1" applyAlignment="1">
      <alignment horizontal="center" vertical="top"/>
    </xf>
    <xf numFmtId="0" fontId="0" fillId="0" borderId="14" xfId="0" applyBorder="1" applyAlignment="1">
      <alignment horizontal="right" vertical="top"/>
    </xf>
    <xf numFmtId="0" fontId="5" fillId="0" borderId="14" xfId="0" applyFont="1" applyBorder="1" applyAlignment="1">
      <alignment horizontal="right" vertical="top"/>
    </xf>
    <xf numFmtId="0" fontId="0" fillId="0" borderId="1" xfId="0" applyBorder="1" applyAlignment="1">
      <alignment horizontal="left" vertical="top"/>
    </xf>
    <xf numFmtId="0" fontId="1" fillId="13" borderId="1" xfId="0" applyFont="1" applyFill="1" applyBorder="1" applyAlignment="1">
      <alignment horizontal="center" vertical="top"/>
    </xf>
    <xf numFmtId="0" fontId="1" fillId="13" borderId="1" xfId="0" applyFont="1" applyFill="1" applyBorder="1" applyAlignment="1">
      <alignment horizontal="right" vertical="top"/>
    </xf>
    <xf numFmtId="0" fontId="1" fillId="13" borderId="1" xfId="0" applyFont="1" applyFill="1" applyBorder="1" applyAlignment="1">
      <alignment horizontal="left" vertical="top" wrapText="1"/>
    </xf>
    <xf numFmtId="0" fontId="1" fillId="13" borderId="1" xfId="0" applyFont="1" applyFill="1" applyBorder="1" applyAlignment="1">
      <alignment horizontal="center" vertical="top" wrapText="1"/>
    </xf>
    <xf numFmtId="0" fontId="15" fillId="13" borderId="1" xfId="0" applyFont="1" applyFill="1" applyBorder="1" applyAlignment="1">
      <alignment horizontal="right" vertical="top"/>
    </xf>
    <xf numFmtId="0" fontId="0" fillId="13" borderId="1" xfId="0" applyFill="1" applyBorder="1" applyAlignment="1">
      <alignment horizontal="center" vertical="top" wrapText="1"/>
    </xf>
    <xf numFmtId="0" fontId="1" fillId="2" borderId="1" xfId="0" applyFont="1" applyFill="1" applyBorder="1" applyAlignment="1">
      <alignment horizontal="center" vertical="top"/>
    </xf>
    <xf numFmtId="0" fontId="1" fillId="2" borderId="1" xfId="0" applyFont="1" applyFill="1" applyBorder="1" applyAlignment="1">
      <alignment horizontal="right" vertical="top"/>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1" fillId="14" borderId="1" xfId="0" applyFont="1" applyFill="1" applyBorder="1" applyAlignment="1">
      <alignment horizontal="center" vertical="top"/>
    </xf>
    <xf numFmtId="0" fontId="1" fillId="14" borderId="1" xfId="0" applyFont="1" applyFill="1" applyBorder="1" applyAlignment="1">
      <alignment horizontal="right" vertical="top"/>
    </xf>
    <xf numFmtId="0" fontId="1" fillId="14" borderId="1" xfId="0" applyFont="1" applyFill="1" applyBorder="1" applyAlignment="1">
      <alignment horizontal="left" vertical="top" wrapText="1"/>
    </xf>
    <xf numFmtId="0" fontId="1" fillId="14" borderId="1" xfId="0" applyFont="1" applyFill="1" applyBorder="1" applyAlignment="1">
      <alignment horizontal="center" vertical="top" wrapText="1"/>
    </xf>
    <xf numFmtId="0" fontId="1" fillId="15" borderId="1" xfId="0" applyFont="1" applyFill="1" applyBorder="1" applyAlignment="1">
      <alignment horizontal="center" vertical="top"/>
    </xf>
    <xf numFmtId="0" fontId="1" fillId="15" borderId="1" xfId="0" applyFont="1" applyFill="1" applyBorder="1" applyAlignment="1">
      <alignment horizontal="right" vertical="top"/>
    </xf>
    <xf numFmtId="0" fontId="0" fillId="15" borderId="1" xfId="0" applyFill="1" applyBorder="1" applyAlignment="1">
      <alignment horizontal="right" vertical="top"/>
    </xf>
    <xf numFmtId="0" fontId="1" fillId="15" borderId="1" xfId="0" applyFont="1" applyFill="1" applyBorder="1" applyAlignment="1">
      <alignment horizontal="left" vertical="top" wrapText="1"/>
    </xf>
    <xf numFmtId="0" fontId="0" fillId="15" borderId="1" xfId="0" applyFill="1" applyBorder="1" applyAlignment="1">
      <alignment horizontal="center" vertical="top" wrapText="1"/>
    </xf>
    <xf numFmtId="0" fontId="1" fillId="15" borderId="1" xfId="0" applyFont="1" applyFill="1" applyBorder="1" applyAlignment="1">
      <alignment horizontal="center" vertical="top" wrapText="1"/>
    </xf>
    <xf numFmtId="0" fontId="1" fillId="16" borderId="1" xfId="0" applyFont="1" applyFill="1" applyBorder="1" applyAlignment="1">
      <alignment horizontal="center" vertical="top"/>
    </xf>
    <xf numFmtId="0" fontId="1" fillId="16" borderId="1" xfId="0" applyFont="1" applyFill="1" applyBorder="1" applyAlignment="1">
      <alignment horizontal="right" vertical="top"/>
    </xf>
    <xf numFmtId="0" fontId="0" fillId="16" borderId="1" xfId="0" applyFill="1" applyBorder="1" applyAlignment="1">
      <alignment horizontal="right" vertical="top"/>
    </xf>
    <xf numFmtId="0" fontId="1" fillId="16" borderId="1" xfId="0" applyFont="1" applyFill="1" applyBorder="1" applyAlignment="1">
      <alignment horizontal="left" vertical="top" wrapText="1"/>
    </xf>
    <xf numFmtId="0" fontId="0" fillId="16" borderId="1" xfId="0" applyFill="1" applyBorder="1" applyAlignment="1">
      <alignment horizontal="center" vertical="top" wrapText="1"/>
    </xf>
    <xf numFmtId="0" fontId="1" fillId="16" borderId="1" xfId="0" applyFont="1" applyFill="1" applyBorder="1" applyAlignment="1">
      <alignment horizontal="center" vertical="top" wrapText="1"/>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13" xfId="0" applyFont="1" applyFill="1" applyBorder="1" applyAlignment="1">
      <alignment horizontal="left"/>
    </xf>
    <xf numFmtId="0" fontId="6" fillId="0" borderId="2" xfId="0" applyFont="1" applyBorder="1" applyAlignment="1">
      <alignment horizontal="right"/>
    </xf>
    <xf numFmtId="0" fontId="6" fillId="0" borderId="12" xfId="0" applyFont="1" applyBorder="1" applyAlignment="1">
      <alignment horizontal="right"/>
    </xf>
    <xf numFmtId="0" fontId="6" fillId="0" borderId="13" xfId="0" applyFont="1" applyBorder="1" applyAlignment="1">
      <alignment horizontal="right"/>
    </xf>
    <xf numFmtId="0" fontId="1" fillId="0" borderId="2" xfId="0" applyFont="1" applyBorder="1" applyAlignment="1">
      <alignment horizontal="left"/>
    </xf>
    <xf numFmtId="0" fontId="1" fillId="0" borderId="12" xfId="0" applyFont="1" applyBorder="1" applyAlignment="1">
      <alignment horizontal="left"/>
    </xf>
    <xf numFmtId="0" fontId="1" fillId="0" borderId="13" xfId="0" applyFont="1" applyBorder="1" applyAlignment="1">
      <alignment horizontal="left"/>
    </xf>
    <xf numFmtId="0" fontId="6" fillId="0" borderId="2" xfId="0" applyFont="1" applyBorder="1" applyAlignment="1">
      <alignment horizontal="left"/>
    </xf>
    <xf numFmtId="0" fontId="6" fillId="0" borderId="13" xfId="0" applyFont="1" applyBorder="1" applyAlignment="1">
      <alignment horizontal="left"/>
    </xf>
    <xf numFmtId="0" fontId="7" fillId="0" borderId="2" xfId="1" applyBorder="1" applyAlignment="1">
      <alignment horizontal="left"/>
    </xf>
    <xf numFmtId="0" fontId="7" fillId="0" borderId="13" xfId="1" applyBorder="1" applyAlignment="1">
      <alignment horizontal="left"/>
    </xf>
    <xf numFmtId="0" fontId="9" fillId="6" borderId="0" xfId="0" applyFont="1" applyFill="1"/>
    <xf numFmtId="0" fontId="3" fillId="0" borderId="17" xfId="0" applyFont="1" applyBorder="1" applyAlignment="1">
      <alignment horizontal="center" vertical="top"/>
    </xf>
    <xf numFmtId="0" fontId="0" fillId="0" borderId="1" xfId="0" applyBorder="1" applyAlignment="1">
      <alignment vertical="top"/>
    </xf>
    <xf numFmtId="0" fontId="0" fillId="17" borderId="4" xfId="0" applyFill="1" applyBorder="1"/>
    <xf numFmtId="0" fontId="0" fillId="17" borderId="5" xfId="0" applyFill="1" applyBorder="1"/>
    <xf numFmtId="0" fontId="0" fillId="17" borderId="6" xfId="0" applyFill="1" applyBorder="1"/>
    <xf numFmtId="0" fontId="0" fillId="17" borderId="7" xfId="0" applyFill="1" applyBorder="1"/>
    <xf numFmtId="0" fontId="0" fillId="17" borderId="0" xfId="0" applyFill="1"/>
    <xf numFmtId="0" fontId="0" fillId="17" borderId="8" xfId="0" applyFill="1" applyBorder="1"/>
    <xf numFmtId="0" fontId="0" fillId="17" borderId="9" xfId="0" applyFill="1" applyBorder="1"/>
    <xf numFmtId="0" fontId="1" fillId="17" borderId="10" xfId="0" applyFont="1" applyFill="1" applyBorder="1"/>
    <xf numFmtId="0" fontId="5" fillId="17" borderId="10" xfId="0" applyFont="1" applyFill="1" applyBorder="1" applyAlignment="1">
      <alignment horizontal="left"/>
    </xf>
    <xf numFmtId="0" fontId="0" fillId="17" borderId="10" xfId="0" applyFill="1" applyBorder="1"/>
    <xf numFmtId="0" fontId="0" fillId="17" borderId="11" xfId="0" applyFill="1" applyBorder="1"/>
    <xf numFmtId="0" fontId="6" fillId="17" borderId="4" xfId="0" applyFont="1" applyFill="1" applyBorder="1" applyAlignment="1">
      <alignment horizontal="left"/>
    </xf>
    <xf numFmtId="0" fontId="1" fillId="17" borderId="5" xfId="0" applyFont="1" applyFill="1" applyBorder="1"/>
    <xf numFmtId="0" fontId="6" fillId="17" borderId="7" xfId="0" applyFont="1" applyFill="1" applyBorder="1"/>
    <xf numFmtId="0" fontId="1" fillId="17" borderId="0" xfId="0" applyFont="1" applyFill="1" applyAlignment="1">
      <alignment vertical="top"/>
    </xf>
    <xf numFmtId="0" fontId="5" fillId="17"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9.xml.rels><?xml version="1.0" encoding="UTF-8" standalone="yes"?>
<Relationships xmlns="http://schemas.openxmlformats.org/package/2006/relationships"><Relationship Id="rId1" Type="http://schemas.openxmlformats.org/officeDocument/2006/relationships/hyperlink" Target="#data_dictionary!A1"/></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0</xdr:rowOff>
    </xdr:from>
    <xdr:to>
      <xdr:col>5</xdr:col>
      <xdr:colOff>11430</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21B3F4D-CB22-41B5-95B2-0FF010BBD932}"/>
            </a:ext>
          </a:extLst>
        </xdr:cNvPr>
        <xdr:cNvSpPr/>
      </xdr:nvSpPr>
      <xdr:spPr>
        <a:xfrm>
          <a:off x="1714500" y="1143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8</xdr:col>
      <xdr:colOff>11430</xdr:colOff>
      <xdr:row>6</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C681F95-D47F-4791-83BF-79EE4C9EBAB7}"/>
            </a:ext>
          </a:extLst>
        </xdr:cNvPr>
        <xdr:cNvSpPr/>
      </xdr:nvSpPr>
      <xdr:spPr>
        <a:xfrm>
          <a:off x="370522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0CC5830-EEEF-47E9-92B4-7E494F279BC0}"/>
            </a:ext>
          </a:extLst>
        </xdr:cNvPr>
        <xdr:cNvSpPr/>
      </xdr:nvSpPr>
      <xdr:spPr>
        <a:xfrm>
          <a:off x="5562600"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0</xdr:rowOff>
    </xdr:from>
    <xdr:to>
      <xdr:col>8</xdr:col>
      <xdr:colOff>11430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68214AB-5510-47A7-9FF9-F1B623E86016}"/>
            </a:ext>
          </a:extLst>
        </xdr:cNvPr>
        <xdr:cNvSpPr/>
      </xdr:nvSpPr>
      <xdr:spPr>
        <a:xfrm>
          <a:off x="4981575"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5</xdr:row>
      <xdr:rowOff>0</xdr:rowOff>
    </xdr:from>
    <xdr:to>
      <xdr:col>8</xdr:col>
      <xdr:colOff>11430</xdr:colOff>
      <xdr:row>6</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F1F44B7-968D-40C7-BA17-C91F2F63ED48}"/>
            </a:ext>
          </a:extLst>
        </xdr:cNvPr>
        <xdr:cNvSpPr/>
      </xdr:nvSpPr>
      <xdr:spPr>
        <a:xfrm>
          <a:off x="372427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C280600-3DF6-41C9-B22A-22F9E888508E}"/>
            </a:ext>
          </a:extLst>
        </xdr:cNvPr>
        <xdr:cNvSpPr/>
      </xdr:nvSpPr>
      <xdr:spPr>
        <a:xfrm>
          <a:off x="33432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4</xdr:row>
      <xdr:rowOff>0</xdr:rowOff>
    </xdr:from>
    <xdr:to>
      <xdr:col>6</xdr:col>
      <xdr:colOff>11430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AED9E41-F9D3-4F7F-90CD-6EB51E8462AA}"/>
            </a:ext>
          </a:extLst>
        </xdr:cNvPr>
        <xdr:cNvSpPr/>
      </xdr:nvSpPr>
      <xdr:spPr>
        <a:xfrm>
          <a:off x="1895475"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3</xdr:row>
      <xdr:rowOff>0</xdr:rowOff>
    </xdr:from>
    <xdr:to>
      <xdr:col>9</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AAF8D16-B453-48AE-8DC4-FAB825FCB006}"/>
            </a:ext>
          </a:extLst>
        </xdr:cNvPr>
        <xdr:cNvSpPr/>
      </xdr:nvSpPr>
      <xdr:spPr>
        <a:xfrm>
          <a:off x="591502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A0EBDA1-FF2E-4CC0-A078-0F35AA245F30}"/>
            </a:ext>
          </a:extLst>
        </xdr:cNvPr>
        <xdr:cNvSpPr/>
      </xdr:nvSpPr>
      <xdr:spPr>
        <a:xfrm>
          <a:off x="1828800"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Ashutosh Pande" id="{748D709C-363F-4D73-A08A-216F826671E2}" userId="S::apande@lantaugroup.com::79bd2d3b-9689-4374-9a96-d60eadb89108" providerId="AD"/>
  <person displayName="Piyush Thukral" id="{013DFEEF-57E4-4220-97AC-C934A549151A}" userId="S::pthukral@lantaugroup.com::e66cea98-a00f-4ac3-a759-98f104e94438" providerId="AD"/>
  <person displayName="Sree Rama Kumar Yeddanapudi" id="{C0C537CF-B065-4724-AF57-47F5B982E3BF}" userId="S::sreerama.y@greenkogroup.com::a227a089-f188-4656-b402-473cce23e91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4" dT="2024-07-22T06:25:00.97" personId="{013DFEEF-57E4-4220-97AC-C934A549151A}" id="{2535E09F-B9D5-4276-A913-01903B7E9CFD}">
    <text>This was named previously, rtc_demand_settings , now has been renamed as fixed_demand_settings as it captures RTC, FDRE, etc contracts</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7-01T06:56:01.55" personId="{C0C537CF-B065-4724-AF57-47F5B982E3BF}" id="{015C9479-9926-47A9-959D-080A87A92C0D}">
    <text>Please call it Reserve %</text>
  </threadedComment>
  <threadedComment ref="D18" dT="2024-07-02T11:31:07.42" personId="{013DFEEF-57E4-4220-97AC-C934A549151A}" id="{19BD65EF-649B-46AA-BE72-5E1215CE626D}" parentId="{015C9479-9926-47A9-959D-080A87A92C0D}">
    <text xml:space="preserve">Ok. </text>
  </threadedComment>
  <threadedComment ref="D26" dT="2024-07-01T06:41:58.29" personId="{C0C537CF-B065-4724-AF57-47F5B982E3BF}" id="{95742D10-B9DD-41AD-98B1-3CCDA20B39F5}">
    <text>How does model ensure there is no double commitments across revenue streams? We need to ensure if capacity is committed to a PPA/Bilateral/DA/RTM/TRAS/SRAS the same capacity is not committed in another and total commitment cannot exceed 100%</text>
  </threadedComment>
  <threadedComment ref="D26" dT="2024-07-02T11:31:01.70" personId="{013DFEEF-57E4-4220-97AC-C934A549151A}" id="{FDFA395C-6086-4E01-9DCE-0CE2BFF66870}" parentId="{95742D10-B9DD-41AD-98B1-3CCDA20B39F5}">
    <text>Total generation will include all the contracts plus markets (which will all be treated exclusive to each other).</text>
  </threadedComment>
  <threadedComment ref="E26" dT="2024-07-03T09:17:43.23" personId="{013DFEEF-57E4-4220-97AC-C934A549151A}" id="{7F2C7A83-F690-43A1-B5F2-8F63C1F155FA}">
    <text xml:space="preserve">Updated the label description. </text>
  </threadedComment>
  <threadedComment ref="E39" dT="2024-07-01T04:56:04.22" personId="{C0C537CF-B065-4724-AF57-47F5B982E3BF}" id="{607298E0-981F-4055-8C0F-F301CCD3D951}">
    <text>Keep 20 segment that don’t have to necessarily be equidistant. User should be able represent a curve as a piecewise linear</text>
  </threadedComment>
  <threadedComment ref="E39" dT="2024-07-02T11:31:32.72" personId="{013DFEEF-57E4-4220-97AC-C934A549151A}" id="{1F4B8ED6-C131-481F-A3EE-472341BD827E}" parentId="{607298E0-981F-4055-8C0F-F301CCD3D951}">
    <text>Ok.</text>
  </threadedComment>
  <threadedComment ref="F69" dT="2024-07-01T07:00:26.94" personId="{C0C537CF-B065-4724-AF57-47F5B982E3BF}" id="{D42081AF-E3FE-4D70-8214-9E0DA54C39EE}">
    <text>Cubic meters</text>
  </threadedComment>
  <threadedComment ref="F69" dT="2024-07-02T11:31:38.10" personId="{013DFEEF-57E4-4220-97AC-C934A549151A}" id="{8B527D49-ECF8-47A7-B7FE-C21DCEB836F9}" parentId="{D42081AF-E3FE-4D70-8214-9E0DA54C39EE}">
    <text>Ok</text>
  </threadedComment>
  <threadedComment ref="D76" dT="2024-06-27T07:51:03.19" personId="{C0C537CF-B065-4724-AF57-47F5B982E3BF}" id="{BAE4E6B4-E424-4159-9764-566CD015BD18}">
    <text>Suggest to call it a Reserve % instead of availability_Factor</text>
  </threadedComment>
  <threadedComment ref="D76" dT="2024-07-02T11:31:45.56" personId="{013DFEEF-57E4-4220-97AC-C934A549151A}" id="{01DE834C-890D-4FB9-B55B-D4E8A0ACA141}" parentId="{BAE4E6B4-E424-4159-9764-566CD015BD18}">
    <text>Ok.</text>
  </threadedComment>
  <threadedComment ref="D95" dT="2024-07-01T07:16:52.13" personId="{C0C537CF-B065-4724-AF57-47F5B982E3BF}" id="{E53FC31E-3291-4CE5-BB77-4087F5510CF9}">
    <text>In addition to Capacity, the Dynamic Avail Capacity for each Time Block also needs to be tracked as this is the Max MW that can be scheduled.</text>
  </threadedComment>
  <threadedComment ref="D95" dT="2024-07-02T12:09:49.81" personId="{748D709C-363F-4D73-A08A-216F826671E2}" id="{1A09AB8A-AFAC-4F4F-9EAB-6B13DEDD197B}" parentId="{E53FC31E-3291-4CE5-BB77-4087F5510CF9}">
    <text>Available capacity can be modelled per timeblock</text>
  </threadedComment>
  <threadedComment ref="D95" dT="2024-07-05T14:10:46.14" personId="{013DFEEF-57E4-4220-97AC-C934A549151A}" id="{C9B9C055-04C1-4D2E-B686-2DDAB2E648ED}" parentId="{E53FC31E-3291-4CE5-BB77-4087F5510CF9}">
    <text xml:space="preserve">We have now also incorporated a WS_declared_capacity which captures the capacity of respective Wind, Solar (WS) plants for each time-block. </text>
  </threadedComment>
  <threadedComment ref="D103" dT="2024-07-01T07:16:52.13" personId="{C0C537CF-B065-4724-AF57-47F5B982E3BF}" id="{5910DE60-603E-4B03-A714-44EB7C976F0F}">
    <text>In addition to Capacity, the Dynamic Avail Capacity for each Time Block also needs to be tracked as this is the Max MW that can be scheduled.</text>
  </threadedComment>
  <threadedComment ref="D103" dT="2024-07-02T12:09:49.81" personId="{748D709C-363F-4D73-A08A-216F826671E2}" id="{1E8EE2C9-6511-408F-AF3C-F60E8E24C10E}" parentId="{5910DE60-603E-4B03-A714-44EB7C976F0F}">
    <text>Available capacity can be modelled per timeblock</text>
  </threadedComment>
  <threadedComment ref="D103" dT="2024-07-05T14:10:46.14" personId="{013DFEEF-57E4-4220-97AC-C934A549151A}" id="{C97579E6-BF4C-4B1B-8DA4-0FD917AA1864}" parentId="{5910DE60-603E-4B03-A714-44EB7C976F0F}">
    <text xml:space="preserve">We have now also incorporated a WS_declared_capacity which captures the capacity of respective Wind, Solar (WS) plants for each time-block. </text>
  </threadedComment>
  <threadedComment ref="E105" dT="2024-07-01T07:25:23.39" personId="{C0C537CF-B065-4724-AF57-47F5B982E3BF}" id="{EA0F95AF-1A02-4FDC-8F1B-20B44B591111}">
    <text xml:space="preserve">Need to model Storage Contracts as a slice of entire storage. With limits of how much capacity or energy each contract can serve, the plant's storage needs to be carved into Virtual Storage Assets </text>
  </threadedComment>
  <threadedComment ref="E105" dT="2024-07-02T11:33:44.05" personId="{013DFEEF-57E4-4220-97AC-C934A549151A}" id="{1B8EC765-D334-4127-BBCB-7D9FA4D07DE3}" parentId="{EA0F95AF-1A02-4FDC-8F1B-20B44B591111}">
    <text xml:space="preserve">This has been modelled as characteristics of contracts. </text>
  </threadedComment>
  <threadedComment ref="E111" dT="2024-07-01T07:23:19.13" personId="{C0C537CF-B065-4724-AF57-47F5B982E3BF}" id="{800E0DC1-09C1-434F-848D-CCA6D774422F}">
    <text>Why is it rate?</text>
  </threadedComment>
  <threadedComment ref="E111" dT="2024-07-02T11:35:25.43" personId="{013DFEEF-57E4-4220-97AC-C934A549151A}" id="{B9E2F763-8A63-425D-B71D-653C332CE28F}" parentId="{800E0DC1-09C1-434F-848D-CCA6D774422F}">
    <text xml:space="preserve">We mean capacity. </text>
  </threadedComment>
  <threadedComment ref="E112" dT="2024-07-01T07:23:32.09" personId="{C0C537CF-B065-4724-AF57-47F5B982E3BF}" id="{E5D858DA-2111-40B0-9813-6A9E7F8CBA7B}">
    <text xml:space="preserve">Why is it rate?
</text>
  </threadedComment>
  <threadedComment ref="E112" dT="2024-07-03T10:24:28.28" personId="{013DFEEF-57E4-4220-97AC-C934A549151A}" id="{312DB562-8239-47E5-8FCD-1BE8C592BA24}" parentId="{E5D858DA-2111-40B0-9813-6A9E7F8CBA7B}">
    <text xml:space="preserve">We mean capacity. </text>
  </threadedComment>
  <threadedComment ref="D114" dT="2024-07-01T07:27:31.22" personId="{C0C537CF-B065-4724-AF57-47F5B982E3BF}" id="{AD1A3BDD-019C-4B9C-BC2E-F915A117D9F7}">
    <text>Add another variable called round trip efficiency which measures amount of MWHr realized during generation against a unit MWHr of energy used during pumping/charging.</text>
  </threadedComment>
  <threadedComment ref="D114" dT="2024-07-02T11:36:12.89" personId="{013DFEEF-57E4-4220-97AC-C934A549151A}" id="{CCF2EAEE-5A0B-49A1-AAF1-4595085C38E9}" parentId="{AD1A3BDD-019C-4B9C-BC2E-F915A117D9F7}">
    <text xml:space="preserve">Charging and discharging efficiencies would be both applied together and impact the state of change of storage unit. </text>
  </threadedComment>
  <threadedComment ref="D114" dT="2024-07-02T12:16:44.26" personId="{748D709C-363F-4D73-A08A-216F826671E2}" id="{4B8D4E42-3063-456D-B908-982B88647CDE}" parentId="{AD1A3BDD-019C-4B9C-BC2E-F915A117D9F7}">
    <text>Roundtrip efficiency</text>
  </threadedComment>
  <threadedComment ref="E114" dT="2024-07-04T05:35:00.27" personId="{013DFEEF-57E4-4220-97AC-C934A549151A}" id="{C4A883F8-97CC-426D-899E-37820A2C737E}">
    <text>Updated the definition.</text>
  </threadedComment>
  <threadedComment ref="D115" dT="2024-07-03T10:09:34.14" personId="{013DFEEF-57E4-4220-97AC-C934A549151A}" id="{61E1A4DC-47EE-4A49-90CE-BBB85988F9D4}">
    <text>As discussed with Sree, included roundtrip efficiency as another parameter, in addition to charging and discharging efficiency.</text>
  </threadedComment>
  <threadedComment ref="E121" dT="2024-07-01T07:35:57.29" personId="{C0C537CF-B065-4724-AF57-47F5B982E3BF}" id="{19199AA9-EE29-44A1-8F9C-6B19DE9215E9}">
    <text>These are defined on a unit basis. However, the plant can have multiple units in generation and a few in pumping depending on level of schedule</text>
  </threadedComment>
  <threadedComment ref="E121" dT="2024-07-02T11:38:11.70" personId="{013DFEEF-57E4-4220-97AC-C934A549151A}" id="{F089856D-6774-4E95-ABFF-4E67A435EC75}" parentId="{19199AA9-EE29-44A1-8F9C-6B19DE9215E9}">
    <text>This constraint has been modelled at a unit level. All units will be linked with simultaneous operation constraints.</text>
  </threadedComment>
  <threadedComment ref="E146" dT="2024-07-01T07:25:23.39" personId="{C0C537CF-B065-4724-AF57-47F5B982E3BF}" id="{24D97C09-18CB-4D7D-9F2A-A9DFFD8D7D0D}">
    <text xml:space="preserve">Need to model Storage Contracts as a slice of entire storage. With limits of how much capacity or energy each contract can serve, the plant's storage needs to be carved into Virtual Storage Assets </text>
  </threadedComment>
  <threadedComment ref="E146" dT="2024-07-02T11:33:44.05" personId="{013DFEEF-57E4-4220-97AC-C934A549151A}" id="{B329E5E4-8DAC-42B4-8B89-6430AD8451EA}" parentId="{24D97C09-18CB-4D7D-9F2A-A9DFFD8D7D0D}">
    <text xml:space="preserve">This has been modelled as characteristics of contracts. </text>
  </threadedComment>
  <threadedComment ref="E162" dT="2024-07-01T07:25:23.39" personId="{C0C537CF-B065-4724-AF57-47F5B982E3BF}" id="{00BD5785-4B5B-405A-BF1A-521C8B0D255B}">
    <text xml:space="preserve">Need to model Storage Contracts as a slice of entire storage. With limits of how much capacity or energy each contract can serve, the plant's storage needs to be carved into Virtual Storage Assets </text>
  </threadedComment>
  <threadedComment ref="E162" dT="2024-07-02T11:33:44.05" personId="{013DFEEF-57E4-4220-97AC-C934A549151A}" id="{B314DC65-DB39-4B5B-9E29-0BFE6CEFBD03}" parentId="{00BD5785-4B5B-405A-BF1A-521C8B0D255B}">
    <text xml:space="preserve">This has been modelled as characteristics of contracts. </text>
  </threadedComment>
  <threadedComment ref="E176" dT="2024-07-03T08:59:13.72" personId="{013DFEEF-57E4-4220-97AC-C934A549151A}" id="{61F14B90-5779-492C-A9F1-63E13A06B46C}">
    <text>Modified to time-stamp</text>
  </threadedComment>
  <threadedComment ref="E205" dT="2024-07-12T11:33:26.08" personId="{013DFEEF-57E4-4220-97AC-C934A549151A}" id="{EED8F3CF-E38C-4EEB-929D-84A60F98B703}">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E221" dT="2024-07-12T11:33:26.08" personId="{013DFEEF-57E4-4220-97AC-C934A549151A}" id="{50F41922-32DA-4A18-8EAA-2D6B4DCB5910}">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B222" dT="2024-07-21T11:42:13.30" personId="{013DFEEF-57E4-4220-97AC-C934A549151A}" id="{C20D9963-4AAC-4B79-BE3A-C210B5EFE172}">
    <text>Name was previously rtc_demand_settings; has been changed to fixed_demand_settings. The fixed demand can handle RTC, FDRE, tolling type of contracts.</text>
  </threadedComment>
  <threadedComment ref="E233" dT="2024-07-12T11:33:26.08" personId="{013DFEEF-57E4-4220-97AC-C934A549151A}" id="{BEC10C1E-AFFE-409D-A8B6-C7D95ABF4D6D}">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D235" dT="2024-06-27T04:33:41.14" personId="{C0C537CF-B065-4724-AF57-47F5B982E3BF}" id="{E7CEE6FA-EF61-4490-90AA-E6CC427274EA}" done="1">
    <text>Make these time stamps as runs can span multiple days.All sheets using Time should instead use a Time Stamp preferably associated with the beginning of the Time Block.</text>
  </threadedComment>
  <threadedComment ref="D235" dT="2024-07-02T11:41:54.16" personId="{013DFEEF-57E4-4220-97AC-C934A549151A}" id="{B708704B-E9CD-4606-8A03-B5AB22731DE4}" parentId="{E7CEE6FA-EF61-4490-90AA-E6CC427274EA}">
    <text xml:space="preserve">Ok. </text>
  </threadedComment>
  <threadedComment ref="E235" dT="2024-07-03T08:59:13.72" personId="{013DFEEF-57E4-4220-97AC-C934A549151A}" id="{3AACFBF4-CAE2-416D-82D7-E45D0CF651D1}">
    <text>Modified to time-stamp</text>
  </threadedComment>
  <threadedComment ref="D237" dT="2024-07-03T10:29:08.16" personId="{013DFEEF-57E4-4220-97AC-C934A549151A}" id="{C247627D-BB60-4C75-A5C2-7C60F95EFCD2}" done="1">
    <text xml:space="preserve">Modified label. </text>
  </threadedComment>
  <threadedComment ref="E242" dT="2024-07-03T08:59:13.72" personId="{013DFEEF-57E4-4220-97AC-C934A549151A}" id="{18CA5615-591A-43B5-8473-34CF9F7B6D47}">
    <text>Modified to time-stamp</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F5BD-65A3-4DD1-98E3-5B67C660D07B}">
  <sheetPr>
    <tabColor theme="4"/>
  </sheetPr>
  <dimension ref="B2:F22"/>
  <sheetViews>
    <sheetView showGridLines="0" tabSelected="1" workbookViewId="0">
      <selection sqref="A1:XFD1048576"/>
    </sheetView>
  </sheetViews>
  <sheetFormatPr defaultRowHeight="14.4" x14ac:dyDescent="0.3"/>
  <cols>
    <col min="2" max="2" width="4.88671875" customWidth="1"/>
    <col min="3" max="3" width="17.44140625" customWidth="1"/>
    <col min="4" max="4" width="64.88671875" bestFit="1" customWidth="1"/>
    <col min="5" max="5" width="20.6640625" customWidth="1"/>
    <col min="6" max="6" width="3" customWidth="1"/>
  </cols>
  <sheetData>
    <row r="2" spans="2:6" x14ac:dyDescent="0.3">
      <c r="B2" s="149"/>
      <c r="C2" s="150"/>
      <c r="D2" s="150"/>
      <c r="E2" s="150"/>
      <c r="F2" s="151"/>
    </row>
    <row r="3" spans="2:6" x14ac:dyDescent="0.3">
      <c r="B3" s="152"/>
      <c r="C3" s="11" t="s">
        <v>104</v>
      </c>
      <c r="D3" s="12" t="s">
        <v>105</v>
      </c>
      <c r="E3" s="153"/>
      <c r="F3" s="154"/>
    </row>
    <row r="4" spans="2:6" x14ac:dyDescent="0.3">
      <c r="B4" s="152"/>
      <c r="C4" s="11"/>
      <c r="D4" s="13" t="s">
        <v>106</v>
      </c>
      <c r="E4" s="153"/>
      <c r="F4" s="154"/>
    </row>
    <row r="5" spans="2:6" x14ac:dyDescent="0.3">
      <c r="B5" s="152"/>
      <c r="C5" s="11" t="s">
        <v>107</v>
      </c>
      <c r="D5" s="13" t="s">
        <v>108</v>
      </c>
      <c r="E5" s="153"/>
      <c r="F5" s="154"/>
    </row>
    <row r="6" spans="2:6" x14ac:dyDescent="0.3">
      <c r="B6" s="152"/>
      <c r="C6" s="11"/>
      <c r="D6" s="13" t="s">
        <v>109</v>
      </c>
      <c r="E6" s="153"/>
      <c r="F6" s="154"/>
    </row>
    <row r="7" spans="2:6" x14ac:dyDescent="0.3">
      <c r="B7" s="152"/>
      <c r="C7" s="11"/>
      <c r="D7" s="13"/>
      <c r="E7" s="153"/>
      <c r="F7" s="154"/>
    </row>
    <row r="8" spans="2:6" x14ac:dyDescent="0.3">
      <c r="B8" s="152"/>
      <c r="C8" s="11" t="s">
        <v>110</v>
      </c>
      <c r="D8" s="12" t="s">
        <v>666</v>
      </c>
      <c r="E8" s="153"/>
      <c r="F8" s="154"/>
    </row>
    <row r="9" spans="2:6" x14ac:dyDescent="0.3">
      <c r="B9" s="152"/>
      <c r="C9" s="11" t="s">
        <v>111</v>
      </c>
      <c r="D9" s="14">
        <v>45859</v>
      </c>
      <c r="E9" s="153"/>
      <c r="F9" s="154"/>
    </row>
    <row r="10" spans="2:6" x14ac:dyDescent="0.3">
      <c r="B10" s="152"/>
      <c r="C10" s="11" t="s">
        <v>112</v>
      </c>
      <c r="D10" s="15">
        <v>4</v>
      </c>
      <c r="E10" s="153"/>
      <c r="F10" s="154"/>
    </row>
    <row r="11" spans="2:6" x14ac:dyDescent="0.3">
      <c r="B11" s="155"/>
      <c r="C11" s="156"/>
      <c r="D11" s="157"/>
      <c r="E11" s="158"/>
      <c r="F11" s="159"/>
    </row>
    <row r="13" spans="2:6" x14ac:dyDescent="0.3">
      <c r="B13" s="160" t="s">
        <v>113</v>
      </c>
      <c r="C13" s="161"/>
      <c r="D13" s="161"/>
      <c r="E13" s="150"/>
      <c r="F13" s="151"/>
    </row>
    <row r="14" spans="2:6" x14ac:dyDescent="0.3">
      <c r="B14" s="162"/>
      <c r="C14" s="11"/>
      <c r="D14" s="11"/>
      <c r="F14" s="154"/>
    </row>
    <row r="15" spans="2:6" x14ac:dyDescent="0.3">
      <c r="B15" s="152"/>
      <c r="C15" s="16" t="s">
        <v>114</v>
      </c>
      <c r="D15" s="12" t="s">
        <v>115</v>
      </c>
      <c r="F15" s="154"/>
    </row>
    <row r="16" spans="2:6" x14ac:dyDescent="0.3">
      <c r="B16" s="152"/>
      <c r="C16" s="16" t="s">
        <v>116</v>
      </c>
      <c r="D16" s="12" t="s">
        <v>117</v>
      </c>
      <c r="F16" s="154"/>
    </row>
    <row r="17" spans="2:6" x14ac:dyDescent="0.3">
      <c r="B17" s="152"/>
      <c r="F17" s="154"/>
    </row>
    <row r="18" spans="2:6" x14ac:dyDescent="0.3">
      <c r="B18" s="152"/>
      <c r="C18" s="13" t="s">
        <v>118</v>
      </c>
      <c r="D18" s="12" t="s">
        <v>119</v>
      </c>
      <c r="F18" s="154"/>
    </row>
    <row r="19" spans="2:6" x14ac:dyDescent="0.3">
      <c r="B19" s="152"/>
      <c r="F19" s="154"/>
    </row>
    <row r="20" spans="2:6" ht="129.6" x14ac:dyDescent="0.3">
      <c r="B20" s="152"/>
      <c r="C20" s="163" t="s">
        <v>120</v>
      </c>
      <c r="D20" s="164" t="s">
        <v>121</v>
      </c>
      <c r="E20" s="153"/>
      <c r="F20" s="154"/>
    </row>
    <row r="21" spans="2:6" x14ac:dyDescent="0.3">
      <c r="B21" s="152"/>
      <c r="C21" s="153"/>
      <c r="D21" s="153"/>
      <c r="E21" s="153"/>
      <c r="F21" s="154"/>
    </row>
    <row r="22" spans="2:6" x14ac:dyDescent="0.3">
      <c r="B22" s="155"/>
      <c r="C22" s="158"/>
      <c r="D22" s="158"/>
      <c r="E22" s="158"/>
      <c r="F22" s="159"/>
    </row>
  </sheetData>
  <hyperlinks>
    <hyperlink ref="C15" location="sheet_overview!A1" display="sheet_overview" xr:uid="{B5412D12-8C3B-4EDE-ACB5-2A09678A88C4}"/>
    <hyperlink ref="C16" location="data_dictionary!A1" display="data_dictionary" xr:uid="{C24B3127-B12B-42DB-8E36-D3055DA283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447FC-624B-46C1-BCAB-467B225F5F86}">
  <sheetPr>
    <tabColor theme="4"/>
  </sheetPr>
  <dimension ref="A1:D3"/>
  <sheetViews>
    <sheetView workbookViewId="0">
      <selection activeCell="A2" sqref="A2:A3"/>
    </sheetView>
  </sheetViews>
  <sheetFormatPr defaultRowHeight="14.4" x14ac:dyDescent="0.3"/>
  <cols>
    <col min="1" max="1" width="12.109375" bestFit="1" customWidth="1"/>
    <col min="2" max="2" width="6.109375" bestFit="1" customWidth="1"/>
    <col min="3" max="3" width="4.77734375" bestFit="1" customWidth="1"/>
    <col min="4" max="4" width="4.44140625" bestFit="1" customWidth="1"/>
  </cols>
  <sheetData>
    <row r="1" spans="1:4" x14ac:dyDescent="0.3">
      <c r="A1" s="6" t="s">
        <v>102</v>
      </c>
      <c r="B1" s="7" t="s">
        <v>98</v>
      </c>
      <c r="C1" s="7" t="s">
        <v>97</v>
      </c>
      <c r="D1" s="7" t="s">
        <v>96</v>
      </c>
    </row>
    <row r="2" spans="1:4" x14ac:dyDescent="0.3">
      <c r="A2" s="1" t="s">
        <v>664</v>
      </c>
      <c r="B2" s="1">
        <v>1</v>
      </c>
      <c r="C2" s="1">
        <v>0</v>
      </c>
      <c r="D2" s="1">
        <v>0</v>
      </c>
    </row>
    <row r="3" spans="1:4" x14ac:dyDescent="0.3">
      <c r="A3" s="1" t="s">
        <v>665</v>
      </c>
      <c r="B3" s="1">
        <v>1</v>
      </c>
      <c r="C3" s="1">
        <v>0</v>
      </c>
      <c r="D3" s="1">
        <v>0</v>
      </c>
    </row>
  </sheetData>
  <conditionalFormatting sqref="B2:D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5D6A-F43D-4C9F-A119-DE26A4580691}">
  <sheetPr>
    <tabColor theme="4"/>
  </sheetPr>
  <dimension ref="A1:D3"/>
  <sheetViews>
    <sheetView workbookViewId="0">
      <selection activeCell="B2" sqref="B2:D3"/>
    </sheetView>
  </sheetViews>
  <sheetFormatPr defaultRowHeight="14.4" x14ac:dyDescent="0.3"/>
  <cols>
    <col min="1" max="1" width="10.109375" bestFit="1" customWidth="1"/>
  </cols>
  <sheetData>
    <row r="1" spans="1:4" x14ac:dyDescent="0.3">
      <c r="A1" s="6" t="s">
        <v>102</v>
      </c>
      <c r="B1" s="7" t="s">
        <v>98</v>
      </c>
      <c r="C1" s="7" t="s">
        <v>97</v>
      </c>
      <c r="D1" s="7" t="s">
        <v>96</v>
      </c>
    </row>
    <row r="2" spans="1:4" x14ac:dyDescent="0.3">
      <c r="A2" s="1" t="s">
        <v>622</v>
      </c>
      <c r="B2" s="1">
        <v>1</v>
      </c>
      <c r="C2" s="1">
        <v>1</v>
      </c>
      <c r="D2" s="1">
        <v>1</v>
      </c>
    </row>
    <row r="3" spans="1:4" x14ac:dyDescent="0.3">
      <c r="A3" s="1" t="s">
        <v>623</v>
      </c>
      <c r="B3" s="1">
        <v>1</v>
      </c>
      <c r="C3" s="1">
        <v>1</v>
      </c>
      <c r="D3" s="1">
        <v>1</v>
      </c>
    </row>
  </sheetData>
  <conditionalFormatting sqref="B2:D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C3B8-353A-4C24-91BB-EB8BCE2AB3B9}">
  <sheetPr>
    <tabColor rgb="FFFFFFCC"/>
  </sheetPr>
  <dimension ref="A1:F97"/>
  <sheetViews>
    <sheetView showGridLines="0" workbookViewId="0">
      <pane ySplit="1" topLeftCell="A2" activePane="bottomLeft" state="frozen"/>
      <selection pane="bottomLeft" activeCell="B2" sqref="B2"/>
    </sheetView>
  </sheetViews>
  <sheetFormatPr defaultRowHeight="14.4" x14ac:dyDescent="0.3"/>
  <cols>
    <col min="1" max="1" width="10.6640625" bestFit="1" customWidth="1"/>
    <col min="2" max="2" width="13" customWidth="1"/>
    <col min="3" max="3" width="18.33203125" bestFit="1" customWidth="1"/>
    <col min="4" max="4" width="19.5546875" bestFit="1" customWidth="1"/>
    <col min="5" max="5" width="18" bestFit="1" customWidth="1"/>
  </cols>
  <sheetData>
    <row r="1" spans="1:6" x14ac:dyDescent="0.3">
      <c r="A1" s="4" t="s">
        <v>100</v>
      </c>
      <c r="B1" s="4" t="s">
        <v>99</v>
      </c>
      <c r="C1" s="5" t="s">
        <v>98</v>
      </c>
      <c r="D1" s="5" t="s">
        <v>97</v>
      </c>
      <c r="E1" s="4" t="s">
        <v>96</v>
      </c>
      <c r="F1" s="3"/>
    </row>
    <row r="2" spans="1:6" x14ac:dyDescent="0.3">
      <c r="A2" s="1" t="s">
        <v>95</v>
      </c>
      <c r="B2" s="2">
        <v>1</v>
      </c>
      <c r="C2" s="1" t="s">
        <v>624</v>
      </c>
      <c r="D2" s="1" t="s">
        <v>624</v>
      </c>
      <c r="E2" s="1" t="s">
        <v>624</v>
      </c>
      <c r="F2" s="3"/>
    </row>
    <row r="3" spans="1:6" x14ac:dyDescent="0.3">
      <c r="A3" s="1" t="s">
        <v>94</v>
      </c>
      <c r="B3" s="2">
        <v>2</v>
      </c>
      <c r="C3" s="1" t="s">
        <v>624</v>
      </c>
      <c r="D3" s="1" t="s">
        <v>624</v>
      </c>
      <c r="E3" s="1" t="s">
        <v>624</v>
      </c>
      <c r="F3" s="3"/>
    </row>
    <row r="4" spans="1:6" x14ac:dyDescent="0.3">
      <c r="A4" s="1" t="s">
        <v>93</v>
      </c>
      <c r="B4" s="2">
        <v>3</v>
      </c>
      <c r="C4" s="1" t="s">
        <v>624</v>
      </c>
      <c r="D4" s="1" t="s">
        <v>624</v>
      </c>
      <c r="E4" s="1" t="s">
        <v>624</v>
      </c>
      <c r="F4" s="3"/>
    </row>
    <row r="5" spans="1:6" x14ac:dyDescent="0.3">
      <c r="A5" s="1" t="s">
        <v>92</v>
      </c>
      <c r="B5" s="2">
        <v>4</v>
      </c>
      <c r="C5" s="1" t="s">
        <v>624</v>
      </c>
      <c r="D5" s="1" t="s">
        <v>624</v>
      </c>
      <c r="E5" s="1" t="s">
        <v>624</v>
      </c>
      <c r="F5" s="3"/>
    </row>
    <row r="6" spans="1:6" x14ac:dyDescent="0.3">
      <c r="A6" s="1" t="s">
        <v>91</v>
      </c>
      <c r="B6" s="2">
        <v>5</v>
      </c>
      <c r="C6" s="1" t="s">
        <v>624</v>
      </c>
      <c r="D6" s="1" t="s">
        <v>624</v>
      </c>
      <c r="E6" s="1" t="s">
        <v>624</v>
      </c>
      <c r="F6" s="3"/>
    </row>
    <row r="7" spans="1:6" x14ac:dyDescent="0.3">
      <c r="A7" s="1" t="s">
        <v>90</v>
      </c>
      <c r="B7" s="2">
        <v>6</v>
      </c>
      <c r="C7" s="1" t="s">
        <v>624</v>
      </c>
      <c r="D7" s="1" t="s">
        <v>624</v>
      </c>
      <c r="E7" s="1" t="s">
        <v>624</v>
      </c>
      <c r="F7" s="3"/>
    </row>
    <row r="8" spans="1:6" x14ac:dyDescent="0.3">
      <c r="A8" s="1" t="s">
        <v>89</v>
      </c>
      <c r="B8" s="2">
        <v>7</v>
      </c>
      <c r="C8" s="1" t="s">
        <v>624</v>
      </c>
      <c r="D8" s="1" t="s">
        <v>624</v>
      </c>
      <c r="E8" s="1" t="s">
        <v>624</v>
      </c>
      <c r="F8" s="3"/>
    </row>
    <row r="9" spans="1:6" x14ac:dyDescent="0.3">
      <c r="A9" s="1" t="s">
        <v>88</v>
      </c>
      <c r="B9" s="2">
        <v>8</v>
      </c>
      <c r="C9" s="1" t="s">
        <v>624</v>
      </c>
      <c r="D9" s="1" t="s">
        <v>624</v>
      </c>
      <c r="E9" s="1" t="s">
        <v>624</v>
      </c>
      <c r="F9" s="3"/>
    </row>
    <row r="10" spans="1:6" x14ac:dyDescent="0.3">
      <c r="A10" s="1" t="s">
        <v>87</v>
      </c>
      <c r="B10" s="2">
        <v>9</v>
      </c>
      <c r="C10" s="1" t="s">
        <v>624</v>
      </c>
      <c r="D10" s="1" t="s">
        <v>624</v>
      </c>
      <c r="E10" s="1" t="s">
        <v>624</v>
      </c>
      <c r="F10" s="3"/>
    </row>
    <row r="11" spans="1:6" x14ac:dyDescent="0.3">
      <c r="A11" s="1" t="s">
        <v>86</v>
      </c>
      <c r="B11" s="2">
        <v>10</v>
      </c>
      <c r="C11" s="1" t="s">
        <v>624</v>
      </c>
      <c r="D11" s="1" t="s">
        <v>624</v>
      </c>
      <c r="E11" s="1" t="s">
        <v>624</v>
      </c>
      <c r="F11" s="3"/>
    </row>
    <row r="12" spans="1:6" x14ac:dyDescent="0.3">
      <c r="A12" s="1" t="s">
        <v>85</v>
      </c>
      <c r="B12" s="2">
        <v>11</v>
      </c>
      <c r="C12" s="1" t="s">
        <v>624</v>
      </c>
      <c r="D12" s="1" t="s">
        <v>624</v>
      </c>
      <c r="E12" s="1" t="s">
        <v>624</v>
      </c>
      <c r="F12" s="3"/>
    </row>
    <row r="13" spans="1:6" x14ac:dyDescent="0.3">
      <c r="A13" s="1" t="s">
        <v>84</v>
      </c>
      <c r="B13" s="2">
        <v>12</v>
      </c>
      <c r="C13" s="1" t="s">
        <v>624</v>
      </c>
      <c r="D13" s="1" t="s">
        <v>624</v>
      </c>
      <c r="E13" s="1" t="s">
        <v>624</v>
      </c>
      <c r="F13" s="3"/>
    </row>
    <row r="14" spans="1:6" x14ac:dyDescent="0.3">
      <c r="A14" s="1" t="s">
        <v>83</v>
      </c>
      <c r="B14" s="2">
        <v>13</v>
      </c>
      <c r="C14" s="1" t="s">
        <v>624</v>
      </c>
      <c r="D14" s="1" t="s">
        <v>624</v>
      </c>
      <c r="E14" s="1" t="s">
        <v>624</v>
      </c>
      <c r="F14" s="3"/>
    </row>
    <row r="15" spans="1:6" x14ac:dyDescent="0.3">
      <c r="A15" s="1" t="s">
        <v>82</v>
      </c>
      <c r="B15" s="2">
        <v>14</v>
      </c>
      <c r="C15" s="1" t="s">
        <v>624</v>
      </c>
      <c r="D15" s="1" t="s">
        <v>624</v>
      </c>
      <c r="E15" s="1" t="s">
        <v>624</v>
      </c>
      <c r="F15" s="3"/>
    </row>
    <row r="16" spans="1:6" x14ac:dyDescent="0.3">
      <c r="A16" s="1" t="s">
        <v>81</v>
      </c>
      <c r="B16" s="2">
        <v>15</v>
      </c>
      <c r="C16" s="1" t="s">
        <v>624</v>
      </c>
      <c r="D16" s="1" t="s">
        <v>624</v>
      </c>
      <c r="E16" s="1" t="s">
        <v>624</v>
      </c>
      <c r="F16" s="3"/>
    </row>
    <row r="17" spans="1:6" x14ac:dyDescent="0.3">
      <c r="A17" s="1" t="s">
        <v>80</v>
      </c>
      <c r="B17" s="2">
        <v>16</v>
      </c>
      <c r="C17" s="1" t="s">
        <v>624</v>
      </c>
      <c r="D17" s="1" t="s">
        <v>624</v>
      </c>
      <c r="E17" s="1" t="s">
        <v>624</v>
      </c>
      <c r="F17" s="3"/>
    </row>
    <row r="18" spans="1:6" x14ac:dyDescent="0.3">
      <c r="A18" s="1" t="s">
        <v>79</v>
      </c>
      <c r="B18" s="2">
        <v>17</v>
      </c>
      <c r="C18" s="1" t="s">
        <v>624</v>
      </c>
      <c r="D18" s="1" t="s">
        <v>624</v>
      </c>
      <c r="E18" s="1" t="s">
        <v>624</v>
      </c>
      <c r="F18" s="3"/>
    </row>
    <row r="19" spans="1:6" x14ac:dyDescent="0.3">
      <c r="A19" s="1" t="s">
        <v>78</v>
      </c>
      <c r="B19" s="2">
        <v>18</v>
      </c>
      <c r="C19" s="1" t="s">
        <v>624</v>
      </c>
      <c r="D19" s="1" t="s">
        <v>624</v>
      </c>
      <c r="E19" s="1" t="s">
        <v>624</v>
      </c>
      <c r="F19" s="3"/>
    </row>
    <row r="20" spans="1:6" x14ac:dyDescent="0.3">
      <c r="A20" s="1" t="s">
        <v>77</v>
      </c>
      <c r="B20" s="2">
        <v>19</v>
      </c>
      <c r="C20" s="1" t="s">
        <v>624</v>
      </c>
      <c r="D20" s="1" t="s">
        <v>624</v>
      </c>
      <c r="E20" s="1" t="s">
        <v>624</v>
      </c>
      <c r="F20" s="3"/>
    </row>
    <row r="21" spans="1:6" x14ac:dyDescent="0.3">
      <c r="A21" s="1" t="s">
        <v>76</v>
      </c>
      <c r="B21" s="2">
        <v>20</v>
      </c>
      <c r="C21" s="1" t="s">
        <v>624</v>
      </c>
      <c r="D21" s="1" t="s">
        <v>624</v>
      </c>
      <c r="E21" s="1" t="s">
        <v>624</v>
      </c>
      <c r="F21" s="3"/>
    </row>
    <row r="22" spans="1:6" x14ac:dyDescent="0.3">
      <c r="A22" s="1" t="s">
        <v>75</v>
      </c>
      <c r="B22" s="2">
        <v>21</v>
      </c>
      <c r="C22" s="1" t="s">
        <v>624</v>
      </c>
      <c r="D22" s="1" t="s">
        <v>624</v>
      </c>
      <c r="E22" s="1" t="s">
        <v>624</v>
      </c>
      <c r="F22" s="3"/>
    </row>
    <row r="23" spans="1:6" x14ac:dyDescent="0.3">
      <c r="A23" s="1" t="s">
        <v>74</v>
      </c>
      <c r="B23" s="2">
        <v>22</v>
      </c>
      <c r="C23" s="1" t="s">
        <v>624</v>
      </c>
      <c r="D23" s="1" t="s">
        <v>624</v>
      </c>
      <c r="E23" s="1" t="s">
        <v>624</v>
      </c>
      <c r="F23" s="3"/>
    </row>
    <row r="24" spans="1:6" x14ac:dyDescent="0.3">
      <c r="A24" s="1" t="s">
        <v>73</v>
      </c>
      <c r="B24" s="2">
        <v>23</v>
      </c>
      <c r="C24" s="1" t="s">
        <v>624</v>
      </c>
      <c r="D24" s="1" t="s">
        <v>624</v>
      </c>
      <c r="E24" s="1" t="s">
        <v>624</v>
      </c>
      <c r="F24" s="3"/>
    </row>
    <row r="25" spans="1:6" x14ac:dyDescent="0.3">
      <c r="A25" s="1" t="s">
        <v>72</v>
      </c>
      <c r="B25" s="2">
        <v>24</v>
      </c>
      <c r="C25" s="1" t="s">
        <v>624</v>
      </c>
      <c r="D25" s="1" t="s">
        <v>624</v>
      </c>
      <c r="E25" s="1" t="s">
        <v>624</v>
      </c>
      <c r="F25" s="3"/>
    </row>
    <row r="26" spans="1:6" x14ac:dyDescent="0.3">
      <c r="A26" s="1" t="s">
        <v>71</v>
      </c>
      <c r="B26" s="2">
        <v>25</v>
      </c>
      <c r="C26" s="1" t="s">
        <v>624</v>
      </c>
      <c r="D26" s="1" t="s">
        <v>624</v>
      </c>
      <c r="E26" s="1" t="s">
        <v>624</v>
      </c>
      <c r="F26" s="3"/>
    </row>
    <row r="27" spans="1:6" x14ac:dyDescent="0.3">
      <c r="A27" s="1" t="s">
        <v>70</v>
      </c>
      <c r="B27" s="2">
        <v>26</v>
      </c>
      <c r="C27" s="1" t="s">
        <v>624</v>
      </c>
      <c r="D27" s="1" t="s">
        <v>624</v>
      </c>
      <c r="E27" s="1" t="s">
        <v>624</v>
      </c>
      <c r="F27" s="3"/>
    </row>
    <row r="28" spans="1:6" x14ac:dyDescent="0.3">
      <c r="A28" s="1" t="s">
        <v>69</v>
      </c>
      <c r="B28" s="2">
        <v>27</v>
      </c>
      <c r="C28" s="1" t="s">
        <v>624</v>
      </c>
      <c r="D28" s="1" t="s">
        <v>624</v>
      </c>
      <c r="E28" s="1" t="s">
        <v>624</v>
      </c>
      <c r="F28" s="3"/>
    </row>
    <row r="29" spans="1:6" x14ac:dyDescent="0.3">
      <c r="A29" s="1" t="s">
        <v>68</v>
      </c>
      <c r="B29" s="2">
        <v>28</v>
      </c>
      <c r="C29" s="1" t="s">
        <v>624</v>
      </c>
      <c r="D29" s="1" t="s">
        <v>624</v>
      </c>
      <c r="E29" s="1" t="s">
        <v>624</v>
      </c>
      <c r="F29" s="3"/>
    </row>
    <row r="30" spans="1:6" x14ac:dyDescent="0.3">
      <c r="A30" s="1" t="s">
        <v>67</v>
      </c>
      <c r="B30" s="2">
        <v>29</v>
      </c>
      <c r="C30" s="1" t="s">
        <v>624</v>
      </c>
      <c r="D30" s="1" t="s">
        <v>624</v>
      </c>
      <c r="E30" s="1" t="s">
        <v>624</v>
      </c>
      <c r="F30" s="3"/>
    </row>
    <row r="31" spans="1:6" x14ac:dyDescent="0.3">
      <c r="A31" s="1" t="s">
        <v>66</v>
      </c>
      <c r="B31" s="2">
        <v>30</v>
      </c>
      <c r="C31" s="1" t="s">
        <v>624</v>
      </c>
      <c r="D31" s="1" t="s">
        <v>624</v>
      </c>
      <c r="E31" s="1" t="s">
        <v>624</v>
      </c>
      <c r="F31" s="3"/>
    </row>
    <row r="32" spans="1:6" x14ac:dyDescent="0.3">
      <c r="A32" s="1" t="s">
        <v>65</v>
      </c>
      <c r="B32" s="2">
        <v>31</v>
      </c>
      <c r="C32" s="1" t="s">
        <v>624</v>
      </c>
      <c r="D32" s="1" t="s">
        <v>624</v>
      </c>
      <c r="E32" s="1" t="s">
        <v>624</v>
      </c>
      <c r="F32" s="3"/>
    </row>
    <row r="33" spans="1:6" x14ac:dyDescent="0.3">
      <c r="A33" s="1" t="s">
        <v>64</v>
      </c>
      <c r="B33" s="2">
        <v>32</v>
      </c>
      <c r="C33" s="1" t="s">
        <v>624</v>
      </c>
      <c r="D33" s="1" t="s">
        <v>624</v>
      </c>
      <c r="E33" s="1" t="s">
        <v>624</v>
      </c>
      <c r="F33" s="3"/>
    </row>
    <row r="34" spans="1:6" x14ac:dyDescent="0.3">
      <c r="A34" s="1" t="s">
        <v>63</v>
      </c>
      <c r="B34" s="2">
        <v>33</v>
      </c>
      <c r="C34" s="1" t="s">
        <v>624</v>
      </c>
      <c r="D34" s="1" t="s">
        <v>624</v>
      </c>
      <c r="E34" s="1" t="s">
        <v>624</v>
      </c>
      <c r="F34" s="3"/>
    </row>
    <row r="35" spans="1:6" x14ac:dyDescent="0.3">
      <c r="A35" s="1" t="s">
        <v>62</v>
      </c>
      <c r="B35" s="2">
        <v>34</v>
      </c>
      <c r="C35" s="1" t="s">
        <v>624</v>
      </c>
      <c r="D35" s="1" t="s">
        <v>624</v>
      </c>
      <c r="E35" s="1" t="s">
        <v>624</v>
      </c>
      <c r="F35" s="3"/>
    </row>
    <row r="36" spans="1:6" x14ac:dyDescent="0.3">
      <c r="A36" s="1" t="s">
        <v>61</v>
      </c>
      <c r="B36" s="2">
        <v>35</v>
      </c>
      <c r="C36" s="1" t="s">
        <v>624</v>
      </c>
      <c r="D36" s="1" t="s">
        <v>624</v>
      </c>
      <c r="E36" s="1" t="s">
        <v>624</v>
      </c>
      <c r="F36" s="3"/>
    </row>
    <row r="37" spans="1:6" x14ac:dyDescent="0.3">
      <c r="A37" s="1" t="s">
        <v>60</v>
      </c>
      <c r="B37" s="2">
        <v>36</v>
      </c>
      <c r="C37" s="1" t="s">
        <v>624</v>
      </c>
      <c r="D37" s="1" t="s">
        <v>624</v>
      </c>
      <c r="E37" s="1" t="s">
        <v>624</v>
      </c>
      <c r="F37" s="3"/>
    </row>
    <row r="38" spans="1:6" x14ac:dyDescent="0.3">
      <c r="A38" s="1" t="s">
        <v>59</v>
      </c>
      <c r="B38" s="2">
        <v>37</v>
      </c>
      <c r="C38" s="1" t="s">
        <v>624</v>
      </c>
      <c r="D38" s="1" t="s">
        <v>624</v>
      </c>
      <c r="E38" s="1" t="s">
        <v>624</v>
      </c>
      <c r="F38" s="3"/>
    </row>
    <row r="39" spans="1:6" x14ac:dyDescent="0.3">
      <c r="A39" s="1" t="s">
        <v>58</v>
      </c>
      <c r="B39" s="2">
        <v>38</v>
      </c>
      <c r="C39" s="1" t="s">
        <v>624</v>
      </c>
      <c r="D39" s="1" t="s">
        <v>624</v>
      </c>
      <c r="E39" s="1" t="s">
        <v>624</v>
      </c>
      <c r="F39" s="3"/>
    </row>
    <row r="40" spans="1:6" x14ac:dyDescent="0.3">
      <c r="A40" s="1" t="s">
        <v>57</v>
      </c>
      <c r="B40" s="2">
        <v>39</v>
      </c>
      <c r="C40" s="1" t="s">
        <v>624</v>
      </c>
      <c r="D40" s="1" t="s">
        <v>624</v>
      </c>
      <c r="E40" s="1" t="s">
        <v>624</v>
      </c>
      <c r="F40" s="3"/>
    </row>
    <row r="41" spans="1:6" x14ac:dyDescent="0.3">
      <c r="A41" s="1" t="s">
        <v>56</v>
      </c>
      <c r="B41" s="2">
        <v>40</v>
      </c>
      <c r="C41" s="1" t="s">
        <v>624</v>
      </c>
      <c r="D41" s="1" t="s">
        <v>624</v>
      </c>
      <c r="E41" s="1" t="s">
        <v>624</v>
      </c>
      <c r="F41" s="3"/>
    </row>
    <row r="42" spans="1:6" x14ac:dyDescent="0.3">
      <c r="A42" s="1" t="s">
        <v>55</v>
      </c>
      <c r="B42" s="2">
        <v>41</v>
      </c>
      <c r="C42" s="1" t="s">
        <v>624</v>
      </c>
      <c r="D42" s="1" t="s">
        <v>624</v>
      </c>
      <c r="E42" s="1" t="s">
        <v>624</v>
      </c>
      <c r="F42" s="3"/>
    </row>
    <row r="43" spans="1:6" x14ac:dyDescent="0.3">
      <c r="A43" s="1" t="s">
        <v>54</v>
      </c>
      <c r="B43" s="2">
        <v>42</v>
      </c>
      <c r="C43" s="1" t="s">
        <v>624</v>
      </c>
      <c r="D43" s="1" t="s">
        <v>624</v>
      </c>
      <c r="E43" s="1" t="s">
        <v>624</v>
      </c>
      <c r="F43" s="3"/>
    </row>
    <row r="44" spans="1:6" x14ac:dyDescent="0.3">
      <c r="A44" s="1" t="s">
        <v>53</v>
      </c>
      <c r="B44" s="2">
        <v>43</v>
      </c>
      <c r="C44" s="1" t="s">
        <v>624</v>
      </c>
      <c r="D44" s="1" t="s">
        <v>624</v>
      </c>
      <c r="E44" s="1" t="s">
        <v>624</v>
      </c>
      <c r="F44" s="3"/>
    </row>
    <row r="45" spans="1:6" x14ac:dyDescent="0.3">
      <c r="A45" s="1" t="s">
        <v>52</v>
      </c>
      <c r="B45" s="2">
        <v>44</v>
      </c>
      <c r="C45" s="1" t="s">
        <v>624</v>
      </c>
      <c r="D45" s="1" t="s">
        <v>624</v>
      </c>
      <c r="E45" s="1" t="s">
        <v>624</v>
      </c>
      <c r="F45" s="3"/>
    </row>
    <row r="46" spans="1:6" x14ac:dyDescent="0.3">
      <c r="A46" s="1" t="s">
        <v>51</v>
      </c>
      <c r="B46" s="2">
        <v>45</v>
      </c>
      <c r="C46" s="1" t="s">
        <v>624</v>
      </c>
      <c r="D46" s="1" t="s">
        <v>624</v>
      </c>
      <c r="E46" s="1" t="s">
        <v>624</v>
      </c>
      <c r="F46" s="3"/>
    </row>
    <row r="47" spans="1:6" x14ac:dyDescent="0.3">
      <c r="A47" s="1" t="s">
        <v>50</v>
      </c>
      <c r="B47" s="2">
        <v>46</v>
      </c>
      <c r="C47" s="1" t="s">
        <v>624</v>
      </c>
      <c r="D47" s="1" t="s">
        <v>624</v>
      </c>
      <c r="E47" s="1" t="s">
        <v>624</v>
      </c>
      <c r="F47" s="3"/>
    </row>
    <row r="48" spans="1:6" x14ac:dyDescent="0.3">
      <c r="A48" s="1" t="s">
        <v>49</v>
      </c>
      <c r="B48" s="2">
        <v>47</v>
      </c>
      <c r="C48" s="1" t="s">
        <v>624</v>
      </c>
      <c r="D48" s="1" t="s">
        <v>624</v>
      </c>
      <c r="E48" s="1" t="s">
        <v>624</v>
      </c>
      <c r="F48" s="3"/>
    </row>
    <row r="49" spans="1:6" x14ac:dyDescent="0.3">
      <c r="A49" s="1" t="s">
        <v>48</v>
      </c>
      <c r="B49" s="2">
        <v>48</v>
      </c>
      <c r="C49" s="1" t="s">
        <v>624</v>
      </c>
      <c r="D49" s="1" t="s">
        <v>624</v>
      </c>
      <c r="E49" s="1" t="s">
        <v>624</v>
      </c>
      <c r="F49" s="3"/>
    </row>
    <row r="50" spans="1:6" x14ac:dyDescent="0.3">
      <c r="A50" s="1" t="s">
        <v>47</v>
      </c>
      <c r="B50" s="2">
        <v>49</v>
      </c>
      <c r="C50" s="1" t="s">
        <v>624</v>
      </c>
      <c r="D50" s="1" t="s">
        <v>624</v>
      </c>
      <c r="E50" s="1" t="s">
        <v>624</v>
      </c>
      <c r="F50" s="3"/>
    </row>
    <row r="51" spans="1:6" x14ac:dyDescent="0.3">
      <c r="A51" s="1" t="s">
        <v>46</v>
      </c>
      <c r="B51" s="2">
        <v>50</v>
      </c>
      <c r="C51" s="1" t="s">
        <v>624</v>
      </c>
      <c r="D51" s="1" t="s">
        <v>624</v>
      </c>
      <c r="E51" s="1" t="s">
        <v>624</v>
      </c>
      <c r="F51" s="3"/>
    </row>
    <row r="52" spans="1:6" x14ac:dyDescent="0.3">
      <c r="A52" s="1" t="s">
        <v>45</v>
      </c>
      <c r="B52" s="2">
        <v>51</v>
      </c>
      <c r="C52" s="1" t="s">
        <v>624</v>
      </c>
      <c r="D52" s="1" t="s">
        <v>624</v>
      </c>
      <c r="E52" s="1" t="s">
        <v>624</v>
      </c>
      <c r="F52" s="3"/>
    </row>
    <row r="53" spans="1:6" x14ac:dyDescent="0.3">
      <c r="A53" s="1" t="s">
        <v>44</v>
      </c>
      <c r="B53" s="2">
        <v>52</v>
      </c>
      <c r="C53" s="1" t="s">
        <v>624</v>
      </c>
      <c r="D53" s="1" t="s">
        <v>624</v>
      </c>
      <c r="E53" s="1" t="s">
        <v>624</v>
      </c>
      <c r="F53" s="3"/>
    </row>
    <row r="54" spans="1:6" x14ac:dyDescent="0.3">
      <c r="A54" s="1" t="s">
        <v>43</v>
      </c>
      <c r="B54" s="2">
        <v>53</v>
      </c>
      <c r="C54" s="1" t="s">
        <v>624</v>
      </c>
      <c r="D54" s="1" t="s">
        <v>624</v>
      </c>
      <c r="E54" s="1" t="s">
        <v>624</v>
      </c>
      <c r="F54" s="3"/>
    </row>
    <row r="55" spans="1:6" x14ac:dyDescent="0.3">
      <c r="A55" s="1" t="s">
        <v>42</v>
      </c>
      <c r="B55" s="2">
        <v>54</v>
      </c>
      <c r="C55" s="1" t="s">
        <v>624</v>
      </c>
      <c r="D55" s="1" t="s">
        <v>624</v>
      </c>
      <c r="E55" s="1" t="s">
        <v>624</v>
      </c>
      <c r="F55" s="3"/>
    </row>
    <row r="56" spans="1:6" x14ac:dyDescent="0.3">
      <c r="A56" s="1" t="s">
        <v>41</v>
      </c>
      <c r="B56" s="2">
        <v>55</v>
      </c>
      <c r="C56" s="1" t="s">
        <v>624</v>
      </c>
      <c r="D56" s="1" t="s">
        <v>624</v>
      </c>
      <c r="E56" s="1" t="s">
        <v>624</v>
      </c>
      <c r="F56" s="3"/>
    </row>
    <row r="57" spans="1:6" x14ac:dyDescent="0.3">
      <c r="A57" s="1" t="s">
        <v>40</v>
      </c>
      <c r="B57" s="2">
        <v>56</v>
      </c>
      <c r="C57" s="1" t="s">
        <v>624</v>
      </c>
      <c r="D57" s="1" t="s">
        <v>624</v>
      </c>
      <c r="E57" s="1" t="s">
        <v>624</v>
      </c>
      <c r="F57" s="3"/>
    </row>
    <row r="58" spans="1:6" x14ac:dyDescent="0.3">
      <c r="A58" s="1" t="s">
        <v>39</v>
      </c>
      <c r="B58" s="2">
        <v>57</v>
      </c>
      <c r="C58" s="1" t="s">
        <v>624</v>
      </c>
      <c r="D58" s="1" t="s">
        <v>624</v>
      </c>
      <c r="E58" s="1" t="s">
        <v>624</v>
      </c>
      <c r="F58" s="3"/>
    </row>
    <row r="59" spans="1:6" x14ac:dyDescent="0.3">
      <c r="A59" s="1" t="s">
        <v>38</v>
      </c>
      <c r="B59" s="2">
        <v>58</v>
      </c>
      <c r="C59" s="1" t="s">
        <v>624</v>
      </c>
      <c r="D59" s="1" t="s">
        <v>624</v>
      </c>
      <c r="E59" s="1" t="s">
        <v>624</v>
      </c>
      <c r="F59" s="3"/>
    </row>
    <row r="60" spans="1:6" x14ac:dyDescent="0.3">
      <c r="A60" s="1" t="s">
        <v>37</v>
      </c>
      <c r="B60" s="2">
        <v>59</v>
      </c>
      <c r="C60" s="1" t="s">
        <v>624</v>
      </c>
      <c r="D60" s="1" t="s">
        <v>624</v>
      </c>
      <c r="E60" s="1" t="s">
        <v>624</v>
      </c>
      <c r="F60" s="3"/>
    </row>
    <row r="61" spans="1:6" x14ac:dyDescent="0.3">
      <c r="A61" s="1" t="s">
        <v>36</v>
      </c>
      <c r="B61" s="2">
        <v>60</v>
      </c>
      <c r="C61" s="1" t="s">
        <v>624</v>
      </c>
      <c r="D61" s="1" t="s">
        <v>624</v>
      </c>
      <c r="E61" s="1" t="s">
        <v>624</v>
      </c>
      <c r="F61" s="3"/>
    </row>
    <row r="62" spans="1:6" x14ac:dyDescent="0.3">
      <c r="A62" s="1" t="s">
        <v>35</v>
      </c>
      <c r="B62" s="2">
        <v>61</v>
      </c>
      <c r="C62" s="1" t="s">
        <v>624</v>
      </c>
      <c r="D62" s="1" t="s">
        <v>624</v>
      </c>
      <c r="E62" s="1" t="s">
        <v>624</v>
      </c>
      <c r="F62" s="3"/>
    </row>
    <row r="63" spans="1:6" x14ac:dyDescent="0.3">
      <c r="A63" s="1" t="s">
        <v>34</v>
      </c>
      <c r="B63" s="2">
        <v>62</v>
      </c>
      <c r="C63" s="1" t="s">
        <v>624</v>
      </c>
      <c r="D63" s="1" t="s">
        <v>624</v>
      </c>
      <c r="E63" s="1" t="s">
        <v>624</v>
      </c>
      <c r="F63" s="3"/>
    </row>
    <row r="64" spans="1:6" x14ac:dyDescent="0.3">
      <c r="A64" s="1" t="s">
        <v>33</v>
      </c>
      <c r="B64" s="2">
        <v>63</v>
      </c>
      <c r="C64" s="1" t="s">
        <v>624</v>
      </c>
      <c r="D64" s="1" t="s">
        <v>624</v>
      </c>
      <c r="E64" s="1" t="s">
        <v>624</v>
      </c>
      <c r="F64" s="3"/>
    </row>
    <row r="65" spans="1:6" x14ac:dyDescent="0.3">
      <c r="A65" s="1" t="s">
        <v>32</v>
      </c>
      <c r="B65" s="2">
        <v>64</v>
      </c>
      <c r="C65" s="1" t="s">
        <v>624</v>
      </c>
      <c r="D65" s="1" t="s">
        <v>624</v>
      </c>
      <c r="E65" s="1" t="s">
        <v>624</v>
      </c>
      <c r="F65" s="3"/>
    </row>
    <row r="66" spans="1:6" x14ac:dyDescent="0.3">
      <c r="A66" s="1" t="s">
        <v>31</v>
      </c>
      <c r="B66" s="2">
        <v>65</v>
      </c>
      <c r="C66" s="1" t="s">
        <v>624</v>
      </c>
      <c r="D66" s="1" t="s">
        <v>624</v>
      </c>
      <c r="E66" s="1" t="s">
        <v>624</v>
      </c>
      <c r="F66" s="3"/>
    </row>
    <row r="67" spans="1:6" x14ac:dyDescent="0.3">
      <c r="A67" s="1" t="s">
        <v>30</v>
      </c>
      <c r="B67" s="2">
        <v>66</v>
      </c>
      <c r="C67" s="1" t="s">
        <v>624</v>
      </c>
      <c r="D67" s="1" t="s">
        <v>624</v>
      </c>
      <c r="E67" s="1" t="s">
        <v>624</v>
      </c>
      <c r="F67" s="3"/>
    </row>
    <row r="68" spans="1:6" x14ac:dyDescent="0.3">
      <c r="A68" s="1" t="s">
        <v>29</v>
      </c>
      <c r="B68" s="2">
        <v>67</v>
      </c>
      <c r="C68" s="1" t="s">
        <v>624</v>
      </c>
      <c r="D68" s="1" t="s">
        <v>624</v>
      </c>
      <c r="E68" s="1" t="s">
        <v>624</v>
      </c>
      <c r="F68" s="3"/>
    </row>
    <row r="69" spans="1:6" x14ac:dyDescent="0.3">
      <c r="A69" s="1" t="s">
        <v>28</v>
      </c>
      <c r="B69" s="2">
        <v>68</v>
      </c>
      <c r="C69" s="1" t="s">
        <v>624</v>
      </c>
      <c r="D69" s="1" t="s">
        <v>624</v>
      </c>
      <c r="E69" s="1" t="s">
        <v>624</v>
      </c>
      <c r="F69" s="3"/>
    </row>
    <row r="70" spans="1:6" x14ac:dyDescent="0.3">
      <c r="A70" s="1" t="s">
        <v>27</v>
      </c>
      <c r="B70" s="2">
        <v>69</v>
      </c>
      <c r="C70" s="1" t="s">
        <v>624</v>
      </c>
      <c r="D70" s="1" t="s">
        <v>624</v>
      </c>
      <c r="E70" s="1" t="s">
        <v>624</v>
      </c>
      <c r="F70" s="3"/>
    </row>
    <row r="71" spans="1:6" x14ac:dyDescent="0.3">
      <c r="A71" s="1" t="s">
        <v>26</v>
      </c>
      <c r="B71" s="2">
        <v>70</v>
      </c>
      <c r="C71" s="1" t="s">
        <v>624</v>
      </c>
      <c r="D71" s="1" t="s">
        <v>624</v>
      </c>
      <c r="E71" s="1" t="s">
        <v>624</v>
      </c>
      <c r="F71" s="3"/>
    </row>
    <row r="72" spans="1:6" x14ac:dyDescent="0.3">
      <c r="A72" s="1" t="s">
        <v>25</v>
      </c>
      <c r="B72" s="2">
        <v>71</v>
      </c>
      <c r="C72" s="1" t="s">
        <v>624</v>
      </c>
      <c r="D72" s="1" t="s">
        <v>624</v>
      </c>
      <c r="E72" s="1" t="s">
        <v>624</v>
      </c>
      <c r="F72" s="3"/>
    </row>
    <row r="73" spans="1:6" x14ac:dyDescent="0.3">
      <c r="A73" s="1" t="s">
        <v>24</v>
      </c>
      <c r="B73" s="2">
        <v>72</v>
      </c>
      <c r="C73" s="1" t="s">
        <v>624</v>
      </c>
      <c r="D73" s="1" t="s">
        <v>624</v>
      </c>
      <c r="E73" s="1" t="s">
        <v>624</v>
      </c>
      <c r="F73" s="3"/>
    </row>
    <row r="74" spans="1:6" x14ac:dyDescent="0.3">
      <c r="A74" s="1" t="s">
        <v>23</v>
      </c>
      <c r="B74" s="2">
        <v>73</v>
      </c>
      <c r="C74" s="1" t="s">
        <v>624</v>
      </c>
      <c r="D74" s="1" t="s">
        <v>624</v>
      </c>
      <c r="E74" s="1" t="s">
        <v>624</v>
      </c>
      <c r="F74" s="3"/>
    </row>
    <row r="75" spans="1:6" x14ac:dyDescent="0.3">
      <c r="A75" s="1" t="s">
        <v>22</v>
      </c>
      <c r="B75" s="2">
        <v>74</v>
      </c>
      <c r="C75" s="1" t="s">
        <v>624</v>
      </c>
      <c r="D75" s="1" t="s">
        <v>624</v>
      </c>
      <c r="E75" s="1" t="s">
        <v>624</v>
      </c>
      <c r="F75" s="3"/>
    </row>
    <row r="76" spans="1:6" x14ac:dyDescent="0.3">
      <c r="A76" s="1" t="s">
        <v>21</v>
      </c>
      <c r="B76" s="2">
        <v>75</v>
      </c>
      <c r="C76" s="1" t="s">
        <v>624</v>
      </c>
      <c r="D76" s="1" t="s">
        <v>624</v>
      </c>
      <c r="E76" s="1" t="s">
        <v>624</v>
      </c>
      <c r="F76" s="3"/>
    </row>
    <row r="77" spans="1:6" x14ac:dyDescent="0.3">
      <c r="A77" s="1" t="s">
        <v>20</v>
      </c>
      <c r="B77" s="2">
        <v>76</v>
      </c>
      <c r="C77" s="1" t="s">
        <v>624</v>
      </c>
      <c r="D77" s="1" t="s">
        <v>624</v>
      </c>
      <c r="E77" s="1" t="s">
        <v>624</v>
      </c>
      <c r="F77" s="3"/>
    </row>
    <row r="78" spans="1:6" x14ac:dyDescent="0.3">
      <c r="A78" s="1" t="s">
        <v>19</v>
      </c>
      <c r="B78" s="2">
        <v>77</v>
      </c>
      <c r="C78" s="1" t="s">
        <v>624</v>
      </c>
      <c r="D78" s="1" t="s">
        <v>624</v>
      </c>
      <c r="E78" s="1" t="s">
        <v>624</v>
      </c>
      <c r="F78" s="3"/>
    </row>
    <row r="79" spans="1:6" x14ac:dyDescent="0.3">
      <c r="A79" s="1" t="s">
        <v>18</v>
      </c>
      <c r="B79" s="2">
        <v>78</v>
      </c>
      <c r="C79" s="1" t="s">
        <v>624</v>
      </c>
      <c r="D79" s="1" t="s">
        <v>624</v>
      </c>
      <c r="E79" s="1" t="s">
        <v>624</v>
      </c>
      <c r="F79" s="3"/>
    </row>
    <row r="80" spans="1:6" x14ac:dyDescent="0.3">
      <c r="A80" s="1" t="s">
        <v>17</v>
      </c>
      <c r="B80" s="2">
        <v>79</v>
      </c>
      <c r="C80" s="1" t="s">
        <v>624</v>
      </c>
      <c r="D80" s="1" t="s">
        <v>624</v>
      </c>
      <c r="E80" s="1" t="s">
        <v>624</v>
      </c>
      <c r="F80" s="3"/>
    </row>
    <row r="81" spans="1:6" x14ac:dyDescent="0.3">
      <c r="A81" s="1" t="s">
        <v>16</v>
      </c>
      <c r="B81" s="2">
        <v>80</v>
      </c>
      <c r="C81" s="1" t="s">
        <v>624</v>
      </c>
      <c r="D81" s="1" t="s">
        <v>624</v>
      </c>
      <c r="E81" s="1" t="s">
        <v>624</v>
      </c>
      <c r="F81" s="3"/>
    </row>
    <row r="82" spans="1:6" x14ac:dyDescent="0.3">
      <c r="A82" s="1" t="s">
        <v>15</v>
      </c>
      <c r="B82" s="2">
        <v>81</v>
      </c>
      <c r="C82" s="1" t="s">
        <v>624</v>
      </c>
      <c r="D82" s="1" t="s">
        <v>624</v>
      </c>
      <c r="E82" s="1" t="s">
        <v>624</v>
      </c>
      <c r="F82" s="3"/>
    </row>
    <row r="83" spans="1:6" x14ac:dyDescent="0.3">
      <c r="A83" s="1" t="s">
        <v>14</v>
      </c>
      <c r="B83" s="2">
        <v>82</v>
      </c>
      <c r="C83" s="1" t="s">
        <v>624</v>
      </c>
      <c r="D83" s="1" t="s">
        <v>624</v>
      </c>
      <c r="E83" s="1" t="s">
        <v>624</v>
      </c>
      <c r="F83" s="3"/>
    </row>
    <row r="84" spans="1:6" x14ac:dyDescent="0.3">
      <c r="A84" s="1" t="s">
        <v>13</v>
      </c>
      <c r="B84" s="2">
        <v>83</v>
      </c>
      <c r="C84" s="1" t="s">
        <v>624</v>
      </c>
      <c r="D84" s="1" t="s">
        <v>624</v>
      </c>
      <c r="E84" s="1" t="s">
        <v>624</v>
      </c>
      <c r="F84" s="3"/>
    </row>
    <row r="85" spans="1:6" x14ac:dyDescent="0.3">
      <c r="A85" s="1" t="s">
        <v>12</v>
      </c>
      <c r="B85" s="2">
        <v>84</v>
      </c>
      <c r="C85" s="1" t="s">
        <v>624</v>
      </c>
      <c r="D85" s="1" t="s">
        <v>624</v>
      </c>
      <c r="E85" s="1" t="s">
        <v>624</v>
      </c>
      <c r="F85" s="3"/>
    </row>
    <row r="86" spans="1:6" x14ac:dyDescent="0.3">
      <c r="A86" s="1" t="s">
        <v>11</v>
      </c>
      <c r="B86" s="2">
        <v>85</v>
      </c>
      <c r="C86" s="1" t="s">
        <v>624</v>
      </c>
      <c r="D86" s="1" t="s">
        <v>624</v>
      </c>
      <c r="E86" s="1" t="s">
        <v>624</v>
      </c>
      <c r="F86" s="3"/>
    </row>
    <row r="87" spans="1:6" x14ac:dyDescent="0.3">
      <c r="A87" s="1" t="s">
        <v>10</v>
      </c>
      <c r="B87" s="2">
        <v>86</v>
      </c>
      <c r="C87" s="1" t="s">
        <v>624</v>
      </c>
      <c r="D87" s="1" t="s">
        <v>624</v>
      </c>
      <c r="E87" s="1" t="s">
        <v>624</v>
      </c>
      <c r="F87" s="3"/>
    </row>
    <row r="88" spans="1:6" x14ac:dyDescent="0.3">
      <c r="A88" s="1" t="s">
        <v>9</v>
      </c>
      <c r="B88" s="2">
        <v>87</v>
      </c>
      <c r="C88" s="1" t="s">
        <v>624</v>
      </c>
      <c r="D88" s="1" t="s">
        <v>624</v>
      </c>
      <c r="E88" s="1" t="s">
        <v>624</v>
      </c>
      <c r="F88" s="3"/>
    </row>
    <row r="89" spans="1:6" x14ac:dyDescent="0.3">
      <c r="A89" s="1" t="s">
        <v>8</v>
      </c>
      <c r="B89" s="2">
        <v>88</v>
      </c>
      <c r="C89" s="1" t="s">
        <v>624</v>
      </c>
      <c r="D89" s="1" t="s">
        <v>624</v>
      </c>
      <c r="E89" s="1" t="s">
        <v>624</v>
      </c>
      <c r="F89" s="3"/>
    </row>
    <row r="90" spans="1:6" x14ac:dyDescent="0.3">
      <c r="A90" s="1" t="s">
        <v>7</v>
      </c>
      <c r="B90" s="2">
        <v>89</v>
      </c>
      <c r="C90" s="1" t="s">
        <v>624</v>
      </c>
      <c r="D90" s="1" t="s">
        <v>624</v>
      </c>
      <c r="E90" s="1" t="s">
        <v>624</v>
      </c>
      <c r="F90" s="3"/>
    </row>
    <row r="91" spans="1:6" x14ac:dyDescent="0.3">
      <c r="A91" s="1" t="s">
        <v>6</v>
      </c>
      <c r="B91" s="2">
        <v>90</v>
      </c>
      <c r="C91" s="1" t="s">
        <v>624</v>
      </c>
      <c r="D91" s="1" t="s">
        <v>624</v>
      </c>
      <c r="E91" s="1" t="s">
        <v>624</v>
      </c>
      <c r="F91" s="3"/>
    </row>
    <row r="92" spans="1:6" x14ac:dyDescent="0.3">
      <c r="A92" s="1" t="s">
        <v>5</v>
      </c>
      <c r="B92" s="2">
        <v>91</v>
      </c>
      <c r="C92" s="1" t="s">
        <v>624</v>
      </c>
      <c r="D92" s="1" t="s">
        <v>624</v>
      </c>
      <c r="E92" s="1" t="s">
        <v>624</v>
      </c>
      <c r="F92" s="3"/>
    </row>
    <row r="93" spans="1:6" x14ac:dyDescent="0.3">
      <c r="A93" s="1" t="s">
        <v>4</v>
      </c>
      <c r="B93" s="2">
        <v>92</v>
      </c>
      <c r="C93" s="1" t="s">
        <v>624</v>
      </c>
      <c r="D93" s="1" t="s">
        <v>624</v>
      </c>
      <c r="E93" s="1" t="s">
        <v>624</v>
      </c>
      <c r="F93" s="3"/>
    </row>
    <row r="94" spans="1:6" x14ac:dyDescent="0.3">
      <c r="A94" s="1" t="s">
        <v>3</v>
      </c>
      <c r="B94" s="2">
        <v>93</v>
      </c>
      <c r="C94" s="1" t="s">
        <v>624</v>
      </c>
      <c r="D94" s="1" t="s">
        <v>624</v>
      </c>
      <c r="E94" s="1" t="s">
        <v>624</v>
      </c>
      <c r="F94" s="3"/>
    </row>
    <row r="95" spans="1:6" x14ac:dyDescent="0.3">
      <c r="A95" s="1" t="s">
        <v>2</v>
      </c>
      <c r="B95" s="2">
        <v>94</v>
      </c>
      <c r="C95" s="1" t="s">
        <v>624</v>
      </c>
      <c r="D95" s="1" t="s">
        <v>624</v>
      </c>
      <c r="E95" s="1" t="s">
        <v>624</v>
      </c>
      <c r="F95" s="3"/>
    </row>
    <row r="96" spans="1:6" x14ac:dyDescent="0.3">
      <c r="A96" s="1" t="s">
        <v>1</v>
      </c>
      <c r="B96" s="2">
        <v>95</v>
      </c>
      <c r="C96" s="1" t="s">
        <v>624</v>
      </c>
      <c r="D96" s="1" t="s">
        <v>624</v>
      </c>
      <c r="E96" s="1" t="s">
        <v>624</v>
      </c>
      <c r="F96" s="3"/>
    </row>
    <row r="97" spans="1:5" x14ac:dyDescent="0.3">
      <c r="A97" s="1" t="s">
        <v>0</v>
      </c>
      <c r="B97" s="2">
        <v>96</v>
      </c>
      <c r="C97" s="1" t="s">
        <v>624</v>
      </c>
      <c r="D97" s="1" t="s">
        <v>624</v>
      </c>
      <c r="E97" s="1" t="s">
        <v>624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8C793-53F7-49DB-B384-4EFB99005C13}">
  <sheetPr>
    <tabColor rgb="FFFFFF00"/>
  </sheetPr>
  <dimension ref="A1:B4"/>
  <sheetViews>
    <sheetView showGridLines="0" workbookViewId="0">
      <pane xSplit="1" ySplit="1" topLeftCell="B2" activePane="bottomRight" state="frozen"/>
      <selection pane="topRight" activeCell="B1" sqref="B1"/>
      <selection pane="bottomLeft" activeCell="A2" sqref="A2"/>
      <selection pane="bottomRight" activeCell="B2" sqref="B2:B4"/>
    </sheetView>
  </sheetViews>
  <sheetFormatPr defaultRowHeight="14.4" x14ac:dyDescent="0.3"/>
  <sheetData>
    <row r="1" spans="1:2" x14ac:dyDescent="0.3">
      <c r="A1" s="9" t="s">
        <v>101</v>
      </c>
      <c r="B1" s="9" t="s">
        <v>103</v>
      </c>
    </row>
    <row r="2" spans="1:2" x14ac:dyDescent="0.3">
      <c r="A2" s="9" t="s">
        <v>98</v>
      </c>
      <c r="B2" s="1">
        <v>1</v>
      </c>
    </row>
    <row r="3" spans="1:2" x14ac:dyDescent="0.3">
      <c r="A3" s="9" t="s">
        <v>97</v>
      </c>
      <c r="B3" s="1">
        <v>0</v>
      </c>
    </row>
    <row r="4" spans="1:2" x14ac:dyDescent="0.3">
      <c r="A4" s="9" t="s">
        <v>96</v>
      </c>
      <c r="B4" s="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08F9A-D580-4E47-A64D-C962742BF566}">
  <sheetPr>
    <tabColor theme="4"/>
  </sheetPr>
  <dimension ref="A1:D100"/>
  <sheetViews>
    <sheetView showGridLines="0" topLeftCell="A62" workbookViewId="0">
      <selection activeCell="A75" sqref="A75:XFD79"/>
    </sheetView>
  </sheetViews>
  <sheetFormatPr defaultRowHeight="14.4" x14ac:dyDescent="0.3"/>
  <cols>
    <col min="1" max="1" width="39.33203125" customWidth="1"/>
    <col min="2" max="2" width="0" hidden="1" customWidth="1"/>
    <col min="3" max="3" width="162.5546875" customWidth="1"/>
    <col min="4" max="4" width="21.5546875" customWidth="1"/>
  </cols>
  <sheetData>
    <row r="1" spans="1:4" s="17" customFormat="1" ht="21" x14ac:dyDescent="0.4">
      <c r="A1" s="20" t="s">
        <v>122</v>
      </c>
      <c r="B1" s="20"/>
      <c r="C1" s="20"/>
    </row>
    <row r="2" spans="1:4" x14ac:dyDescent="0.3">
      <c r="A2" t="s">
        <v>237</v>
      </c>
      <c r="B2" s="11"/>
    </row>
    <row r="3" spans="1:4" x14ac:dyDescent="0.3">
      <c r="B3" s="11"/>
    </row>
    <row r="4" spans="1:4" s="18" customFormat="1" x14ac:dyDescent="0.3">
      <c r="A4" s="21" t="s">
        <v>124</v>
      </c>
      <c r="B4" s="21" t="s">
        <v>125</v>
      </c>
      <c r="C4" s="21" t="s">
        <v>126</v>
      </c>
      <c r="D4" s="21" t="s">
        <v>127</v>
      </c>
    </row>
    <row r="5" spans="1:4" s="18" customFormat="1" x14ac:dyDescent="0.3">
      <c r="A5" s="134" t="s">
        <v>128</v>
      </c>
      <c r="B5" s="134"/>
      <c r="C5" s="135"/>
      <c r="D5" s="22"/>
    </row>
    <row r="6" spans="1:4" s="19" customFormat="1" x14ac:dyDescent="0.3">
      <c r="A6" s="144" t="s">
        <v>114</v>
      </c>
      <c r="B6" s="145"/>
      <c r="C6" s="23" t="s">
        <v>129</v>
      </c>
      <c r="D6" s="23"/>
    </row>
    <row r="7" spans="1:4" s="19" customFormat="1" x14ac:dyDescent="0.3">
      <c r="A7" s="144" t="s">
        <v>116</v>
      </c>
      <c r="B7" s="145"/>
      <c r="C7" s="23" t="s">
        <v>130</v>
      </c>
      <c r="D7" s="23"/>
    </row>
    <row r="8" spans="1:4" s="19" customFormat="1" x14ac:dyDescent="0.3">
      <c r="A8" s="134" t="s">
        <v>131</v>
      </c>
      <c r="B8" s="134"/>
      <c r="C8" s="135"/>
      <c r="D8" s="22"/>
    </row>
    <row r="9" spans="1:4" s="19" customFormat="1" x14ac:dyDescent="0.3">
      <c r="A9" s="24" t="str">
        <f t="shared" ref="A9:A30" si="0">IF(D9=A$2,HYPERLINK("#'"&amp;B9&amp;"'!A1",B9),_xlfn.CONCAT("Please use ",D9," file"))</f>
        <v>Please use gendata file</v>
      </c>
      <c r="B9" s="25" t="s">
        <v>132</v>
      </c>
      <c r="C9" s="25" t="s">
        <v>133</v>
      </c>
      <c r="D9" s="25" t="s">
        <v>621</v>
      </c>
    </row>
    <row r="10" spans="1:4" s="19" customFormat="1" x14ac:dyDescent="0.3">
      <c r="A10" s="24" t="str">
        <f t="shared" si="0"/>
        <v>Please use gendata file</v>
      </c>
      <c r="B10" s="25" t="s">
        <v>135</v>
      </c>
      <c r="C10" s="25" t="s">
        <v>136</v>
      </c>
      <c r="D10" s="25" t="s">
        <v>621</v>
      </c>
    </row>
    <row r="11" spans="1:4" s="19" customFormat="1" x14ac:dyDescent="0.3">
      <c r="A11" s="24" t="str">
        <f t="shared" si="0"/>
        <v>Please use gendata file</v>
      </c>
      <c r="B11" s="25" t="s">
        <v>137</v>
      </c>
      <c r="C11" s="25" t="s">
        <v>138</v>
      </c>
      <c r="D11" s="25" t="s">
        <v>621</v>
      </c>
    </row>
    <row r="12" spans="1:4" s="18" customFormat="1" x14ac:dyDescent="0.3">
      <c r="A12" s="24" t="str">
        <f t="shared" si="0"/>
        <v>Please use gendata file</v>
      </c>
      <c r="B12" s="1" t="s">
        <v>139</v>
      </c>
      <c r="C12" s="25" t="s">
        <v>140</v>
      </c>
      <c r="D12" s="25" t="s">
        <v>621</v>
      </c>
    </row>
    <row r="13" spans="1:4" s="18" customFormat="1" x14ac:dyDescent="0.3">
      <c r="A13" s="24" t="str">
        <f t="shared" si="0"/>
        <v>Please use gendata file</v>
      </c>
      <c r="B13" s="25" t="s">
        <v>141</v>
      </c>
      <c r="C13" s="25" t="s">
        <v>142</v>
      </c>
      <c r="D13" s="25" t="s">
        <v>621</v>
      </c>
    </row>
    <row r="14" spans="1:4" s="18" customFormat="1" x14ac:dyDescent="0.3">
      <c r="A14" s="24" t="str">
        <f t="shared" si="0"/>
        <v>Please use gendata file</v>
      </c>
      <c r="B14" s="25" t="s">
        <v>143</v>
      </c>
      <c r="C14" s="25" t="s">
        <v>144</v>
      </c>
      <c r="D14" s="25" t="s">
        <v>621</v>
      </c>
    </row>
    <row r="15" spans="1:4" s="18" customFormat="1" x14ac:dyDescent="0.3">
      <c r="A15" s="24" t="str">
        <f t="shared" si="0"/>
        <v>Please use gendata file</v>
      </c>
      <c r="B15" s="25" t="s">
        <v>145</v>
      </c>
      <c r="C15" s="25" t="s">
        <v>146</v>
      </c>
      <c r="D15" s="25" t="s">
        <v>621</v>
      </c>
    </row>
    <row r="16" spans="1:4" s="18" customFormat="1" x14ac:dyDescent="0.3">
      <c r="A16" s="24" t="str">
        <f t="shared" si="0"/>
        <v>Please use gendata file</v>
      </c>
      <c r="B16" s="25" t="s">
        <v>147</v>
      </c>
      <c r="C16" s="25" t="s">
        <v>148</v>
      </c>
      <c r="D16" s="25" t="s">
        <v>621</v>
      </c>
    </row>
    <row r="17" spans="1:4" s="18" customFormat="1" x14ac:dyDescent="0.3">
      <c r="A17" s="24" t="str">
        <f t="shared" si="0"/>
        <v>Please use gendata file</v>
      </c>
      <c r="B17" s="25" t="s">
        <v>149</v>
      </c>
      <c r="C17" s="25" t="s">
        <v>150</v>
      </c>
      <c r="D17" s="25" t="s">
        <v>621</v>
      </c>
    </row>
    <row r="18" spans="1:4" s="18" customFormat="1" x14ac:dyDescent="0.3">
      <c r="A18" s="24" t="str">
        <f t="shared" si="0"/>
        <v>Please use gendata file</v>
      </c>
      <c r="B18" s="25" t="s">
        <v>151</v>
      </c>
      <c r="C18" s="25" t="s">
        <v>152</v>
      </c>
      <c r="D18" s="25" t="s">
        <v>621</v>
      </c>
    </row>
    <row r="19" spans="1:4" s="18" customFormat="1" x14ac:dyDescent="0.3">
      <c r="A19" s="24" t="str">
        <f t="shared" si="0"/>
        <v>Please use gendata file</v>
      </c>
      <c r="B19" s="25" t="s">
        <v>153</v>
      </c>
      <c r="C19" s="25" t="s">
        <v>154</v>
      </c>
      <c r="D19" s="25" t="s">
        <v>621</v>
      </c>
    </row>
    <row r="20" spans="1:4" s="18" customFormat="1" x14ac:dyDescent="0.3">
      <c r="A20" s="24" t="str">
        <f t="shared" si="0"/>
        <v>Please use gendata file</v>
      </c>
      <c r="B20" s="25" t="s">
        <v>155</v>
      </c>
      <c r="C20" s="25" t="s">
        <v>156</v>
      </c>
      <c r="D20" s="25" t="s">
        <v>621</v>
      </c>
    </row>
    <row r="21" spans="1:4" s="18" customFormat="1" x14ac:dyDescent="0.3">
      <c r="A21" s="24" t="str">
        <f t="shared" si="0"/>
        <v>Please use gendata file</v>
      </c>
      <c r="B21" s="25" t="s">
        <v>157</v>
      </c>
      <c r="C21" s="25" t="s">
        <v>158</v>
      </c>
      <c r="D21" s="25" t="s">
        <v>621</v>
      </c>
    </row>
    <row r="22" spans="1:4" s="18" customFormat="1" x14ac:dyDescent="0.3">
      <c r="A22" s="24" t="str">
        <f t="shared" si="0"/>
        <v>Please use gendata file</v>
      </c>
      <c r="B22" s="25" t="s">
        <v>159</v>
      </c>
      <c r="C22" s="25" t="s">
        <v>160</v>
      </c>
      <c r="D22" s="25" t="s">
        <v>621</v>
      </c>
    </row>
    <row r="23" spans="1:4" s="18" customFormat="1" x14ac:dyDescent="0.3">
      <c r="A23" s="24" t="str">
        <f t="shared" si="0"/>
        <v>Please use gendata file</v>
      </c>
      <c r="B23" s="25" t="s">
        <v>161</v>
      </c>
      <c r="C23" s="25" t="s">
        <v>162</v>
      </c>
      <c r="D23" s="25" t="s">
        <v>621</v>
      </c>
    </row>
    <row r="24" spans="1:4" s="18" customFormat="1" x14ac:dyDescent="0.3">
      <c r="A24" s="24" t="str">
        <f t="shared" si="0"/>
        <v>Please use gendata file</v>
      </c>
      <c r="B24" s="25" t="s">
        <v>163</v>
      </c>
      <c r="C24" s="25" t="s">
        <v>164</v>
      </c>
      <c r="D24" s="25" t="s">
        <v>621</v>
      </c>
    </row>
    <row r="25" spans="1:4" s="18" customFormat="1" x14ac:dyDescent="0.3">
      <c r="A25" s="24" t="str">
        <f t="shared" si="0"/>
        <v>Please use gendata file</v>
      </c>
      <c r="B25" s="25" t="s">
        <v>165</v>
      </c>
      <c r="C25" s="25" t="s">
        <v>166</v>
      </c>
      <c r="D25" s="25" t="s">
        <v>621</v>
      </c>
    </row>
    <row r="26" spans="1:4" s="18" customFormat="1" x14ac:dyDescent="0.3">
      <c r="A26" s="24" t="str">
        <f t="shared" si="0"/>
        <v>Please use gendata file</v>
      </c>
      <c r="B26" s="25" t="s">
        <v>167</v>
      </c>
      <c r="C26" s="25" t="s">
        <v>168</v>
      </c>
      <c r="D26" s="25" t="s">
        <v>621</v>
      </c>
    </row>
    <row r="27" spans="1:4" s="18" customFormat="1" x14ac:dyDescent="0.3">
      <c r="A27" s="24" t="str">
        <f t="shared" si="0"/>
        <v>Please use gendata file</v>
      </c>
      <c r="B27" s="25" t="s">
        <v>169</v>
      </c>
      <c r="C27" s="25" t="s">
        <v>170</v>
      </c>
      <c r="D27" s="25" t="s">
        <v>621</v>
      </c>
    </row>
    <row r="28" spans="1:4" s="18" customFormat="1" x14ac:dyDescent="0.3">
      <c r="A28" s="24" t="str">
        <f t="shared" si="0"/>
        <v>Please use gendata file</v>
      </c>
      <c r="B28" s="25" t="s">
        <v>171</v>
      </c>
      <c r="C28" s="25" t="s">
        <v>172</v>
      </c>
      <c r="D28" s="25" t="s">
        <v>621</v>
      </c>
    </row>
    <row r="29" spans="1:4" s="18" customFormat="1" x14ac:dyDescent="0.3">
      <c r="A29" s="24" t="str">
        <f t="shared" si="0"/>
        <v>Please use gendata file</v>
      </c>
      <c r="B29" s="25" t="s">
        <v>173</v>
      </c>
      <c r="C29" s="25" t="s">
        <v>174</v>
      </c>
      <c r="D29" s="25" t="s">
        <v>621</v>
      </c>
    </row>
    <row r="30" spans="1:4" s="18" customFormat="1" x14ac:dyDescent="0.3">
      <c r="A30" s="24" t="str">
        <f t="shared" si="0"/>
        <v>Please use gendata file</v>
      </c>
      <c r="B30" s="25" t="s">
        <v>175</v>
      </c>
      <c r="C30" s="25" t="s">
        <v>176</v>
      </c>
      <c r="D30" s="25" t="s">
        <v>621</v>
      </c>
    </row>
    <row r="31" spans="1:4" s="18" customFormat="1" x14ac:dyDescent="0.3">
      <c r="A31" s="134" t="s">
        <v>177</v>
      </c>
      <c r="B31" s="134"/>
      <c r="C31" s="135"/>
      <c r="D31" s="22"/>
    </row>
    <row r="32" spans="1:4" s="18" customFormat="1" x14ac:dyDescent="0.3">
      <c r="A32" s="24" t="str">
        <f>IF(D32=A$2,HYPERLINK("#'"&amp;B32&amp;"'!A1",B32),_xlfn.CONCAT("Please use ",D32," file"))</f>
        <v>Please use demand file</v>
      </c>
      <c r="B32" s="26" t="s">
        <v>178</v>
      </c>
      <c r="C32" s="25" t="s">
        <v>179</v>
      </c>
      <c r="D32" s="25" t="s">
        <v>180</v>
      </c>
    </row>
    <row r="33" spans="1:4" s="18" customFormat="1" x14ac:dyDescent="0.3">
      <c r="A33" s="24" t="str">
        <f>IF(D33=A$2,HYPERLINK("#'"&amp;B33&amp;"'!A1",B33),_xlfn.CONCAT("Please use ",D33," file"))</f>
        <v>Please use demand file</v>
      </c>
      <c r="B33" s="26" t="s">
        <v>181</v>
      </c>
      <c r="C33" s="1" t="s">
        <v>182</v>
      </c>
      <c r="D33" s="25" t="s">
        <v>180</v>
      </c>
    </row>
    <row r="34" spans="1:4" x14ac:dyDescent="0.3">
      <c r="A34" s="24" t="str">
        <f>IF(D34=A$2,HYPERLINK("#'"&amp;B34&amp;"'!A1",B34),_xlfn.CONCAT("Please use ",D34," file"))</f>
        <v>Please use demand file</v>
      </c>
      <c r="B34" s="26" t="s">
        <v>183</v>
      </c>
      <c r="C34" s="1" t="s">
        <v>184</v>
      </c>
      <c r="D34" s="25" t="s">
        <v>180</v>
      </c>
    </row>
    <row r="35" spans="1:4" s="18" customFormat="1" x14ac:dyDescent="0.3">
      <c r="A35" s="134" t="s">
        <v>185</v>
      </c>
      <c r="B35" s="134"/>
      <c r="C35" s="135"/>
      <c r="D35" s="22"/>
    </row>
    <row r="36" spans="1:4" x14ac:dyDescent="0.3">
      <c r="A36" s="24" t="str">
        <f>IF(D36=A$2,HYPERLINK("#'"&amp;B36&amp;"'!A1",B36),_xlfn.CONCAT("Please use ",D36," file"))</f>
        <v>Please use demand file</v>
      </c>
      <c r="B36" s="26" t="s">
        <v>186</v>
      </c>
      <c r="C36" s="1" t="s">
        <v>187</v>
      </c>
      <c r="D36" s="25" t="s">
        <v>180</v>
      </c>
    </row>
    <row r="37" spans="1:4" x14ac:dyDescent="0.3">
      <c r="A37" s="134" t="s">
        <v>188</v>
      </c>
      <c r="B37" s="134"/>
      <c r="C37" s="135"/>
      <c r="D37" s="27"/>
    </row>
    <row r="38" spans="1:4" s="18" customFormat="1" x14ac:dyDescent="0.3">
      <c r="A38" s="136" t="s">
        <v>189</v>
      </c>
      <c r="B38" s="137"/>
      <c r="C38" s="138"/>
      <c r="D38" s="25"/>
    </row>
    <row r="39" spans="1:4" s="18" customFormat="1" x14ac:dyDescent="0.3">
      <c r="A39" s="24" t="str">
        <f t="shared" ref="A39:A45" si="1">IF(D39=A$2,HYPERLINK("#'"&amp;B39&amp;"'!A1",B39),_xlfn.CONCAT("Please use ",D39," file"))</f>
        <v>Please use demand file</v>
      </c>
      <c r="B39" s="26" t="s">
        <v>190</v>
      </c>
      <c r="C39" s="25" t="s">
        <v>191</v>
      </c>
      <c r="D39" s="25" t="s">
        <v>180</v>
      </c>
    </row>
    <row r="40" spans="1:4" s="18" customFormat="1" x14ac:dyDescent="0.3">
      <c r="A40" s="24" t="str">
        <f t="shared" si="1"/>
        <v>Please use demand file</v>
      </c>
      <c r="B40" s="26" t="s">
        <v>192</v>
      </c>
      <c r="C40" s="25" t="s">
        <v>193</v>
      </c>
      <c r="D40" s="25" t="s">
        <v>180</v>
      </c>
    </row>
    <row r="41" spans="1:4" s="18" customFormat="1" x14ac:dyDescent="0.3">
      <c r="A41" s="24" t="str">
        <f t="shared" si="1"/>
        <v>Please use demand file</v>
      </c>
      <c r="B41" s="26" t="s">
        <v>194</v>
      </c>
      <c r="C41" s="25" t="s">
        <v>195</v>
      </c>
      <c r="D41" s="25" t="s">
        <v>180</v>
      </c>
    </row>
    <row r="42" spans="1:4" s="18" customFormat="1" x14ac:dyDescent="0.3">
      <c r="A42" s="24" t="str">
        <f t="shared" si="1"/>
        <v>Please use demand file</v>
      </c>
      <c r="B42" s="26" t="s">
        <v>196</v>
      </c>
      <c r="C42" s="25" t="s">
        <v>197</v>
      </c>
      <c r="D42" s="25" t="s">
        <v>180</v>
      </c>
    </row>
    <row r="43" spans="1:4" s="18" customFormat="1" x14ac:dyDescent="0.3">
      <c r="A43" s="24" t="str">
        <f t="shared" si="1"/>
        <v>Please use demand file</v>
      </c>
      <c r="B43" s="26" t="s">
        <v>198</v>
      </c>
      <c r="C43" s="25" t="s">
        <v>199</v>
      </c>
      <c r="D43" s="25" t="s">
        <v>180</v>
      </c>
    </row>
    <row r="44" spans="1:4" s="18" customFormat="1" x14ac:dyDescent="0.3">
      <c r="A44" s="24" t="str">
        <f t="shared" si="1"/>
        <v>Please use demand file</v>
      </c>
      <c r="B44" s="26" t="s">
        <v>200</v>
      </c>
      <c r="C44" s="25" t="s">
        <v>201</v>
      </c>
      <c r="D44" s="25" t="s">
        <v>180</v>
      </c>
    </row>
    <row r="45" spans="1:4" s="18" customFormat="1" x14ac:dyDescent="0.3">
      <c r="A45" s="24" t="str">
        <f t="shared" si="1"/>
        <v>Please use demand file</v>
      </c>
      <c r="B45" s="26" t="s">
        <v>202</v>
      </c>
      <c r="C45" s="25" t="s">
        <v>203</v>
      </c>
      <c r="D45" s="25" t="s">
        <v>180</v>
      </c>
    </row>
    <row r="46" spans="1:4" s="18" customFormat="1" x14ac:dyDescent="0.3">
      <c r="A46" s="24"/>
      <c r="B46" s="26"/>
      <c r="C46" s="28"/>
      <c r="D46" s="25"/>
    </row>
    <row r="47" spans="1:4" s="18" customFormat="1" x14ac:dyDescent="0.3">
      <c r="A47" s="139" t="s">
        <v>204</v>
      </c>
      <c r="B47" s="140"/>
      <c r="C47" s="141"/>
      <c r="D47" s="25"/>
    </row>
    <row r="48" spans="1:4" s="18" customFormat="1" x14ac:dyDescent="0.3">
      <c r="A48" s="24" t="str">
        <f t="shared" ref="A48:A54" si="2">IF(D48=A$2,HYPERLINK("#'"&amp;B48&amp;"'!A1",B48),_xlfn.CONCAT("Please use ",D48," file"))</f>
        <v>Please use demand file</v>
      </c>
      <c r="B48" s="29" t="s">
        <v>205</v>
      </c>
      <c r="C48" s="25" t="s">
        <v>206</v>
      </c>
      <c r="D48" s="25" t="s">
        <v>180</v>
      </c>
    </row>
    <row r="49" spans="1:4" s="18" customFormat="1" x14ac:dyDescent="0.3">
      <c r="A49" s="24" t="str">
        <f t="shared" si="2"/>
        <v>Please use demand file</v>
      </c>
      <c r="B49" s="29" t="s">
        <v>207</v>
      </c>
      <c r="C49" s="25" t="s">
        <v>208</v>
      </c>
      <c r="D49" s="25" t="s">
        <v>180</v>
      </c>
    </row>
    <row r="50" spans="1:4" s="18" customFormat="1" x14ac:dyDescent="0.3">
      <c r="A50" s="24" t="str">
        <f t="shared" si="2"/>
        <v>Please use demand file</v>
      </c>
      <c r="B50" s="29" t="s">
        <v>209</v>
      </c>
      <c r="C50" s="25" t="s">
        <v>210</v>
      </c>
      <c r="D50" s="25" t="s">
        <v>180</v>
      </c>
    </row>
    <row r="51" spans="1:4" s="18" customFormat="1" x14ac:dyDescent="0.3">
      <c r="A51" s="24" t="str">
        <f t="shared" si="2"/>
        <v>Please use demand file</v>
      </c>
      <c r="B51" s="29" t="s">
        <v>211</v>
      </c>
      <c r="C51" s="25" t="s">
        <v>212</v>
      </c>
      <c r="D51" s="25" t="s">
        <v>180</v>
      </c>
    </row>
    <row r="52" spans="1:4" s="18" customFormat="1" x14ac:dyDescent="0.3">
      <c r="A52" s="24" t="str">
        <f t="shared" si="2"/>
        <v>Please use demand file</v>
      </c>
      <c r="B52" s="29" t="s">
        <v>213</v>
      </c>
      <c r="C52" s="25" t="s">
        <v>214</v>
      </c>
      <c r="D52" s="25" t="s">
        <v>180</v>
      </c>
    </row>
    <row r="53" spans="1:4" s="18" customFormat="1" x14ac:dyDescent="0.3">
      <c r="A53" s="24" t="str">
        <f t="shared" si="2"/>
        <v>Please use demand file</v>
      </c>
      <c r="B53" s="29" t="s">
        <v>215</v>
      </c>
      <c r="C53" s="25" t="s">
        <v>216</v>
      </c>
      <c r="D53" s="25" t="s">
        <v>180</v>
      </c>
    </row>
    <row r="54" spans="1:4" x14ac:dyDescent="0.3">
      <c r="A54" s="24" t="str">
        <f t="shared" si="2"/>
        <v>Please use demand file</v>
      </c>
      <c r="B54" s="29" t="s">
        <v>217</v>
      </c>
      <c r="C54" s="25" t="s">
        <v>218</v>
      </c>
      <c r="D54" s="25" t="s">
        <v>180</v>
      </c>
    </row>
    <row r="55" spans="1:4" x14ac:dyDescent="0.3">
      <c r="A55" s="24"/>
      <c r="B55" s="29"/>
      <c r="C55" s="25"/>
      <c r="D55" s="25"/>
    </row>
    <row r="56" spans="1:4" x14ac:dyDescent="0.3">
      <c r="A56" s="142" t="s">
        <v>219</v>
      </c>
      <c r="B56" s="143"/>
      <c r="C56" s="1"/>
      <c r="D56" s="25"/>
    </row>
    <row r="57" spans="1:4" x14ac:dyDescent="0.3">
      <c r="A57" s="24" t="str">
        <f t="shared" ref="A57:A63" si="3">IF(D57=A$2,HYPERLINK("#'"&amp;B57&amp;"'!A1",B57),_xlfn.CONCAT("Please use ",D57," file"))</f>
        <v>Please use demand file</v>
      </c>
      <c r="B57" s="29" t="s">
        <v>220</v>
      </c>
      <c r="C57" s="1" t="s">
        <v>221</v>
      </c>
      <c r="D57" s="25" t="s">
        <v>180</v>
      </c>
    </row>
    <row r="58" spans="1:4" x14ac:dyDescent="0.3">
      <c r="A58" s="24" t="str">
        <f t="shared" si="3"/>
        <v>Please use demand file</v>
      </c>
      <c r="B58" s="29" t="s">
        <v>222</v>
      </c>
      <c r="C58" s="1" t="s">
        <v>223</v>
      </c>
      <c r="D58" s="25" t="s">
        <v>180</v>
      </c>
    </row>
    <row r="59" spans="1:4" x14ac:dyDescent="0.3">
      <c r="A59" s="24" t="str">
        <f t="shared" si="3"/>
        <v>Please use demand file</v>
      </c>
      <c r="B59" s="29" t="s">
        <v>224</v>
      </c>
      <c r="C59" s="1" t="s">
        <v>225</v>
      </c>
      <c r="D59" s="25" t="s">
        <v>180</v>
      </c>
    </row>
    <row r="60" spans="1:4" x14ac:dyDescent="0.3">
      <c r="A60" s="24" t="str">
        <f t="shared" si="3"/>
        <v>Please use demand file</v>
      </c>
      <c r="B60" s="26" t="s">
        <v>226</v>
      </c>
      <c r="C60" s="1" t="s">
        <v>227</v>
      </c>
      <c r="D60" s="25" t="s">
        <v>180</v>
      </c>
    </row>
    <row r="61" spans="1:4" s="18" customFormat="1" x14ac:dyDescent="0.3">
      <c r="A61" s="24" t="str">
        <f t="shared" si="3"/>
        <v>Please use demand file</v>
      </c>
      <c r="B61" s="26" t="s">
        <v>228</v>
      </c>
      <c r="C61" s="1" t="s">
        <v>229</v>
      </c>
      <c r="D61" s="25" t="s">
        <v>180</v>
      </c>
    </row>
    <row r="62" spans="1:4" s="18" customFormat="1" x14ac:dyDescent="0.3">
      <c r="A62" s="24" t="str">
        <f t="shared" si="3"/>
        <v>Please use demand file</v>
      </c>
      <c r="B62" s="26" t="s">
        <v>230</v>
      </c>
      <c r="C62" s="1" t="s">
        <v>231</v>
      </c>
      <c r="D62" s="25" t="s">
        <v>180</v>
      </c>
    </row>
    <row r="63" spans="1:4" s="18" customFormat="1" x14ac:dyDescent="0.3">
      <c r="A63" s="24" t="str">
        <f t="shared" si="3"/>
        <v>Please use demand file</v>
      </c>
      <c r="B63" s="26" t="s">
        <v>232</v>
      </c>
      <c r="C63" s="1" t="s">
        <v>233</v>
      </c>
      <c r="D63" s="25" t="s">
        <v>180</v>
      </c>
    </row>
    <row r="64" spans="1:4" s="18" customFormat="1" x14ac:dyDescent="0.3">
      <c r="A64" s="133" t="s">
        <v>234</v>
      </c>
      <c r="B64" s="134"/>
      <c r="C64" s="135"/>
      <c r="D64" s="22"/>
    </row>
    <row r="65" spans="1:4" x14ac:dyDescent="0.3">
      <c r="A65" s="24" t="str">
        <f>IF(D65=A$2,HYPERLINK("#'"&amp;B65&amp;"'!A1",B65),_xlfn.CONCAT("Please use ",D65," file"))</f>
        <v>price_forecast</v>
      </c>
      <c r="B65" s="25" t="s">
        <v>235</v>
      </c>
      <c r="C65" s="1" t="s">
        <v>236</v>
      </c>
      <c r="D65" s="1" t="s">
        <v>237</v>
      </c>
    </row>
    <row r="66" spans="1:4" x14ac:dyDescent="0.3">
      <c r="A66" s="24" t="str">
        <f>IF(D66=A$2,HYPERLINK("#'"&amp;B66&amp;"'!A1",B66),_xlfn.CONCAT("Please use ",D66," file"))</f>
        <v>market_settings</v>
      </c>
      <c r="B66" s="28" t="s">
        <v>238</v>
      </c>
      <c r="C66" s="1" t="s">
        <v>239</v>
      </c>
      <c r="D66" s="1" t="s">
        <v>237</v>
      </c>
    </row>
    <row r="67" spans="1:4" x14ac:dyDescent="0.3">
      <c r="A67" s="142" t="s">
        <v>240</v>
      </c>
      <c r="B67" s="143"/>
      <c r="C67" s="1"/>
      <c r="D67" s="1"/>
    </row>
    <row r="68" spans="1:4" x14ac:dyDescent="0.3">
      <c r="A68" s="24" t="str">
        <f t="shared" ref="A68:A74" si="4">IF(D68=A$2,HYPERLINK("#'"&amp;B68&amp;"'!A1",B68),_xlfn.CONCAT("Please use ",D68," file"))</f>
        <v>thermal_PX_map</v>
      </c>
      <c r="B68" s="1" t="s">
        <v>241</v>
      </c>
      <c r="C68" s="1" t="s">
        <v>242</v>
      </c>
      <c r="D68" s="1" t="s">
        <v>237</v>
      </c>
    </row>
    <row r="69" spans="1:4" x14ac:dyDescent="0.3">
      <c r="A69" s="24" t="str">
        <f t="shared" si="4"/>
        <v>solar_PX_map</v>
      </c>
      <c r="B69" s="1" t="s">
        <v>243</v>
      </c>
      <c r="C69" s="1" t="s">
        <v>244</v>
      </c>
      <c r="D69" s="1" t="s">
        <v>237</v>
      </c>
    </row>
    <row r="70" spans="1:4" x14ac:dyDescent="0.3">
      <c r="A70" s="24" t="str">
        <f t="shared" si="4"/>
        <v>wind_PX_map</v>
      </c>
      <c r="B70" s="1" t="s">
        <v>245</v>
      </c>
      <c r="C70" s="1" t="s">
        <v>246</v>
      </c>
      <c r="D70" s="1" t="s">
        <v>237</v>
      </c>
    </row>
    <row r="71" spans="1:4" x14ac:dyDescent="0.3">
      <c r="A71" s="24" t="str">
        <f t="shared" si="4"/>
        <v>pondage_PX_map</v>
      </c>
      <c r="B71" s="1" t="s">
        <v>247</v>
      </c>
      <c r="C71" s="1" t="s">
        <v>248</v>
      </c>
      <c r="D71" s="1" t="s">
        <v>237</v>
      </c>
    </row>
    <row r="72" spans="1:4" x14ac:dyDescent="0.3">
      <c r="A72" s="24" t="str">
        <f t="shared" si="4"/>
        <v>ror_PX_map</v>
      </c>
      <c r="B72" s="1" t="s">
        <v>249</v>
      </c>
      <c r="C72" s="1" t="s">
        <v>250</v>
      </c>
      <c r="D72" s="1" t="s">
        <v>237</v>
      </c>
    </row>
    <row r="73" spans="1:4" x14ac:dyDescent="0.3">
      <c r="A73" s="24" t="str">
        <f t="shared" si="4"/>
        <v>psp_PX_map</v>
      </c>
      <c r="B73" s="1" t="s">
        <v>251</v>
      </c>
      <c r="C73" s="1" t="s">
        <v>252</v>
      </c>
      <c r="D73" s="1" t="s">
        <v>237</v>
      </c>
    </row>
    <row r="74" spans="1:4" x14ac:dyDescent="0.3">
      <c r="A74" s="24" t="str">
        <f t="shared" si="4"/>
        <v>bess_PX_map</v>
      </c>
      <c r="B74" s="1" t="s">
        <v>253</v>
      </c>
      <c r="C74" s="1" t="s">
        <v>254</v>
      </c>
      <c r="D74" s="1" t="s">
        <v>237</v>
      </c>
    </row>
    <row r="75" spans="1:4" hidden="1" x14ac:dyDescent="0.3">
      <c r="A75" s="133" t="s">
        <v>255</v>
      </c>
      <c r="B75" s="134"/>
      <c r="C75" s="135"/>
      <c r="D75" s="22"/>
    </row>
    <row r="76" spans="1:4" s="18" customFormat="1" hidden="1" x14ac:dyDescent="0.3">
      <c r="A76" s="24" t="str">
        <f>IF(D76=A$2,HYPERLINK("#'"&amp;B76&amp;"'!A1",B76),_xlfn.CONCAT("Please use ",D76," file"))</f>
        <v>Please use demand file</v>
      </c>
      <c r="B76" s="25" t="s">
        <v>256</v>
      </c>
      <c r="C76" s="25" t="s">
        <v>257</v>
      </c>
      <c r="D76" s="25" t="s">
        <v>180</v>
      </c>
    </row>
    <row r="77" spans="1:4" s="18" customFormat="1" hidden="1" x14ac:dyDescent="0.3">
      <c r="A77" s="24" t="str">
        <f>IF(D77=A$2,HYPERLINK("#'"&amp;B77&amp;"'!A1",B77),_xlfn.CONCAT("Please use ",D77," file"))</f>
        <v>Please use demand file</v>
      </c>
      <c r="B77" s="25" t="s">
        <v>258</v>
      </c>
      <c r="C77" s="25" t="s">
        <v>259</v>
      </c>
      <c r="D77" s="25" t="s">
        <v>180</v>
      </c>
    </row>
    <row r="78" spans="1:4" hidden="1" x14ac:dyDescent="0.3">
      <c r="A78" s="24" t="str">
        <f>IF(D78=A$2,HYPERLINK("#'"&amp;B78&amp;"'!A1",B78),_xlfn.CONCAT("Please use ",D78," file"))</f>
        <v>Please use demand file</v>
      </c>
      <c r="B78" s="25" t="s">
        <v>260</v>
      </c>
      <c r="C78" s="1" t="s">
        <v>261</v>
      </c>
      <c r="D78" s="25" t="s">
        <v>180</v>
      </c>
    </row>
    <row r="79" spans="1:4" s="18" customFormat="1" hidden="1" x14ac:dyDescent="0.3">
      <c r="A79" s="24" t="str">
        <f>IF(D79=A$2,HYPERLINK("#'"&amp;B79&amp;"'!A1",B79),_xlfn.CONCAT("Please use ",D79," file"))</f>
        <v>Please use demand file</v>
      </c>
      <c r="B79" s="25" t="s">
        <v>262</v>
      </c>
      <c r="C79" s="25" t="s">
        <v>263</v>
      </c>
      <c r="D79" s="25" t="s">
        <v>180</v>
      </c>
    </row>
    <row r="80" spans="1:4" s="18" customFormat="1" x14ac:dyDescent="0.3">
      <c r="A80" s="133" t="s">
        <v>264</v>
      </c>
      <c r="B80" s="134"/>
      <c r="C80" s="135"/>
      <c r="D80" s="22"/>
    </row>
    <row r="81" spans="1:4" s="18" customFormat="1" x14ac:dyDescent="0.3">
      <c r="A81" s="24" t="str">
        <f t="shared" ref="A81:A92" si="5">IF(D81=A$2,HYPERLINK("#'"&amp;B81&amp;"'!A1",B81),_xlfn.CONCAT("Please use ",D81," file"))</f>
        <v>Please use reserve_limits file</v>
      </c>
      <c r="B81" s="25" t="s">
        <v>265</v>
      </c>
      <c r="C81" s="25" t="s">
        <v>266</v>
      </c>
      <c r="D81" s="25" t="s">
        <v>123</v>
      </c>
    </row>
    <row r="82" spans="1:4" s="18" customFormat="1" x14ac:dyDescent="0.3">
      <c r="A82" s="24" t="str">
        <f t="shared" si="5"/>
        <v>Please use reserve_limits file</v>
      </c>
      <c r="B82" s="25" t="s">
        <v>267</v>
      </c>
      <c r="C82" s="25" t="s">
        <v>268</v>
      </c>
      <c r="D82" s="25" t="s">
        <v>123</v>
      </c>
    </row>
    <row r="83" spans="1:4" s="18" customFormat="1" x14ac:dyDescent="0.3">
      <c r="A83" s="24" t="str">
        <f t="shared" si="5"/>
        <v>Please use reserve_limits file</v>
      </c>
      <c r="B83" s="25" t="s">
        <v>269</v>
      </c>
      <c r="C83" s="25" t="s">
        <v>270</v>
      </c>
      <c r="D83" s="25" t="s">
        <v>123</v>
      </c>
    </row>
    <row r="84" spans="1:4" s="18" customFormat="1" x14ac:dyDescent="0.3">
      <c r="A84" s="24" t="str">
        <f t="shared" si="5"/>
        <v>Please use reserve_limits file</v>
      </c>
      <c r="B84" s="25" t="s">
        <v>271</v>
      </c>
      <c r="C84" s="25" t="s">
        <v>270</v>
      </c>
      <c r="D84" s="25" t="s">
        <v>123</v>
      </c>
    </row>
    <row r="85" spans="1:4" s="18" customFormat="1" x14ac:dyDescent="0.3">
      <c r="A85" s="24" t="str">
        <f t="shared" si="5"/>
        <v>Please use reserve_limits file</v>
      </c>
      <c r="B85" s="25" t="s">
        <v>272</v>
      </c>
      <c r="C85" s="25" t="s">
        <v>273</v>
      </c>
      <c r="D85" s="25" t="s">
        <v>123</v>
      </c>
    </row>
    <row r="86" spans="1:4" s="18" customFormat="1" x14ac:dyDescent="0.3">
      <c r="A86" s="24" t="str">
        <f t="shared" si="5"/>
        <v>Please use reserve_limits file</v>
      </c>
      <c r="B86" s="25" t="s">
        <v>274</v>
      </c>
      <c r="C86" s="25" t="s">
        <v>275</v>
      </c>
      <c r="D86" s="25" t="s">
        <v>123</v>
      </c>
    </row>
    <row r="87" spans="1:4" s="18" customFormat="1" x14ac:dyDescent="0.3">
      <c r="A87" s="24" t="str">
        <f t="shared" si="5"/>
        <v>Please use reserve_limits file</v>
      </c>
      <c r="B87" s="25" t="s">
        <v>276</v>
      </c>
      <c r="C87" s="25" t="s">
        <v>277</v>
      </c>
      <c r="D87" s="25" t="s">
        <v>123</v>
      </c>
    </row>
    <row r="88" spans="1:4" s="18" customFormat="1" x14ac:dyDescent="0.3">
      <c r="A88" s="24" t="str">
        <f t="shared" si="5"/>
        <v>Please use reserve_limits file</v>
      </c>
      <c r="B88" s="25" t="s">
        <v>278</v>
      </c>
      <c r="C88" s="25" t="s">
        <v>277</v>
      </c>
      <c r="D88" s="25" t="s">
        <v>123</v>
      </c>
    </row>
    <row r="89" spans="1:4" s="18" customFormat="1" x14ac:dyDescent="0.3">
      <c r="A89" s="24" t="str">
        <f t="shared" si="5"/>
        <v>Please use reserve_limits file</v>
      </c>
      <c r="B89" s="25" t="s">
        <v>279</v>
      </c>
      <c r="C89" s="25" t="s">
        <v>280</v>
      </c>
      <c r="D89" s="25" t="s">
        <v>123</v>
      </c>
    </row>
    <row r="90" spans="1:4" s="18" customFormat="1" x14ac:dyDescent="0.3">
      <c r="A90" s="24" t="str">
        <f t="shared" si="5"/>
        <v>Please use reserve_limits file</v>
      </c>
      <c r="B90" s="25" t="s">
        <v>281</v>
      </c>
      <c r="C90" s="25" t="s">
        <v>282</v>
      </c>
      <c r="D90" s="25" t="s">
        <v>123</v>
      </c>
    </row>
    <row r="91" spans="1:4" s="18" customFormat="1" x14ac:dyDescent="0.3">
      <c r="A91" s="24" t="str">
        <f t="shared" si="5"/>
        <v>Please use reserve_limits file</v>
      </c>
      <c r="B91" s="25" t="s">
        <v>283</v>
      </c>
      <c r="C91" s="30" t="s">
        <v>284</v>
      </c>
      <c r="D91" s="25" t="s">
        <v>123</v>
      </c>
    </row>
    <row r="92" spans="1:4" s="18" customFormat="1" x14ac:dyDescent="0.3">
      <c r="A92" s="24" t="str">
        <f t="shared" si="5"/>
        <v>Please use reserve_limits file</v>
      </c>
      <c r="B92" s="25" t="s">
        <v>285</v>
      </c>
      <c r="C92" s="25" t="s">
        <v>284</v>
      </c>
      <c r="D92" s="25" t="s">
        <v>123</v>
      </c>
    </row>
    <row r="93" spans="1:4" s="18" customFormat="1" x14ac:dyDescent="0.3">
      <c r="A93" s="133" t="s">
        <v>286</v>
      </c>
      <c r="B93" s="134"/>
      <c r="C93" s="135"/>
      <c r="D93" s="22"/>
    </row>
    <row r="94" spans="1:4" s="18" customFormat="1" x14ac:dyDescent="0.3">
      <c r="A94" s="24" t="str">
        <f t="shared" ref="A94:A100" si="6">IF(D94=A$2,HYPERLINK("#'"&amp;B94&amp;"'!A1",B94),_xlfn.CONCAT("Please use ",D94," file"))</f>
        <v>Please use reserve_limits file</v>
      </c>
      <c r="B94" s="25" t="s">
        <v>287</v>
      </c>
      <c r="C94" s="25" t="s">
        <v>288</v>
      </c>
      <c r="D94" s="25" t="s">
        <v>123</v>
      </c>
    </row>
    <row r="95" spans="1:4" s="18" customFormat="1" x14ac:dyDescent="0.3">
      <c r="A95" s="24" t="str">
        <f t="shared" si="6"/>
        <v>Please use reserve_limits file</v>
      </c>
      <c r="B95" s="25" t="s">
        <v>289</v>
      </c>
      <c r="C95" s="25" t="s">
        <v>290</v>
      </c>
      <c r="D95" s="25" t="s">
        <v>123</v>
      </c>
    </row>
    <row r="96" spans="1:4" s="18" customFormat="1" x14ac:dyDescent="0.3">
      <c r="A96" s="24" t="str">
        <f t="shared" si="6"/>
        <v>Please use reserve_limits file</v>
      </c>
      <c r="B96" s="25" t="s">
        <v>291</v>
      </c>
      <c r="C96" s="25" t="s">
        <v>292</v>
      </c>
      <c r="D96" s="25" t="s">
        <v>123</v>
      </c>
    </row>
    <row r="97" spans="1:4" s="18" customFormat="1" x14ac:dyDescent="0.3">
      <c r="A97" s="24" t="str">
        <f t="shared" si="6"/>
        <v>Please use reserve_limits file</v>
      </c>
      <c r="B97" s="25" t="s">
        <v>293</v>
      </c>
      <c r="C97" s="25" t="s">
        <v>294</v>
      </c>
      <c r="D97" s="25" t="s">
        <v>123</v>
      </c>
    </row>
    <row r="98" spans="1:4" s="18" customFormat="1" x14ac:dyDescent="0.3">
      <c r="A98" s="24" t="str">
        <f t="shared" si="6"/>
        <v>Please use reserve_limits file</v>
      </c>
      <c r="B98" s="25" t="s">
        <v>295</v>
      </c>
      <c r="C98" s="25" t="s">
        <v>296</v>
      </c>
      <c r="D98" s="25" t="s">
        <v>123</v>
      </c>
    </row>
    <row r="99" spans="1:4" s="18" customFormat="1" x14ac:dyDescent="0.3">
      <c r="A99" s="24" t="str">
        <f t="shared" si="6"/>
        <v>Please use reserve_limits file</v>
      </c>
      <c r="B99" s="25" t="s">
        <v>297</v>
      </c>
      <c r="C99" s="25" t="s">
        <v>298</v>
      </c>
      <c r="D99" s="25" t="s">
        <v>123</v>
      </c>
    </row>
    <row r="100" spans="1:4" s="18" customFormat="1" x14ac:dyDescent="0.3">
      <c r="A100" s="24" t="str">
        <f t="shared" si="6"/>
        <v>Please use reserve_limits file</v>
      </c>
      <c r="B100" s="25" t="s">
        <v>299</v>
      </c>
      <c r="C100" s="25" t="s">
        <v>300</v>
      </c>
      <c r="D100" s="25" t="s">
        <v>123</v>
      </c>
    </row>
  </sheetData>
  <mergeCells count="15">
    <mergeCell ref="A35:C35"/>
    <mergeCell ref="A5:C5"/>
    <mergeCell ref="A6:B6"/>
    <mergeCell ref="A7:B7"/>
    <mergeCell ref="A8:C8"/>
    <mergeCell ref="A31:C31"/>
    <mergeCell ref="A75:C75"/>
    <mergeCell ref="A80:C80"/>
    <mergeCell ref="A93:C93"/>
    <mergeCell ref="A37:C37"/>
    <mergeCell ref="A38:C38"/>
    <mergeCell ref="A47:C47"/>
    <mergeCell ref="A56:B56"/>
    <mergeCell ref="A64:C64"/>
    <mergeCell ref="A67:B67"/>
  </mergeCells>
  <hyperlinks>
    <hyperlink ref="A6" location="sheet_overview!A1" display="sheet_overview" xr:uid="{F429D796-F7B2-498A-AABD-6D10DF5483C2}"/>
    <hyperlink ref="A7" location="data_dictionary!A1" display="data_dictionary" xr:uid="{0C2E4F0C-5465-4670-8999-D0979244DCB7}"/>
    <hyperlink ref="B99" location="storage_TRAS_min_limit!A1" display="storage_TRAS_min_limits" xr:uid="{A5B2E3C4-E2C3-42B5-B227-D0C4183EB321}"/>
    <hyperlink ref="B63" location="bess_H2NH3_map!A1" display="bess_H2NH3_map" xr:uid="{5973424E-EB35-4259-AD25-5F7150B8934C}"/>
    <hyperlink ref="B62" location="psp_H2NH3_map!A1" display="psp_H2NH3_map" xr:uid="{4CAB195A-294B-43EC-9173-960334DEC0E7}"/>
    <hyperlink ref="B61" location="ror_H2NH3_map!A1" display="ror_H2NH3_map" xr:uid="{CF090B43-50FA-4523-A347-F2EF7ECD982E}"/>
    <hyperlink ref="B60" location="pondage_H2NH3_map!A1" display="pondage_H2NH3_map" xr:uid="{667961BA-5353-4A95-AA5F-4CE9AC049F39}"/>
    <hyperlink ref="B59" location="wind_H2NH3_map!A1" display="wind_H2NH3_map" xr:uid="{C6715B5A-3969-4A56-8F46-961FCD4A3CE1}"/>
    <hyperlink ref="B58" location="solar_H2NH3_map!A1" display="solar_H2NH3_map" xr:uid="{CAB71BE8-3339-4A14-81AE-A835EDD23828}"/>
    <hyperlink ref="B57" location="thermal_H2NH3_map!A1" display="thermal_H2NH3_map" xr:uid="{5DB6E5ED-C0A0-4B05-8C3F-1DD62722C9DA}"/>
    <hyperlink ref="B54" location="bess_fixed_map!A1" display="bess_fixed_map" xr:uid="{DA935923-EA18-46C6-A16E-51682195CD97}"/>
    <hyperlink ref="B53" location="psp_fixed_map!A1" display="psp_fixed_map" xr:uid="{5898747B-8444-4F87-B85E-EC8D766B2A06}"/>
    <hyperlink ref="B52" location="ror_fixed_map!A1" display="ror_fixed_map" xr:uid="{6A631412-2464-4C23-B35D-126AAC129CC7}"/>
    <hyperlink ref="B51" location="pondage_fixed_map!A1" display="pondage_fixed_map" xr:uid="{30F70795-F163-4C19-BE96-B6C6484B7FBB}"/>
    <hyperlink ref="B50" location="wind_fixed_map!A1" display="wind_fixed_map" xr:uid="{E8D05444-081E-423F-B1F2-354BC4E6ACFC}"/>
    <hyperlink ref="B49" location="solar_fixed_map!A1" display="solar_fixed_map" xr:uid="{8BB37F99-3725-4031-98C8-60CF3924233C}"/>
    <hyperlink ref="B48" location="thermal_fixed_map!A1" display="thermal_fixed_map" xr:uid="{9C998F73-BAE7-4C0E-902A-64303C5B169E}"/>
    <hyperlink ref="B45" location="bess_ppa_map!A1" display="bess_ppa_map" xr:uid="{C27AC4DD-52CC-46C3-8845-E3DEDCE2E5C8}"/>
    <hyperlink ref="B44" location="psp_ppa_map!A1" display="psp_ppa_map" xr:uid="{B18C52EA-C552-418F-BA9C-51F43CE9A498}"/>
    <hyperlink ref="B43" location="ror_ppa_map!A1" display="ror_ppa_map" xr:uid="{C4C95673-4090-400E-914F-9A34AC391FB4}"/>
    <hyperlink ref="B42" location="pondage_ppa_map!A1" display="pondage_ppa_map" xr:uid="{05078B44-F99C-419F-95CC-BDCDD823D3B7}"/>
    <hyperlink ref="B41" location="wind_ppa_map!A1" display="wind_ppa_map" xr:uid="{9CCCA40A-442F-4871-81B0-379F59FD7458}"/>
    <hyperlink ref="B40" location="solar_fixed_map!A1" display="solar_ppa_map" xr:uid="{38ED2F7A-04FF-432F-891D-E3EF20867D27}"/>
    <hyperlink ref="B39" location="thermal_ppa_map!A1" display="thermal_ppa_map" xr:uid="{A69262BB-62CC-476D-AB83-3164892882BC}"/>
    <hyperlink ref="B32" location="ppa_demand_settings!A1" display="ppa_demand_settings" xr:uid="{1A1EF168-3675-428D-8942-13FAE37665C2}"/>
    <hyperlink ref="B23" location="storage_plant!A1" display="storage_plant" xr:uid="{FAC1C9B5-63EF-429C-91E9-F48A028FBB64}"/>
    <hyperlink ref="B98" location="storage_TRAS_max_limit!A1" display="storage_TRAS_max_limits" xr:uid="{3BCAD3FD-BEDF-45E5-B2E6-92F4C39D9941}"/>
    <hyperlink ref="B100" location="storage_TRAS_min_limit!A1" display="storage_TRAS_min_limits" xr:uid="{BE84AAB0-B64E-477A-9430-5E3D7BB4FA89}"/>
    <hyperlink ref="B96" location="hydro_TRAS_max_limits!A1" display="hydro_TRAS_up_max_limits" xr:uid="{874F8D83-3972-40A4-A90D-D610864249DF}"/>
    <hyperlink ref="B95" location="thermal_TRAS_min_limit!A1" display="thermal_TRAS_up_min_limits" xr:uid="{D5F363BF-CF73-4CDF-AEA7-79EDFF7C84F1}"/>
    <hyperlink ref="B94" location="thermal_TRAS_max_limit!A1" display="thermal_TRAS_up_max_limits" xr:uid="{EBD8A079-49E3-429F-8694-6D984E5B3D22}"/>
    <hyperlink ref="B91" location="storage_SRAS_down_min_limits!A1" display="storage_SRAS_down_max_limits" xr:uid="{5B8A307F-959F-48DB-893A-9521C756BD6B}"/>
    <hyperlink ref="B90" location="storage_SRAS_up_min_limits!A1" display="storage_SRAS_up_min_limits" xr:uid="{010ACD8C-D204-42AF-831E-4DF7DC6707A8}"/>
    <hyperlink ref="B89" location="storage_SRAS_up_max_limits!A1" display="storage_SRAS_up_max_limits" xr:uid="{BF8791F4-2833-4D3A-AB72-4345470F0EBC}"/>
    <hyperlink ref="B88" location="hydro_SRAS_down_min_limits!A1" display="hydro_SRAS_down_min_limits" xr:uid="{997E59EE-157B-4E56-BD8D-4C34A641B983}"/>
    <hyperlink ref="B87" location="hydro_SRAS_down_max_limits!A1" display="hydro_SRAS_down_max_limits" xr:uid="{20814B40-D516-4316-9AE4-F5E2A234EA09}"/>
    <hyperlink ref="B86" location="hydro_SRAS_up_min_limits!A1" display="hydro_SRAS_up_min_limits" xr:uid="{7F495071-41B2-4CD6-B08E-D7A648F2220F}"/>
    <hyperlink ref="B85" location="hydro_SRAS_up_max_limits!A1" display="hydro_SRAS_up_max_limits" xr:uid="{B9E71186-4648-4190-BCDA-A1282B2E9C5D}"/>
    <hyperlink ref="B84" location="thermal_SRAS_down_min_limits!A1" display="thermal_SRAS_down_min_limits" xr:uid="{0CB7599B-67B7-48EF-A8DD-84A4E65D1280}"/>
    <hyperlink ref="B83" location="thermal_SRAS_down_max_limits!A1" display="thermal_SRAS_down_max_limits" xr:uid="{FCB72C6C-B4B7-46D8-9A83-C3F13DF76809}"/>
    <hyperlink ref="B81" location="thermal_SRAS_up_max_limits!A1" display="thermal_SRAS_up_max_limits" xr:uid="{4A461348-A123-4386-BA92-AFFC0D91B812}"/>
    <hyperlink ref="B36" location="fixed_demand!A1" display="fixed_demand" xr:uid="{E7C3330A-19A7-48A2-9F9B-9BD57CDA0B9F}"/>
    <hyperlink ref="B34" location="fixed_demand_settings!A1" display="rtc_demand_settings" xr:uid="{A156F3D1-F226-450B-B087-4455076BC9E8}"/>
    <hyperlink ref="B15" location="hydro_profile_plant!A1" display="hydro_profile_plant" xr:uid="{8FB12B8C-B9CA-424D-B5D1-2A6DD13A60E6}"/>
    <hyperlink ref="B14" location="hydro_profile_state!A1" display="hydro_profile_state" xr:uid="{DCEC4227-4EA0-4EB8-9508-43AAB0C4BDCB}"/>
    <hyperlink ref="B65" location="price_forecast!A1" display="price_forecast" xr:uid="{93B07AB4-E89F-4004-A073-1847BBC01F79}"/>
    <hyperlink ref="B78" location="dsm_prices!A1" display="dsm_prices" xr:uid="{81467707-411E-4FE0-B772-A06BB40D3D02}"/>
    <hyperlink ref="B76" location="metering_points!A1" display="metering_points" xr:uid="{BFCDB068-0F80-420F-986B-037498638998}"/>
    <hyperlink ref="B33" location="H2NH3_demand_settings!A1" display="H2NH3_demand_settings" xr:uid="{934D24A7-43B5-46D8-A288-D52683C5363C}"/>
    <hyperlink ref="B22" location="storage!A1" display="storage" xr:uid="{D85EC189-52E0-4591-9E79-707B04E64592}"/>
    <hyperlink ref="B17" location="renewable!A1" display="renewable" xr:uid="{2EDD2301-DCED-48A1-A55E-98AC4D31AF04}"/>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6BADB-79A5-4813-8849-952F151AAD87}">
  <sheetPr>
    <tabColor theme="4"/>
  </sheetPr>
  <dimension ref="A1:BL246"/>
  <sheetViews>
    <sheetView showGridLines="0" topLeftCell="A121" workbookViewId="0">
      <selection activeCell="A127" sqref="A127:XFD127"/>
    </sheetView>
  </sheetViews>
  <sheetFormatPr defaultColWidth="9.109375" defaultRowHeight="14.4" x14ac:dyDescent="0.3"/>
  <cols>
    <col min="1" max="1" width="26.6640625" style="35" bestFit="1" customWidth="1"/>
    <col min="2" max="2" width="11.6640625" style="36" hidden="1" customWidth="1"/>
    <col min="3" max="3" width="12.109375" style="35" customWidth="1"/>
    <col min="4" max="4" width="26.44140625" style="36" bestFit="1" customWidth="1"/>
    <col min="5" max="5" width="88.109375" style="37" customWidth="1"/>
    <col min="6" max="6" width="17.44140625" style="38" customWidth="1"/>
    <col min="7" max="7" width="13.109375" style="38" customWidth="1"/>
    <col min="8" max="8" width="11.109375" style="38" customWidth="1"/>
    <col min="9" max="10" width="17.33203125" style="38" customWidth="1"/>
    <col min="11" max="11" width="14.33203125" style="31" customWidth="1"/>
    <col min="12" max="12" width="11.33203125" style="31" customWidth="1"/>
    <col min="13" max="13" width="39.6640625" style="31" customWidth="1"/>
    <col min="14" max="16384" width="9.109375" style="31"/>
  </cols>
  <sheetData>
    <row r="1" spans="1:14" s="17" customFormat="1" ht="21" x14ac:dyDescent="0.4">
      <c r="A1" s="146" t="s">
        <v>301</v>
      </c>
      <c r="B1" s="146"/>
      <c r="C1" s="146"/>
      <c r="D1" s="146"/>
      <c r="E1" s="146"/>
      <c r="F1" s="146"/>
      <c r="G1" s="146"/>
      <c r="H1" s="39"/>
      <c r="I1" s="39"/>
      <c r="J1" s="39"/>
    </row>
    <row r="3" spans="1:14" ht="15" customHeight="1" x14ac:dyDescent="0.3">
      <c r="A3" s="35" t="s">
        <v>237</v>
      </c>
    </row>
    <row r="4" spans="1:14" s="32" customFormat="1" x14ac:dyDescent="0.3">
      <c r="A4" s="40" t="s">
        <v>124</v>
      </c>
      <c r="B4" s="40" t="s">
        <v>125</v>
      </c>
      <c r="C4" s="40" t="s">
        <v>302</v>
      </c>
      <c r="D4" s="40" t="s">
        <v>303</v>
      </c>
      <c r="E4" s="41" t="s">
        <v>304</v>
      </c>
      <c r="F4" s="41" t="s">
        <v>305</v>
      </c>
      <c r="G4" s="41" t="s">
        <v>306</v>
      </c>
      <c r="H4" s="41" t="s">
        <v>307</v>
      </c>
      <c r="I4" s="41" t="s">
        <v>308</v>
      </c>
      <c r="J4" s="41" t="s">
        <v>309</v>
      </c>
    </row>
    <row r="5" spans="1:14" x14ac:dyDescent="0.3">
      <c r="A5" s="42"/>
      <c r="B5" s="43" t="s">
        <v>132</v>
      </c>
      <c r="C5" s="42" t="s">
        <v>310</v>
      </c>
      <c r="D5" s="44"/>
      <c r="E5" s="45" t="s">
        <v>311</v>
      </c>
      <c r="F5" s="46"/>
      <c r="G5" s="47"/>
      <c r="H5" s="47"/>
      <c r="I5" s="47" t="s">
        <v>134</v>
      </c>
      <c r="J5" s="47"/>
    </row>
    <row r="6" spans="1:14" x14ac:dyDescent="0.3">
      <c r="A6" s="24" t="str">
        <f t="shared" ref="A6:A26" si="0">IF(I6=A$3,HYPERLINK("#'"&amp;B6&amp;"'!A1",B6),_xlfn.CONCAT("Please use ",I6," file"))</f>
        <v>Please use gen_data file</v>
      </c>
      <c r="B6" s="48" t="s">
        <v>132</v>
      </c>
      <c r="C6" s="49" t="s">
        <v>303</v>
      </c>
      <c r="D6" s="50" t="s">
        <v>312</v>
      </c>
      <c r="E6" s="51" t="s">
        <v>313</v>
      </c>
      <c r="F6" s="52" t="s">
        <v>314</v>
      </c>
      <c r="G6" s="53" t="s">
        <v>315</v>
      </c>
      <c r="H6" s="53" t="s">
        <v>316</v>
      </c>
      <c r="I6" s="53" t="s">
        <v>134</v>
      </c>
      <c r="J6" s="53" t="s">
        <v>317</v>
      </c>
    </row>
    <row r="7" spans="1:14" x14ac:dyDescent="0.3">
      <c r="A7" s="24" t="str">
        <f t="shared" si="0"/>
        <v>Please use gen_data file</v>
      </c>
      <c r="B7" s="48" t="s">
        <v>132</v>
      </c>
      <c r="C7" s="49" t="s">
        <v>303</v>
      </c>
      <c r="D7" s="50" t="s">
        <v>318</v>
      </c>
      <c r="E7" s="51" t="s">
        <v>319</v>
      </c>
      <c r="F7" s="52" t="s">
        <v>314</v>
      </c>
      <c r="G7" s="53" t="s">
        <v>315</v>
      </c>
      <c r="H7" s="53" t="s">
        <v>316</v>
      </c>
      <c r="I7" s="53" t="s">
        <v>134</v>
      </c>
      <c r="J7" s="53" t="s">
        <v>317</v>
      </c>
    </row>
    <row r="8" spans="1:14" x14ac:dyDescent="0.3">
      <c r="A8" s="24" t="str">
        <f t="shared" si="0"/>
        <v>Please use gen_data file</v>
      </c>
      <c r="B8" s="48" t="s">
        <v>132</v>
      </c>
      <c r="C8" s="49" t="s">
        <v>303</v>
      </c>
      <c r="D8" s="50" t="s">
        <v>102</v>
      </c>
      <c r="E8" s="54" t="s">
        <v>320</v>
      </c>
      <c r="F8" s="52" t="s">
        <v>314</v>
      </c>
      <c r="G8" s="53" t="s">
        <v>315</v>
      </c>
      <c r="H8" s="53" t="s">
        <v>316</v>
      </c>
      <c r="I8" s="53" t="s">
        <v>134</v>
      </c>
      <c r="J8" s="53" t="s">
        <v>317</v>
      </c>
    </row>
    <row r="9" spans="1:14" ht="43.2" x14ac:dyDescent="0.3">
      <c r="A9" s="24" t="str">
        <f t="shared" si="0"/>
        <v>Please use gen_data file</v>
      </c>
      <c r="B9" s="48" t="s">
        <v>132</v>
      </c>
      <c r="C9" s="49" t="s">
        <v>303</v>
      </c>
      <c r="D9" s="50" t="s">
        <v>321</v>
      </c>
      <c r="E9" s="54" t="s">
        <v>322</v>
      </c>
      <c r="F9" s="52" t="s">
        <v>314</v>
      </c>
      <c r="G9" s="53" t="s">
        <v>315</v>
      </c>
      <c r="H9" s="53" t="s">
        <v>316</v>
      </c>
      <c r="I9" s="53" t="s">
        <v>134</v>
      </c>
      <c r="J9" s="53" t="s">
        <v>317</v>
      </c>
    </row>
    <row r="10" spans="1:14" ht="28.8" x14ac:dyDescent="0.3">
      <c r="A10" s="24" t="str">
        <f t="shared" si="0"/>
        <v>Please use gen_data file</v>
      </c>
      <c r="B10" s="48" t="s">
        <v>132</v>
      </c>
      <c r="C10" s="49" t="s">
        <v>303</v>
      </c>
      <c r="D10" s="50" t="s">
        <v>323</v>
      </c>
      <c r="E10" s="51" t="s">
        <v>324</v>
      </c>
      <c r="F10" s="53" t="s">
        <v>314</v>
      </c>
      <c r="G10" s="53" t="s">
        <v>315</v>
      </c>
      <c r="H10" s="53" t="s">
        <v>316</v>
      </c>
      <c r="I10" s="53" t="s">
        <v>134</v>
      </c>
      <c r="J10" s="53" t="s">
        <v>317</v>
      </c>
      <c r="L10" s="55" t="s">
        <v>325</v>
      </c>
      <c r="M10" s="56" t="s">
        <v>326</v>
      </c>
      <c r="N10" s="57"/>
    </row>
    <row r="11" spans="1:14" ht="43.2" x14ac:dyDescent="0.3">
      <c r="A11" s="24" t="str">
        <f t="shared" si="0"/>
        <v>Please use gen_data file</v>
      </c>
      <c r="B11" s="48" t="s">
        <v>132</v>
      </c>
      <c r="C11" s="49" t="s">
        <v>303</v>
      </c>
      <c r="D11" s="50" t="s">
        <v>327</v>
      </c>
      <c r="E11" s="51" t="s">
        <v>328</v>
      </c>
      <c r="F11" s="52" t="s">
        <v>314</v>
      </c>
      <c r="G11" s="53" t="s">
        <v>329</v>
      </c>
      <c r="H11" s="53" t="s">
        <v>316</v>
      </c>
      <c r="I11" s="53" t="s">
        <v>134</v>
      </c>
      <c r="J11" s="53" t="s">
        <v>317</v>
      </c>
      <c r="L11" s="58" t="s">
        <v>330</v>
      </c>
      <c r="M11" s="59" t="s">
        <v>331</v>
      </c>
      <c r="N11" s="60"/>
    </row>
    <row r="12" spans="1:14" x14ac:dyDescent="0.3">
      <c r="A12" s="24" t="str">
        <f t="shared" si="0"/>
        <v>Please use gen_data file</v>
      </c>
      <c r="B12" s="48" t="s">
        <v>132</v>
      </c>
      <c r="C12" s="49" t="s">
        <v>303</v>
      </c>
      <c r="D12" s="50" t="s">
        <v>332</v>
      </c>
      <c r="E12" s="51" t="s">
        <v>333</v>
      </c>
      <c r="F12" s="52" t="s">
        <v>314</v>
      </c>
      <c r="G12" s="53" t="s">
        <v>334</v>
      </c>
      <c r="H12" s="53" t="s">
        <v>335</v>
      </c>
      <c r="I12" s="53" t="s">
        <v>134</v>
      </c>
      <c r="J12" s="53" t="s">
        <v>317</v>
      </c>
      <c r="L12" s="61"/>
      <c r="M12" s="62"/>
      <c r="N12" s="63"/>
    </row>
    <row r="13" spans="1:14" x14ac:dyDescent="0.3">
      <c r="A13" s="24" t="str">
        <f t="shared" si="0"/>
        <v>Please use gen_data file</v>
      </c>
      <c r="B13" s="48" t="s">
        <v>132</v>
      </c>
      <c r="C13" s="49" t="s">
        <v>303</v>
      </c>
      <c r="D13" s="50" t="s">
        <v>336</v>
      </c>
      <c r="E13" s="51" t="s">
        <v>337</v>
      </c>
      <c r="F13" s="52" t="s">
        <v>338</v>
      </c>
      <c r="G13" s="53" t="s">
        <v>339</v>
      </c>
      <c r="H13" s="53" t="s">
        <v>335</v>
      </c>
      <c r="I13" s="53" t="s">
        <v>134</v>
      </c>
      <c r="J13" s="53" t="s">
        <v>317</v>
      </c>
    </row>
    <row r="14" spans="1:14" x14ac:dyDescent="0.3">
      <c r="A14" s="24" t="str">
        <f t="shared" si="0"/>
        <v>Please use gen_data file</v>
      </c>
      <c r="B14" s="48" t="s">
        <v>132</v>
      </c>
      <c r="C14" s="49" t="s">
        <v>303</v>
      </c>
      <c r="D14" s="50" t="s">
        <v>340</v>
      </c>
      <c r="E14" s="25" t="s">
        <v>341</v>
      </c>
      <c r="F14" s="52" t="s">
        <v>342</v>
      </c>
      <c r="G14" s="53" t="s">
        <v>329</v>
      </c>
      <c r="H14" s="53" t="s">
        <v>335</v>
      </c>
      <c r="I14" s="53" t="s">
        <v>134</v>
      </c>
      <c r="J14" s="53" t="s">
        <v>317</v>
      </c>
    </row>
    <row r="15" spans="1:14" x14ac:dyDescent="0.3">
      <c r="A15" s="24" t="str">
        <f t="shared" si="0"/>
        <v>Please use gen_data file</v>
      </c>
      <c r="B15" s="48" t="s">
        <v>132</v>
      </c>
      <c r="C15" s="49" t="s">
        <v>303</v>
      </c>
      <c r="D15" s="50" t="s">
        <v>343</v>
      </c>
      <c r="E15" s="25" t="s">
        <v>344</v>
      </c>
      <c r="F15" s="52" t="s">
        <v>342</v>
      </c>
      <c r="G15" s="53" t="s">
        <v>329</v>
      </c>
      <c r="H15" s="53" t="s">
        <v>335</v>
      </c>
      <c r="I15" s="53" t="s">
        <v>134</v>
      </c>
      <c r="J15" s="53" t="s">
        <v>317</v>
      </c>
    </row>
    <row r="16" spans="1:14" x14ac:dyDescent="0.3">
      <c r="A16" s="24" t="str">
        <f t="shared" si="0"/>
        <v>Please use gen_data file</v>
      </c>
      <c r="B16" s="48" t="s">
        <v>132</v>
      </c>
      <c r="C16" s="49" t="s">
        <v>303</v>
      </c>
      <c r="D16" s="50" t="s">
        <v>345</v>
      </c>
      <c r="E16" s="51" t="s">
        <v>346</v>
      </c>
      <c r="F16" s="52" t="s">
        <v>338</v>
      </c>
      <c r="G16" s="53" t="s">
        <v>347</v>
      </c>
      <c r="H16" s="53" t="s">
        <v>316</v>
      </c>
      <c r="I16" s="53" t="s">
        <v>134</v>
      </c>
      <c r="J16" s="53" t="s">
        <v>317</v>
      </c>
    </row>
    <row r="17" spans="1:10" x14ac:dyDescent="0.3">
      <c r="A17" s="24" t="str">
        <f t="shared" si="0"/>
        <v>Please use gen_data file</v>
      </c>
      <c r="B17" s="48" t="s">
        <v>132</v>
      </c>
      <c r="C17" s="49" t="s">
        <v>303</v>
      </c>
      <c r="D17" s="50" t="s">
        <v>348</v>
      </c>
      <c r="E17" s="51" t="s">
        <v>349</v>
      </c>
      <c r="F17" s="52" t="s">
        <v>338</v>
      </c>
      <c r="G17" s="53" t="s">
        <v>347</v>
      </c>
      <c r="H17" s="53" t="s">
        <v>316</v>
      </c>
      <c r="I17" s="53" t="s">
        <v>134</v>
      </c>
      <c r="J17" s="53" t="s">
        <v>317</v>
      </c>
    </row>
    <row r="18" spans="1:10" ht="43.2" x14ac:dyDescent="0.3">
      <c r="A18" s="24" t="str">
        <f t="shared" si="0"/>
        <v>Please use gen_data file</v>
      </c>
      <c r="B18" s="48" t="s">
        <v>132</v>
      </c>
      <c r="C18" s="49" t="s">
        <v>303</v>
      </c>
      <c r="D18" s="50" t="s">
        <v>350</v>
      </c>
      <c r="E18" s="51" t="s">
        <v>351</v>
      </c>
      <c r="F18" s="52" t="s">
        <v>352</v>
      </c>
      <c r="G18" s="53" t="s">
        <v>347</v>
      </c>
      <c r="H18" s="53" t="s">
        <v>316</v>
      </c>
      <c r="I18" s="53" t="s">
        <v>134</v>
      </c>
      <c r="J18" s="53" t="s">
        <v>317</v>
      </c>
    </row>
    <row r="19" spans="1:10" x14ac:dyDescent="0.3">
      <c r="A19" s="24" t="str">
        <f t="shared" si="0"/>
        <v>Please use gen_data file</v>
      </c>
      <c r="B19" s="48" t="s">
        <v>132</v>
      </c>
      <c r="C19" s="49" t="s">
        <v>303</v>
      </c>
      <c r="D19" s="50" t="s">
        <v>353</v>
      </c>
      <c r="E19" s="51" t="s">
        <v>354</v>
      </c>
      <c r="F19" s="52" t="s">
        <v>342</v>
      </c>
      <c r="G19" s="53" t="s">
        <v>347</v>
      </c>
      <c r="H19" s="53" t="s">
        <v>316</v>
      </c>
      <c r="I19" s="53" t="s">
        <v>134</v>
      </c>
      <c r="J19" s="53" t="s">
        <v>317</v>
      </c>
    </row>
    <row r="20" spans="1:10" x14ac:dyDescent="0.3">
      <c r="A20" s="24" t="str">
        <f t="shared" si="0"/>
        <v>Please use gen_data file</v>
      </c>
      <c r="B20" s="48" t="s">
        <v>132</v>
      </c>
      <c r="C20" s="49" t="s">
        <v>303</v>
      </c>
      <c r="D20" s="50" t="s">
        <v>355</v>
      </c>
      <c r="E20" s="51" t="s">
        <v>356</v>
      </c>
      <c r="F20" s="52" t="s">
        <v>342</v>
      </c>
      <c r="G20" s="53" t="s">
        <v>347</v>
      </c>
      <c r="H20" s="53" t="s">
        <v>316</v>
      </c>
      <c r="I20" s="53" t="s">
        <v>134</v>
      </c>
      <c r="J20" s="53" t="s">
        <v>317</v>
      </c>
    </row>
    <row r="21" spans="1:10" x14ac:dyDescent="0.3">
      <c r="A21" s="24" t="str">
        <f t="shared" si="0"/>
        <v>Please use gen_data file</v>
      </c>
      <c r="B21" s="48" t="s">
        <v>132</v>
      </c>
      <c r="C21" s="49" t="s">
        <v>303</v>
      </c>
      <c r="D21" s="50" t="s">
        <v>357</v>
      </c>
      <c r="E21" s="51" t="s">
        <v>358</v>
      </c>
      <c r="F21" s="52" t="s">
        <v>359</v>
      </c>
      <c r="G21" s="53" t="s">
        <v>347</v>
      </c>
      <c r="H21" s="53" t="s">
        <v>316</v>
      </c>
      <c r="I21" s="53" t="s">
        <v>134</v>
      </c>
      <c r="J21" s="53" t="s">
        <v>317</v>
      </c>
    </row>
    <row r="22" spans="1:10" x14ac:dyDescent="0.3">
      <c r="A22" s="24" t="str">
        <f t="shared" si="0"/>
        <v>Please use gen_data file</v>
      </c>
      <c r="B22" s="48" t="s">
        <v>132</v>
      </c>
      <c r="C22" s="49" t="s">
        <v>303</v>
      </c>
      <c r="D22" s="50" t="s">
        <v>360</v>
      </c>
      <c r="E22" s="51" t="s">
        <v>361</v>
      </c>
      <c r="F22" s="52" t="s">
        <v>359</v>
      </c>
      <c r="G22" s="53" t="s">
        <v>347</v>
      </c>
      <c r="H22" s="53" t="s">
        <v>316</v>
      </c>
      <c r="I22" s="53" t="s">
        <v>134</v>
      </c>
      <c r="J22" s="53" t="s">
        <v>317</v>
      </c>
    </row>
    <row r="23" spans="1:10" x14ac:dyDescent="0.3">
      <c r="A23" s="24" t="str">
        <f t="shared" si="0"/>
        <v>Please use gen_data file</v>
      </c>
      <c r="B23" s="48" t="s">
        <v>132</v>
      </c>
      <c r="C23" s="49" t="s">
        <v>303</v>
      </c>
      <c r="D23" s="50" t="s">
        <v>362</v>
      </c>
      <c r="E23" s="25" t="s">
        <v>363</v>
      </c>
      <c r="F23" s="53" t="s">
        <v>364</v>
      </c>
      <c r="G23" s="53" t="s">
        <v>347</v>
      </c>
      <c r="H23" s="53" t="s">
        <v>316</v>
      </c>
      <c r="I23" s="53" t="s">
        <v>134</v>
      </c>
      <c r="J23" s="53" t="s">
        <v>317</v>
      </c>
    </row>
    <row r="24" spans="1:10" ht="28.8" x14ac:dyDescent="0.3">
      <c r="A24" s="24" t="str">
        <f t="shared" si="0"/>
        <v>Please use gen_data file</v>
      </c>
      <c r="B24" s="48" t="s">
        <v>132</v>
      </c>
      <c r="C24" s="49" t="s">
        <v>303</v>
      </c>
      <c r="D24" s="50" t="s">
        <v>365</v>
      </c>
      <c r="E24" s="51" t="s">
        <v>366</v>
      </c>
      <c r="F24" s="52" t="s">
        <v>367</v>
      </c>
      <c r="G24" s="53" t="s">
        <v>347</v>
      </c>
      <c r="H24" s="53" t="s">
        <v>316</v>
      </c>
      <c r="I24" s="53" t="s">
        <v>134</v>
      </c>
      <c r="J24" s="53" t="s">
        <v>317</v>
      </c>
    </row>
    <row r="25" spans="1:10" ht="28.8" x14ac:dyDescent="0.3">
      <c r="A25" s="24" t="str">
        <f t="shared" si="0"/>
        <v>Please use gen_data file</v>
      </c>
      <c r="B25" s="48" t="s">
        <v>132</v>
      </c>
      <c r="C25" s="49" t="s">
        <v>303</v>
      </c>
      <c r="D25" s="50" t="s">
        <v>368</v>
      </c>
      <c r="E25" s="54" t="s">
        <v>369</v>
      </c>
      <c r="F25" s="52" t="s">
        <v>367</v>
      </c>
      <c r="G25" s="53" t="s">
        <v>347</v>
      </c>
      <c r="H25" s="53" t="s">
        <v>316</v>
      </c>
      <c r="I25" s="53" t="s">
        <v>134</v>
      </c>
      <c r="J25" s="53" t="s">
        <v>317</v>
      </c>
    </row>
    <row r="26" spans="1:10" ht="28.8" x14ac:dyDescent="0.3">
      <c r="A26" s="24" t="str">
        <f t="shared" si="0"/>
        <v>Please use gen_data file</v>
      </c>
      <c r="B26" s="48" t="s">
        <v>132</v>
      </c>
      <c r="C26" s="49" t="s">
        <v>303</v>
      </c>
      <c r="D26" s="50" t="s">
        <v>370</v>
      </c>
      <c r="E26" s="51" t="s">
        <v>371</v>
      </c>
      <c r="F26" s="52" t="s">
        <v>352</v>
      </c>
      <c r="G26" s="53" t="s">
        <v>347</v>
      </c>
      <c r="H26" s="53" t="s">
        <v>316</v>
      </c>
      <c r="I26" s="53" t="s">
        <v>134</v>
      </c>
      <c r="J26" s="53" t="s">
        <v>317</v>
      </c>
    </row>
    <row r="27" spans="1:10" ht="57.6" x14ac:dyDescent="0.3">
      <c r="A27" s="64"/>
      <c r="B27" s="65" t="s">
        <v>135</v>
      </c>
      <c r="C27" s="64" t="s">
        <v>310</v>
      </c>
      <c r="D27" s="66"/>
      <c r="E27" s="67" t="s">
        <v>372</v>
      </c>
      <c r="F27" s="68"/>
      <c r="G27" s="69"/>
      <c r="H27" s="69"/>
      <c r="I27" s="69" t="s">
        <v>134</v>
      </c>
      <c r="J27" s="69"/>
    </row>
    <row r="28" spans="1:10" x14ac:dyDescent="0.3">
      <c r="A28" s="24" t="str">
        <f t="shared" ref="A28:A35" si="1">IF(I28=A$3,HYPERLINK("#'"&amp;B28&amp;"'!A1",B28),_xlfn.CONCAT("Please use ",I28," file"))</f>
        <v>Please use gen_data file</v>
      </c>
      <c r="B28" s="48" t="s">
        <v>135</v>
      </c>
      <c r="C28" s="49" t="s">
        <v>303</v>
      </c>
      <c r="D28" s="50" t="s">
        <v>102</v>
      </c>
      <c r="E28" s="54" t="s">
        <v>320</v>
      </c>
      <c r="F28" s="53" t="s">
        <v>314</v>
      </c>
      <c r="G28" s="53" t="s">
        <v>315</v>
      </c>
      <c r="H28" s="53" t="s">
        <v>316</v>
      </c>
      <c r="I28" s="53" t="s">
        <v>134</v>
      </c>
      <c r="J28" s="53" t="s">
        <v>317</v>
      </c>
    </row>
    <row r="29" spans="1:10" ht="43.2" x14ac:dyDescent="0.3">
      <c r="A29" s="24" t="str">
        <f t="shared" si="1"/>
        <v>Please use gen_data file</v>
      </c>
      <c r="B29" s="48" t="s">
        <v>135</v>
      </c>
      <c r="C29" s="49" t="s">
        <v>303</v>
      </c>
      <c r="D29" s="50" t="s">
        <v>321</v>
      </c>
      <c r="E29" s="54" t="s">
        <v>322</v>
      </c>
      <c r="F29" s="52" t="s">
        <v>314</v>
      </c>
      <c r="G29" s="53" t="s">
        <v>315</v>
      </c>
      <c r="H29" s="53" t="s">
        <v>316</v>
      </c>
      <c r="I29" s="53" t="s">
        <v>134</v>
      </c>
      <c r="J29" s="53" t="s">
        <v>317</v>
      </c>
    </row>
    <row r="30" spans="1:10" x14ac:dyDescent="0.3">
      <c r="A30" s="24" t="str">
        <f t="shared" si="1"/>
        <v>Please use gen_data file</v>
      </c>
      <c r="B30" s="48" t="s">
        <v>135</v>
      </c>
      <c r="C30" s="49" t="s">
        <v>303</v>
      </c>
      <c r="D30" s="50" t="s">
        <v>373</v>
      </c>
      <c r="E30" s="51" t="s">
        <v>374</v>
      </c>
      <c r="F30" s="52" t="s">
        <v>364</v>
      </c>
      <c r="G30" s="53" t="s">
        <v>347</v>
      </c>
      <c r="H30" s="53" t="s">
        <v>316</v>
      </c>
      <c r="I30" s="53" t="s">
        <v>134</v>
      </c>
      <c r="J30" s="53" t="s">
        <v>317</v>
      </c>
    </row>
    <row r="31" spans="1:10" x14ac:dyDescent="0.3">
      <c r="A31" s="24" t="str">
        <f t="shared" si="1"/>
        <v>Please use gen_data file</v>
      </c>
      <c r="B31" s="48" t="s">
        <v>135</v>
      </c>
      <c r="C31" s="49" t="s">
        <v>303</v>
      </c>
      <c r="D31" s="50" t="s">
        <v>375</v>
      </c>
      <c r="E31" s="51" t="s">
        <v>376</v>
      </c>
      <c r="F31" s="52" t="s">
        <v>364</v>
      </c>
      <c r="G31" s="53" t="s">
        <v>347</v>
      </c>
      <c r="H31" s="53" t="s">
        <v>316</v>
      </c>
      <c r="I31" s="53" t="s">
        <v>134</v>
      </c>
      <c r="J31" s="53" t="s">
        <v>317</v>
      </c>
    </row>
    <row r="32" spans="1:10" x14ac:dyDescent="0.3">
      <c r="A32" s="24" t="str">
        <f t="shared" si="1"/>
        <v>Please use gen_data file</v>
      </c>
      <c r="B32" s="48" t="s">
        <v>135</v>
      </c>
      <c r="C32" s="49" t="s">
        <v>303</v>
      </c>
      <c r="D32" s="50" t="s">
        <v>377</v>
      </c>
      <c r="E32" s="51" t="s">
        <v>378</v>
      </c>
      <c r="F32" s="52" t="s">
        <v>364</v>
      </c>
      <c r="G32" s="53" t="s">
        <v>347</v>
      </c>
      <c r="H32" s="53" t="s">
        <v>316</v>
      </c>
      <c r="I32" s="53" t="s">
        <v>134</v>
      </c>
      <c r="J32" s="53" t="s">
        <v>317</v>
      </c>
    </row>
    <row r="33" spans="1:10" x14ac:dyDescent="0.3">
      <c r="A33" s="24" t="str">
        <f t="shared" si="1"/>
        <v>Please use gen_data file</v>
      </c>
      <c r="B33" s="48" t="s">
        <v>135</v>
      </c>
      <c r="C33" s="49" t="s">
        <v>303</v>
      </c>
      <c r="D33" s="50" t="s">
        <v>379</v>
      </c>
      <c r="E33" s="51" t="s">
        <v>380</v>
      </c>
      <c r="F33" s="52" t="s">
        <v>364</v>
      </c>
      <c r="G33" s="53" t="s">
        <v>347</v>
      </c>
      <c r="H33" s="53" t="s">
        <v>316</v>
      </c>
      <c r="I33" s="53" t="s">
        <v>134</v>
      </c>
      <c r="J33" s="53" t="s">
        <v>317</v>
      </c>
    </row>
    <row r="34" spans="1:10" x14ac:dyDescent="0.3">
      <c r="A34" s="24" t="str">
        <f t="shared" si="1"/>
        <v>Please use gen_data file</v>
      </c>
      <c r="B34" s="48" t="s">
        <v>135</v>
      </c>
      <c r="C34" s="49"/>
      <c r="D34" s="50" t="s">
        <v>381</v>
      </c>
      <c r="E34" s="51"/>
      <c r="F34" s="52"/>
      <c r="G34" s="53"/>
      <c r="H34" s="53"/>
      <c r="I34" s="53" t="s">
        <v>134</v>
      </c>
      <c r="J34" s="53" t="s">
        <v>317</v>
      </c>
    </row>
    <row r="35" spans="1:10" x14ac:dyDescent="0.3">
      <c r="A35" s="24" t="str">
        <f t="shared" si="1"/>
        <v>Please use gen_data file</v>
      </c>
      <c r="B35" s="48" t="s">
        <v>135</v>
      </c>
      <c r="C35" s="49" t="s">
        <v>303</v>
      </c>
      <c r="D35" s="50" t="s">
        <v>382</v>
      </c>
      <c r="E35" s="51" t="s">
        <v>383</v>
      </c>
      <c r="F35" s="52" t="s">
        <v>364</v>
      </c>
      <c r="G35" s="53" t="s">
        <v>347</v>
      </c>
      <c r="H35" s="53" t="s">
        <v>316</v>
      </c>
      <c r="I35" s="53" t="s">
        <v>134</v>
      </c>
      <c r="J35" s="53" t="s">
        <v>317</v>
      </c>
    </row>
    <row r="36" spans="1:10" s="33" customFormat="1" x14ac:dyDescent="0.3">
      <c r="A36" s="64"/>
      <c r="B36" s="65" t="s">
        <v>137</v>
      </c>
      <c r="C36" s="64" t="s">
        <v>310</v>
      </c>
      <c r="D36" s="70"/>
      <c r="E36" s="67" t="s">
        <v>138</v>
      </c>
      <c r="F36" s="71"/>
      <c r="G36" s="69"/>
      <c r="H36" s="69"/>
      <c r="I36" s="69" t="s">
        <v>134</v>
      </c>
      <c r="J36" s="69"/>
    </row>
    <row r="37" spans="1:10" x14ac:dyDescent="0.3">
      <c r="A37" s="24" t="str">
        <f t="shared" ref="A37:A42" si="2">IF(I37=A$3,HYPERLINK("#'"&amp;B37&amp;"'!A1",B37),_xlfn.CONCAT("Please use ",I37," file"))</f>
        <v>Please use gen_data file</v>
      </c>
      <c r="B37" s="48" t="s">
        <v>137</v>
      </c>
      <c r="C37" s="49" t="s">
        <v>303</v>
      </c>
      <c r="D37" s="50" t="s">
        <v>102</v>
      </c>
      <c r="E37" s="54" t="s">
        <v>320</v>
      </c>
      <c r="F37" s="53" t="s">
        <v>314</v>
      </c>
      <c r="G37" s="53" t="s">
        <v>315</v>
      </c>
      <c r="H37" s="53" t="s">
        <v>316</v>
      </c>
      <c r="I37" s="53" t="s">
        <v>134</v>
      </c>
      <c r="J37" s="53" t="s">
        <v>317</v>
      </c>
    </row>
    <row r="38" spans="1:10" ht="43.2" x14ac:dyDescent="0.3">
      <c r="A38" s="24" t="str">
        <f t="shared" si="2"/>
        <v>Please use gen_data file</v>
      </c>
      <c r="B38" s="48" t="s">
        <v>137</v>
      </c>
      <c r="C38" s="49" t="s">
        <v>303</v>
      </c>
      <c r="D38" s="50" t="s">
        <v>321</v>
      </c>
      <c r="E38" s="54" t="s">
        <v>322</v>
      </c>
      <c r="F38" s="52" t="s">
        <v>314</v>
      </c>
      <c r="G38" s="53" t="s">
        <v>315</v>
      </c>
      <c r="H38" s="53" t="s">
        <v>316</v>
      </c>
      <c r="I38" s="53" t="s">
        <v>134</v>
      </c>
      <c r="J38" s="53" t="s">
        <v>317</v>
      </c>
    </row>
    <row r="39" spans="1:10" x14ac:dyDescent="0.3">
      <c r="A39" s="24" t="str">
        <f t="shared" si="2"/>
        <v>Please use gen_data file</v>
      </c>
      <c r="B39" s="48" t="s">
        <v>137</v>
      </c>
      <c r="C39" s="49" t="s">
        <v>303</v>
      </c>
      <c r="D39" s="50" t="s">
        <v>373</v>
      </c>
      <c r="E39" s="51" t="s">
        <v>384</v>
      </c>
      <c r="F39" s="52" t="s">
        <v>338</v>
      </c>
      <c r="G39" s="53" t="s">
        <v>347</v>
      </c>
      <c r="H39" s="53" t="s">
        <v>316</v>
      </c>
      <c r="I39" s="53" t="s">
        <v>134</v>
      </c>
      <c r="J39" s="53" t="s">
        <v>317</v>
      </c>
    </row>
    <row r="40" spans="1:10" x14ac:dyDescent="0.3">
      <c r="A40" s="24" t="str">
        <f t="shared" si="2"/>
        <v>Please use gen_data file</v>
      </c>
      <c r="B40" s="48" t="s">
        <v>137</v>
      </c>
      <c r="C40" s="49" t="s">
        <v>303</v>
      </c>
      <c r="D40" s="50" t="s">
        <v>375</v>
      </c>
      <c r="E40" s="51" t="s">
        <v>385</v>
      </c>
      <c r="F40" s="52" t="s">
        <v>338</v>
      </c>
      <c r="G40" s="53" t="s">
        <v>347</v>
      </c>
      <c r="H40" s="53" t="s">
        <v>316</v>
      </c>
      <c r="I40" s="53" t="s">
        <v>134</v>
      </c>
      <c r="J40" s="53" t="s">
        <v>317</v>
      </c>
    </row>
    <row r="41" spans="1:10" x14ac:dyDescent="0.3">
      <c r="A41" s="24" t="str">
        <f t="shared" si="2"/>
        <v>Please use gen_data file</v>
      </c>
      <c r="B41" s="48" t="s">
        <v>137</v>
      </c>
      <c r="C41" s="49" t="s">
        <v>303</v>
      </c>
      <c r="D41" s="50" t="s">
        <v>377</v>
      </c>
      <c r="E41" s="51" t="s">
        <v>386</v>
      </c>
      <c r="F41" s="52" t="s">
        <v>338</v>
      </c>
      <c r="G41" s="53" t="s">
        <v>347</v>
      </c>
      <c r="H41" s="53" t="s">
        <v>316</v>
      </c>
      <c r="I41" s="53" t="s">
        <v>134</v>
      </c>
      <c r="J41" s="53" t="s">
        <v>317</v>
      </c>
    </row>
    <row r="42" spans="1:10" x14ac:dyDescent="0.3">
      <c r="A42" s="24" t="str">
        <f t="shared" si="2"/>
        <v>Please use gen_data file</v>
      </c>
      <c r="B42" s="48" t="s">
        <v>137</v>
      </c>
      <c r="C42" s="49" t="s">
        <v>303</v>
      </c>
      <c r="D42" s="50" t="s">
        <v>379</v>
      </c>
      <c r="E42" s="51" t="s">
        <v>387</v>
      </c>
      <c r="F42" s="52" t="s">
        <v>338</v>
      </c>
      <c r="G42" s="53" t="s">
        <v>347</v>
      </c>
      <c r="H42" s="53" t="s">
        <v>316</v>
      </c>
      <c r="I42" s="53" t="s">
        <v>134</v>
      </c>
      <c r="J42" s="53" t="s">
        <v>317</v>
      </c>
    </row>
    <row r="43" spans="1:10" x14ac:dyDescent="0.3">
      <c r="A43" s="72"/>
      <c r="B43" s="73" t="s">
        <v>163</v>
      </c>
      <c r="C43" s="72" t="s">
        <v>310</v>
      </c>
      <c r="D43" s="72"/>
      <c r="E43" s="74" t="s">
        <v>164</v>
      </c>
      <c r="F43" s="75"/>
      <c r="G43" s="76"/>
      <c r="H43" s="76"/>
      <c r="I43" s="76"/>
      <c r="J43" s="76"/>
    </row>
    <row r="44" spans="1:10" x14ac:dyDescent="0.3">
      <c r="A44" s="24" t="str">
        <f>IF(I44=A$3,HYPERLINK("#'"&amp;B44&amp;"'!A1",B44),_xlfn.CONCAT("Please use ",I44," file"))</f>
        <v>Please use gen_data file</v>
      </c>
      <c r="B44" s="48" t="s">
        <v>163</v>
      </c>
      <c r="C44" s="49" t="s">
        <v>303</v>
      </c>
      <c r="D44" s="50" t="s">
        <v>102</v>
      </c>
      <c r="E44" s="54" t="s">
        <v>320</v>
      </c>
      <c r="F44" s="52" t="s">
        <v>314</v>
      </c>
      <c r="G44" s="53" t="s">
        <v>315</v>
      </c>
      <c r="H44" s="53" t="s">
        <v>316</v>
      </c>
      <c r="I44" s="53" t="s">
        <v>134</v>
      </c>
      <c r="J44" s="53" t="s">
        <v>317</v>
      </c>
    </row>
    <row r="45" spans="1:10" x14ac:dyDescent="0.3">
      <c r="A45" s="24" t="str">
        <f>IF(I45=A$3,HYPERLINK("#'"&amp;B45&amp;"'!A1",B45),_xlfn.CONCAT("Please use ",I45," file"))</f>
        <v>Please use gen_data file</v>
      </c>
      <c r="B45" s="48" t="s">
        <v>163</v>
      </c>
      <c r="C45" s="49" t="s">
        <v>303</v>
      </c>
      <c r="D45" s="50" t="s">
        <v>388</v>
      </c>
      <c r="E45" s="51" t="s">
        <v>389</v>
      </c>
      <c r="F45" s="52" t="s">
        <v>390</v>
      </c>
      <c r="G45" s="53" t="s">
        <v>347</v>
      </c>
      <c r="H45" s="53" t="s">
        <v>316</v>
      </c>
      <c r="I45" s="53" t="s">
        <v>134</v>
      </c>
      <c r="J45" s="53" t="s">
        <v>317</v>
      </c>
    </row>
    <row r="46" spans="1:10" x14ac:dyDescent="0.3">
      <c r="A46" s="24" t="str">
        <f>IF(I46=A$3,HYPERLINK("#'"&amp;B46&amp;"'!A1",B46),_xlfn.CONCAT("Please use ",I46," file"))</f>
        <v>Please use gen_data file</v>
      </c>
      <c r="B46" s="48" t="s">
        <v>163</v>
      </c>
      <c r="C46" s="49" t="s">
        <v>303</v>
      </c>
      <c r="D46" s="50" t="s">
        <v>391</v>
      </c>
      <c r="E46" s="51" t="s">
        <v>392</v>
      </c>
      <c r="F46" s="52" t="s">
        <v>390</v>
      </c>
      <c r="G46" s="53" t="s">
        <v>347</v>
      </c>
      <c r="H46" s="53" t="s">
        <v>316</v>
      </c>
      <c r="I46" s="53" t="s">
        <v>134</v>
      </c>
      <c r="J46" s="53" t="s">
        <v>317</v>
      </c>
    </row>
    <row r="47" spans="1:10" x14ac:dyDescent="0.3">
      <c r="A47" s="24" t="str">
        <f>IF(I47=A$3,HYPERLINK("#'"&amp;B47&amp;"'!A1",B47),_xlfn.CONCAT("Please use ",I47," file"))</f>
        <v>Please use gen_data file</v>
      </c>
      <c r="B47" s="48" t="s">
        <v>163</v>
      </c>
      <c r="C47" s="49" t="s">
        <v>303</v>
      </c>
      <c r="D47" s="50" t="s">
        <v>393</v>
      </c>
      <c r="E47" s="51" t="s">
        <v>394</v>
      </c>
      <c r="F47" s="52" t="s">
        <v>390</v>
      </c>
      <c r="G47" s="53" t="s">
        <v>347</v>
      </c>
      <c r="H47" s="53" t="s">
        <v>316</v>
      </c>
      <c r="I47" s="53" t="s">
        <v>134</v>
      </c>
      <c r="J47" s="53" t="s">
        <v>317</v>
      </c>
    </row>
    <row r="48" spans="1:10" x14ac:dyDescent="0.3">
      <c r="A48" s="72"/>
      <c r="B48" s="73" t="s">
        <v>165</v>
      </c>
      <c r="C48" s="72" t="s">
        <v>310</v>
      </c>
      <c r="D48" s="77"/>
      <c r="E48" s="74" t="s">
        <v>166</v>
      </c>
      <c r="F48" s="75"/>
      <c r="G48" s="76"/>
      <c r="H48" s="76"/>
      <c r="I48" s="76"/>
      <c r="J48" s="76"/>
    </row>
    <row r="49" spans="1:10" x14ac:dyDescent="0.3">
      <c r="A49" s="24" t="str">
        <f>IF(I49=A$3,HYPERLINK("#'"&amp;B49&amp;"'!A1",B49),_xlfn.CONCAT("Please use ",I49," file"))</f>
        <v>Please use gen_data file</v>
      </c>
      <c r="B49" s="48" t="s">
        <v>165</v>
      </c>
      <c r="C49" s="49" t="s">
        <v>303</v>
      </c>
      <c r="D49" s="50" t="s">
        <v>102</v>
      </c>
      <c r="E49" s="54" t="s">
        <v>320</v>
      </c>
      <c r="F49" s="52" t="s">
        <v>314</v>
      </c>
      <c r="G49" s="53" t="s">
        <v>315</v>
      </c>
      <c r="H49" s="53" t="s">
        <v>316</v>
      </c>
      <c r="I49" s="53" t="s">
        <v>134</v>
      </c>
      <c r="J49" s="53" t="s">
        <v>317</v>
      </c>
    </row>
    <row r="50" spans="1:10" x14ac:dyDescent="0.3">
      <c r="A50" s="24" t="str">
        <f>IF(I50=A$3,HYPERLINK("#'"&amp;B50&amp;"'!A1",B50),_xlfn.CONCAT("Please use ",I50," file"))</f>
        <v>Please use gen_data file</v>
      </c>
      <c r="B50" s="48" t="s">
        <v>165</v>
      </c>
      <c r="C50" s="49" t="s">
        <v>303</v>
      </c>
      <c r="D50" s="50" t="s">
        <v>388</v>
      </c>
      <c r="E50" s="51" t="s">
        <v>395</v>
      </c>
      <c r="F50" s="52" t="s">
        <v>338</v>
      </c>
      <c r="G50" s="53" t="s">
        <v>347</v>
      </c>
      <c r="H50" s="53" t="s">
        <v>316</v>
      </c>
      <c r="I50" s="53" t="s">
        <v>134</v>
      </c>
      <c r="J50" s="53" t="s">
        <v>317</v>
      </c>
    </row>
    <row r="51" spans="1:10" x14ac:dyDescent="0.3">
      <c r="A51" s="24" t="str">
        <f>IF(I51=A$3,HYPERLINK("#'"&amp;B51&amp;"'!A1",B51),_xlfn.CONCAT("Please use ",I51," file"))</f>
        <v>Please use gen_data file</v>
      </c>
      <c r="B51" s="48" t="s">
        <v>165</v>
      </c>
      <c r="C51" s="49" t="s">
        <v>303</v>
      </c>
      <c r="D51" s="50" t="s">
        <v>391</v>
      </c>
      <c r="E51" s="51" t="s">
        <v>396</v>
      </c>
      <c r="F51" s="52" t="s">
        <v>338</v>
      </c>
      <c r="G51" s="53" t="s">
        <v>347</v>
      </c>
      <c r="H51" s="53" t="s">
        <v>316</v>
      </c>
      <c r="I51" s="53" t="s">
        <v>134</v>
      </c>
      <c r="J51" s="53" t="s">
        <v>317</v>
      </c>
    </row>
    <row r="52" spans="1:10" x14ac:dyDescent="0.3">
      <c r="A52" s="24" t="str">
        <f>IF(I52=A$3,HYPERLINK("#'"&amp;B52&amp;"'!A1",B52),_xlfn.CONCAT("Please use ",I52," file"))</f>
        <v>Please use gen_data file</v>
      </c>
      <c r="B52" s="48" t="s">
        <v>165</v>
      </c>
      <c r="C52" s="49" t="s">
        <v>303</v>
      </c>
      <c r="D52" s="50" t="s">
        <v>393</v>
      </c>
      <c r="E52" s="51" t="s">
        <v>394</v>
      </c>
      <c r="F52" s="52" t="s">
        <v>338</v>
      </c>
      <c r="G52" s="53" t="s">
        <v>347</v>
      </c>
      <c r="H52" s="53" t="s">
        <v>316</v>
      </c>
      <c r="I52" s="53" t="s">
        <v>134</v>
      </c>
      <c r="J52" s="53" t="s">
        <v>317</v>
      </c>
    </row>
    <row r="53" spans="1:10" x14ac:dyDescent="0.3">
      <c r="A53" s="72"/>
      <c r="B53" s="73" t="s">
        <v>167</v>
      </c>
      <c r="C53" s="72" t="s">
        <v>310</v>
      </c>
      <c r="D53" s="77"/>
      <c r="E53" s="74" t="s">
        <v>168</v>
      </c>
      <c r="F53" s="75"/>
      <c r="G53" s="76"/>
      <c r="H53" s="76"/>
      <c r="I53" s="76"/>
      <c r="J53" s="76"/>
    </row>
    <row r="54" spans="1:10" x14ac:dyDescent="0.3">
      <c r="A54" s="24" t="str">
        <f>IF(I54=A$3,HYPERLINK("#'"&amp;B54&amp;"'!A1",B54),_xlfn.CONCAT("Please use ",I54," file"))</f>
        <v>Please use gen_data file</v>
      </c>
      <c r="B54" s="48" t="s">
        <v>167</v>
      </c>
      <c r="C54" s="49" t="s">
        <v>303</v>
      </c>
      <c r="D54" s="50" t="s">
        <v>102</v>
      </c>
      <c r="E54" s="54" t="s">
        <v>320</v>
      </c>
      <c r="F54" s="52" t="s">
        <v>314</v>
      </c>
      <c r="G54" s="53" t="s">
        <v>315</v>
      </c>
      <c r="H54" s="53" t="s">
        <v>316</v>
      </c>
      <c r="I54" s="53" t="s">
        <v>134</v>
      </c>
      <c r="J54" s="53" t="s">
        <v>317</v>
      </c>
    </row>
    <row r="55" spans="1:10" x14ac:dyDescent="0.3">
      <c r="A55" s="24" t="str">
        <f>IF(I55=A$3,HYPERLINK("#'"&amp;B55&amp;"'!A1",B55),_xlfn.CONCAT("Please use ",I55," file"))</f>
        <v>Please use gen_data file</v>
      </c>
      <c r="B55" s="48" t="s">
        <v>167</v>
      </c>
      <c r="C55" s="49" t="s">
        <v>303</v>
      </c>
      <c r="D55" s="50" t="s">
        <v>388</v>
      </c>
      <c r="E55" s="51" t="s">
        <v>397</v>
      </c>
      <c r="F55" s="52" t="s">
        <v>390</v>
      </c>
      <c r="G55" s="53" t="s">
        <v>347</v>
      </c>
      <c r="H55" s="53" t="s">
        <v>316</v>
      </c>
      <c r="I55" s="53" t="s">
        <v>134</v>
      </c>
      <c r="J55" s="53" t="s">
        <v>317</v>
      </c>
    </row>
    <row r="56" spans="1:10" x14ac:dyDescent="0.3">
      <c r="A56" s="24" t="str">
        <f>IF(I56=A$3,HYPERLINK("#'"&amp;B56&amp;"'!A1",B56),_xlfn.CONCAT("Please use ",I56," file"))</f>
        <v>Please use gen_data file</v>
      </c>
      <c r="B56" s="48" t="s">
        <v>167</v>
      </c>
      <c r="C56" s="49" t="s">
        <v>303</v>
      </c>
      <c r="D56" s="50" t="s">
        <v>391</v>
      </c>
      <c r="E56" s="51" t="s">
        <v>398</v>
      </c>
      <c r="F56" s="52" t="s">
        <v>390</v>
      </c>
      <c r="G56" s="53" t="s">
        <v>347</v>
      </c>
      <c r="H56" s="53" t="s">
        <v>316</v>
      </c>
      <c r="I56" s="53" t="s">
        <v>134</v>
      </c>
      <c r="J56" s="53" t="s">
        <v>317</v>
      </c>
    </row>
    <row r="57" spans="1:10" x14ac:dyDescent="0.3">
      <c r="A57" s="24" t="str">
        <f>IF(I57=A$3,HYPERLINK("#'"&amp;B57&amp;"'!A1",B57),_xlfn.CONCAT("Please use ",I57," file"))</f>
        <v>Please use gen_data file</v>
      </c>
      <c r="B57" s="48" t="s">
        <v>167</v>
      </c>
      <c r="C57" s="49" t="s">
        <v>303</v>
      </c>
      <c r="D57" s="50" t="s">
        <v>393</v>
      </c>
      <c r="E57" s="51" t="s">
        <v>394</v>
      </c>
      <c r="F57" s="52" t="s">
        <v>390</v>
      </c>
      <c r="G57" s="53" t="s">
        <v>347</v>
      </c>
      <c r="H57" s="53" t="s">
        <v>316</v>
      </c>
      <c r="I57" s="53" t="s">
        <v>134</v>
      </c>
      <c r="J57" s="53" t="s">
        <v>317</v>
      </c>
    </row>
    <row r="58" spans="1:10" s="33" customFormat="1" x14ac:dyDescent="0.3">
      <c r="A58" s="72"/>
      <c r="B58" s="73" t="s">
        <v>169</v>
      </c>
      <c r="C58" s="72" t="s">
        <v>310</v>
      </c>
      <c r="D58" s="78"/>
      <c r="E58" s="74" t="s">
        <v>170</v>
      </c>
      <c r="F58" s="79"/>
      <c r="G58" s="80"/>
      <c r="H58" s="80"/>
      <c r="I58" s="80"/>
      <c r="J58" s="80"/>
    </row>
    <row r="59" spans="1:10" x14ac:dyDescent="0.3">
      <c r="A59" s="24" t="str">
        <f>IF(I59=A$3,HYPERLINK("#'"&amp;B59&amp;"'!A1",B59),_xlfn.CONCAT("Please use ",I59," file"))</f>
        <v>Please use gen_data file</v>
      </c>
      <c r="B59" s="48" t="s">
        <v>169</v>
      </c>
      <c r="C59" s="49" t="s">
        <v>303</v>
      </c>
      <c r="D59" s="50" t="s">
        <v>102</v>
      </c>
      <c r="E59" s="54" t="s">
        <v>320</v>
      </c>
      <c r="F59" s="52" t="s">
        <v>314</v>
      </c>
      <c r="G59" s="53" t="s">
        <v>315</v>
      </c>
      <c r="H59" s="53" t="s">
        <v>316</v>
      </c>
      <c r="I59" s="53" t="s">
        <v>134</v>
      </c>
      <c r="J59" s="53" t="s">
        <v>317</v>
      </c>
    </row>
    <row r="60" spans="1:10" x14ac:dyDescent="0.3">
      <c r="A60" s="24" t="str">
        <f>IF(I60=A$3,HYPERLINK("#'"&amp;B60&amp;"'!A1",B60),_xlfn.CONCAT("Please use ",I60," file"))</f>
        <v>Please use gen_data file</v>
      </c>
      <c r="B60" s="48" t="s">
        <v>169</v>
      </c>
      <c r="C60" s="49" t="s">
        <v>303</v>
      </c>
      <c r="D60" s="50" t="s">
        <v>388</v>
      </c>
      <c r="E60" s="51" t="s">
        <v>399</v>
      </c>
      <c r="F60" s="52" t="s">
        <v>338</v>
      </c>
      <c r="G60" s="53" t="s">
        <v>347</v>
      </c>
      <c r="H60" s="53" t="s">
        <v>316</v>
      </c>
      <c r="I60" s="53" t="s">
        <v>134</v>
      </c>
      <c r="J60" s="53" t="s">
        <v>317</v>
      </c>
    </row>
    <row r="61" spans="1:10" x14ac:dyDescent="0.3">
      <c r="A61" s="24" t="str">
        <f>IF(I61=A$3,HYPERLINK("#'"&amp;B61&amp;"'!A1",B61),_xlfn.CONCAT("Please use ",I61," file"))</f>
        <v>Please use gen_data file</v>
      </c>
      <c r="B61" s="48" t="s">
        <v>169</v>
      </c>
      <c r="C61" s="49" t="s">
        <v>303</v>
      </c>
      <c r="D61" s="50" t="s">
        <v>391</v>
      </c>
      <c r="E61" s="51" t="s">
        <v>400</v>
      </c>
      <c r="F61" s="52" t="s">
        <v>338</v>
      </c>
      <c r="G61" s="53" t="s">
        <v>347</v>
      </c>
      <c r="H61" s="53" t="s">
        <v>316</v>
      </c>
      <c r="I61" s="53" t="s">
        <v>134</v>
      </c>
      <c r="J61" s="53" t="s">
        <v>317</v>
      </c>
    </row>
    <row r="62" spans="1:10" x14ac:dyDescent="0.3">
      <c r="A62" s="24" t="str">
        <f>IF(I62=A$3,HYPERLINK("#'"&amp;B62&amp;"'!A1",B62),_xlfn.CONCAT("Please use ",I62," file"))</f>
        <v>Please use gen_data file</v>
      </c>
      <c r="B62" s="48" t="s">
        <v>169</v>
      </c>
      <c r="C62" s="49" t="s">
        <v>303</v>
      </c>
      <c r="D62" s="50" t="s">
        <v>393</v>
      </c>
      <c r="E62" s="51" t="s">
        <v>394</v>
      </c>
      <c r="F62" s="52" t="s">
        <v>338</v>
      </c>
      <c r="G62" s="53" t="s">
        <v>347</v>
      </c>
      <c r="H62" s="53" t="s">
        <v>316</v>
      </c>
      <c r="I62" s="53" t="s">
        <v>134</v>
      </c>
      <c r="J62" s="53" t="s">
        <v>317</v>
      </c>
    </row>
    <row r="63" spans="1:10" x14ac:dyDescent="0.3">
      <c r="A63" s="81"/>
      <c r="B63" s="82" t="s">
        <v>139</v>
      </c>
      <c r="C63" s="81" t="s">
        <v>310</v>
      </c>
      <c r="D63" s="82"/>
      <c r="E63" s="83" t="s">
        <v>401</v>
      </c>
      <c r="F63" s="84"/>
      <c r="G63" s="84"/>
      <c r="H63" s="84"/>
      <c r="I63" s="84" t="s">
        <v>134</v>
      </c>
      <c r="J63" s="84"/>
    </row>
    <row r="64" spans="1:10" x14ac:dyDescent="0.3">
      <c r="A64" s="24" t="str">
        <f t="shared" ref="A64:A78" si="3">IF(I64=A$3,HYPERLINK("#'"&amp;B64&amp;"'!A1",B64),_xlfn.CONCAT("Please use ",I64," file"))</f>
        <v>Please use gen_data file</v>
      </c>
      <c r="B64" s="48" t="s">
        <v>139</v>
      </c>
      <c r="C64" s="49" t="s">
        <v>303</v>
      </c>
      <c r="D64" s="50" t="s">
        <v>312</v>
      </c>
      <c r="E64" s="51" t="s">
        <v>313</v>
      </c>
      <c r="F64" s="53" t="s">
        <v>314</v>
      </c>
      <c r="G64" s="53" t="s">
        <v>315</v>
      </c>
      <c r="H64" s="53" t="s">
        <v>316</v>
      </c>
      <c r="I64" s="53" t="s">
        <v>134</v>
      </c>
      <c r="J64" s="53" t="s">
        <v>317</v>
      </c>
    </row>
    <row r="65" spans="1:10" x14ac:dyDescent="0.3">
      <c r="A65" s="24" t="str">
        <f t="shared" si="3"/>
        <v>Please use gen_data file</v>
      </c>
      <c r="B65" s="48" t="s">
        <v>139</v>
      </c>
      <c r="C65" s="49" t="s">
        <v>303</v>
      </c>
      <c r="D65" s="50" t="s">
        <v>102</v>
      </c>
      <c r="E65" s="54" t="s">
        <v>402</v>
      </c>
      <c r="F65" s="53" t="s">
        <v>314</v>
      </c>
      <c r="G65" s="53" t="s">
        <v>315</v>
      </c>
      <c r="H65" s="53" t="s">
        <v>316</v>
      </c>
      <c r="I65" s="53" t="s">
        <v>134</v>
      </c>
      <c r="J65" s="53" t="s">
        <v>317</v>
      </c>
    </row>
    <row r="66" spans="1:10" x14ac:dyDescent="0.3">
      <c r="A66" s="24" t="str">
        <f t="shared" si="3"/>
        <v>Please use gen_data file</v>
      </c>
      <c r="B66" s="48" t="s">
        <v>139</v>
      </c>
      <c r="C66" s="49" t="s">
        <v>303</v>
      </c>
      <c r="D66" s="50" t="s">
        <v>318</v>
      </c>
      <c r="E66" s="51" t="s">
        <v>403</v>
      </c>
      <c r="F66" s="53" t="s">
        <v>314</v>
      </c>
      <c r="G66" s="53" t="s">
        <v>315</v>
      </c>
      <c r="H66" s="53" t="s">
        <v>316</v>
      </c>
      <c r="I66" s="53" t="s">
        <v>134</v>
      </c>
      <c r="J66" s="53" t="s">
        <v>317</v>
      </c>
    </row>
    <row r="67" spans="1:10" x14ac:dyDescent="0.3">
      <c r="A67" s="24" t="str">
        <f t="shared" si="3"/>
        <v>Please use gen_data file</v>
      </c>
      <c r="B67" s="48" t="s">
        <v>139</v>
      </c>
      <c r="C67" s="49" t="s">
        <v>303</v>
      </c>
      <c r="D67" s="50" t="s">
        <v>323</v>
      </c>
      <c r="E67" s="51" t="s">
        <v>324</v>
      </c>
      <c r="F67" s="53" t="s">
        <v>314</v>
      </c>
      <c r="G67" s="53" t="s">
        <v>315</v>
      </c>
      <c r="H67" s="53" t="s">
        <v>316</v>
      </c>
      <c r="I67" s="53" t="s">
        <v>134</v>
      </c>
      <c r="J67" s="53" t="s">
        <v>317</v>
      </c>
    </row>
    <row r="68" spans="1:10" ht="43.2" x14ac:dyDescent="0.3">
      <c r="A68" s="24" t="str">
        <f t="shared" si="3"/>
        <v>Please use gen_data file</v>
      </c>
      <c r="B68" s="48" t="s">
        <v>139</v>
      </c>
      <c r="C68" s="49" t="s">
        <v>303</v>
      </c>
      <c r="D68" s="50" t="s">
        <v>321</v>
      </c>
      <c r="E68" s="54" t="s">
        <v>322</v>
      </c>
      <c r="F68" s="53" t="s">
        <v>314</v>
      </c>
      <c r="G68" s="53" t="s">
        <v>315</v>
      </c>
      <c r="H68" s="53" t="s">
        <v>316</v>
      </c>
      <c r="I68" s="53" t="s">
        <v>134</v>
      </c>
      <c r="J68" s="53" t="s">
        <v>317</v>
      </c>
    </row>
    <row r="69" spans="1:10" x14ac:dyDescent="0.3">
      <c r="A69" s="24" t="str">
        <f t="shared" si="3"/>
        <v>Please use gen_data file</v>
      </c>
      <c r="B69" s="48" t="s">
        <v>139</v>
      </c>
      <c r="C69" s="49" t="s">
        <v>303</v>
      </c>
      <c r="D69" s="50" t="s">
        <v>404</v>
      </c>
      <c r="E69" s="54" t="s">
        <v>405</v>
      </c>
      <c r="F69" s="85" t="s">
        <v>406</v>
      </c>
      <c r="G69" s="85" t="s">
        <v>347</v>
      </c>
      <c r="H69" s="85" t="s">
        <v>316</v>
      </c>
      <c r="I69" s="53" t="s">
        <v>134</v>
      </c>
      <c r="J69" s="53" t="s">
        <v>317</v>
      </c>
    </row>
    <row r="70" spans="1:10" ht="28.8" x14ac:dyDescent="0.3">
      <c r="A70" s="24" t="str">
        <f t="shared" si="3"/>
        <v>Please use gen_data file</v>
      </c>
      <c r="B70" s="48" t="s">
        <v>139</v>
      </c>
      <c r="C70" s="49" t="s">
        <v>303</v>
      </c>
      <c r="D70" s="50" t="s">
        <v>345</v>
      </c>
      <c r="E70" s="54" t="s">
        <v>407</v>
      </c>
      <c r="F70" s="85" t="s">
        <v>338</v>
      </c>
      <c r="G70" s="85"/>
      <c r="H70" s="85" t="s">
        <v>316</v>
      </c>
      <c r="I70" s="53" t="s">
        <v>134</v>
      </c>
      <c r="J70" s="53" t="s">
        <v>317</v>
      </c>
    </row>
    <row r="71" spans="1:10" ht="28.8" x14ac:dyDescent="0.3">
      <c r="A71" s="24" t="str">
        <f t="shared" si="3"/>
        <v>Please use gen_data file</v>
      </c>
      <c r="B71" s="48" t="s">
        <v>139</v>
      </c>
      <c r="C71" s="49" t="s">
        <v>303</v>
      </c>
      <c r="D71" s="50" t="s">
        <v>408</v>
      </c>
      <c r="E71" s="54" t="s">
        <v>409</v>
      </c>
      <c r="F71" s="85" t="s">
        <v>338</v>
      </c>
      <c r="G71" s="85"/>
      <c r="H71" s="85"/>
      <c r="I71" s="53" t="s">
        <v>134</v>
      </c>
      <c r="J71" s="53" t="s">
        <v>317</v>
      </c>
    </row>
    <row r="72" spans="1:10" ht="28.8" x14ac:dyDescent="0.3">
      <c r="A72" s="24" t="str">
        <f t="shared" si="3"/>
        <v>Please use gen_data file</v>
      </c>
      <c r="B72" s="48" t="s">
        <v>139</v>
      </c>
      <c r="C72" s="49" t="s">
        <v>303</v>
      </c>
      <c r="D72" s="50" t="s">
        <v>410</v>
      </c>
      <c r="E72" s="54" t="s">
        <v>411</v>
      </c>
      <c r="F72" s="85" t="s">
        <v>352</v>
      </c>
      <c r="G72" s="85" t="s">
        <v>347</v>
      </c>
      <c r="H72" s="85" t="s">
        <v>316</v>
      </c>
      <c r="I72" s="53" t="s">
        <v>134</v>
      </c>
      <c r="J72" s="53" t="s">
        <v>317</v>
      </c>
    </row>
    <row r="73" spans="1:10" x14ac:dyDescent="0.3">
      <c r="A73" s="24" t="str">
        <f t="shared" si="3"/>
        <v>Please use gen_data file</v>
      </c>
      <c r="B73" s="48" t="s">
        <v>139</v>
      </c>
      <c r="C73" s="49" t="s">
        <v>303</v>
      </c>
      <c r="D73" s="50" t="s">
        <v>357</v>
      </c>
      <c r="E73" s="54" t="s">
        <v>412</v>
      </c>
      <c r="F73" s="85" t="s">
        <v>359</v>
      </c>
      <c r="G73" s="85" t="s">
        <v>347</v>
      </c>
      <c r="H73" s="85" t="s">
        <v>316</v>
      </c>
      <c r="I73" s="53" t="s">
        <v>134</v>
      </c>
      <c r="J73" s="53" t="s">
        <v>317</v>
      </c>
    </row>
    <row r="74" spans="1:10" x14ac:dyDescent="0.3">
      <c r="A74" s="24" t="str">
        <f t="shared" si="3"/>
        <v>Please use gen_data file</v>
      </c>
      <c r="B74" s="48" t="s">
        <v>139</v>
      </c>
      <c r="C74" s="49" t="s">
        <v>303</v>
      </c>
      <c r="D74" s="50" t="s">
        <v>360</v>
      </c>
      <c r="E74" s="54" t="s">
        <v>413</v>
      </c>
      <c r="F74" s="85" t="s">
        <v>359</v>
      </c>
      <c r="G74" s="85" t="s">
        <v>347</v>
      </c>
      <c r="H74" s="85" t="s">
        <v>316</v>
      </c>
      <c r="I74" s="53" t="s">
        <v>134</v>
      </c>
      <c r="J74" s="53" t="s">
        <v>317</v>
      </c>
    </row>
    <row r="75" spans="1:10" x14ac:dyDescent="0.3">
      <c r="A75" s="24" t="str">
        <f t="shared" si="3"/>
        <v>Please use gen_data file</v>
      </c>
      <c r="B75" s="48" t="s">
        <v>139</v>
      </c>
      <c r="C75" s="49" t="s">
        <v>303</v>
      </c>
      <c r="D75" s="50" t="s">
        <v>370</v>
      </c>
      <c r="E75" s="51" t="s">
        <v>414</v>
      </c>
      <c r="F75" s="53" t="s">
        <v>352</v>
      </c>
      <c r="G75" s="53" t="s">
        <v>347</v>
      </c>
      <c r="H75" s="53" t="s">
        <v>316</v>
      </c>
      <c r="I75" s="53" t="s">
        <v>134</v>
      </c>
      <c r="J75" s="53" t="s">
        <v>317</v>
      </c>
    </row>
    <row r="76" spans="1:10" ht="43.2" x14ac:dyDescent="0.3">
      <c r="A76" s="24" t="str">
        <f t="shared" si="3"/>
        <v>Please use gen_data file</v>
      </c>
      <c r="B76" s="48" t="s">
        <v>139</v>
      </c>
      <c r="C76" s="49" t="s">
        <v>303</v>
      </c>
      <c r="D76" s="50" t="s">
        <v>350</v>
      </c>
      <c r="E76" s="51" t="s">
        <v>351</v>
      </c>
      <c r="F76" s="53" t="s">
        <v>352</v>
      </c>
      <c r="G76" s="53" t="s">
        <v>347</v>
      </c>
      <c r="H76" s="53" t="s">
        <v>316</v>
      </c>
      <c r="I76" s="53" t="s">
        <v>134</v>
      </c>
      <c r="J76" s="53" t="s">
        <v>317</v>
      </c>
    </row>
    <row r="77" spans="1:10" x14ac:dyDescent="0.3">
      <c r="A77" s="24" t="str">
        <f t="shared" si="3"/>
        <v>Please use gen_data file</v>
      </c>
      <c r="B77" s="48" t="s">
        <v>139</v>
      </c>
      <c r="C77" s="49" t="s">
        <v>303</v>
      </c>
      <c r="D77" s="50" t="s">
        <v>336</v>
      </c>
      <c r="E77" s="54" t="s">
        <v>415</v>
      </c>
      <c r="F77" s="85" t="s">
        <v>338</v>
      </c>
      <c r="G77" s="85" t="s">
        <v>347</v>
      </c>
      <c r="H77" s="85" t="s">
        <v>335</v>
      </c>
      <c r="I77" s="53" t="s">
        <v>134</v>
      </c>
      <c r="J77" s="53" t="s">
        <v>317</v>
      </c>
    </row>
    <row r="78" spans="1:10" x14ac:dyDescent="0.3">
      <c r="A78" s="24" t="str">
        <f t="shared" si="3"/>
        <v>Please use gen_data file</v>
      </c>
      <c r="B78" s="48" t="s">
        <v>139</v>
      </c>
      <c r="C78" s="49" t="s">
        <v>303</v>
      </c>
      <c r="D78" s="50" t="s">
        <v>332</v>
      </c>
      <c r="E78" s="54" t="s">
        <v>416</v>
      </c>
      <c r="F78" s="85" t="s">
        <v>314</v>
      </c>
      <c r="G78" s="85" t="s">
        <v>334</v>
      </c>
      <c r="H78" s="85" t="s">
        <v>335</v>
      </c>
      <c r="I78" s="53" t="s">
        <v>134</v>
      </c>
      <c r="J78" s="53" t="s">
        <v>317</v>
      </c>
    </row>
    <row r="79" spans="1:10" x14ac:dyDescent="0.3">
      <c r="A79" s="81"/>
      <c r="B79" s="82" t="s">
        <v>141</v>
      </c>
      <c r="C79" s="81" t="s">
        <v>310</v>
      </c>
      <c r="D79" s="82"/>
      <c r="E79" s="83" t="s">
        <v>401</v>
      </c>
      <c r="F79" s="84"/>
      <c r="G79" s="84"/>
      <c r="H79" s="84"/>
      <c r="I79" s="84" t="s">
        <v>134</v>
      </c>
      <c r="J79" s="84"/>
    </row>
    <row r="80" spans="1:10" x14ac:dyDescent="0.3">
      <c r="A80" s="24" t="str">
        <f t="shared" ref="A80:A90" si="4">IF(I80=A$3,HYPERLINK("#'"&amp;B80&amp;"'!A1",B80),_xlfn.CONCAT("Please use ",I80," file"))</f>
        <v>Please use gen_data file</v>
      </c>
      <c r="B80" s="48" t="s">
        <v>141</v>
      </c>
      <c r="C80" s="49" t="s">
        <v>303</v>
      </c>
      <c r="D80" s="50" t="s">
        <v>417</v>
      </c>
      <c r="E80" s="51" t="s">
        <v>313</v>
      </c>
      <c r="F80" s="53" t="s">
        <v>314</v>
      </c>
      <c r="G80" s="53" t="s">
        <v>315</v>
      </c>
      <c r="H80" s="53" t="s">
        <v>316</v>
      </c>
      <c r="I80" s="53" t="s">
        <v>134</v>
      </c>
      <c r="J80" s="53" t="s">
        <v>317</v>
      </c>
    </row>
    <row r="81" spans="1:10" x14ac:dyDescent="0.3">
      <c r="A81" s="24" t="str">
        <f t="shared" si="4"/>
        <v>Please use gen_data file</v>
      </c>
      <c r="B81" s="48" t="s">
        <v>141</v>
      </c>
      <c r="C81" s="49" t="s">
        <v>303</v>
      </c>
      <c r="D81" s="50" t="s">
        <v>102</v>
      </c>
      <c r="E81" s="54" t="s">
        <v>418</v>
      </c>
      <c r="F81" s="53" t="s">
        <v>314</v>
      </c>
      <c r="G81" s="53" t="s">
        <v>315</v>
      </c>
      <c r="H81" s="53" t="s">
        <v>316</v>
      </c>
      <c r="I81" s="53" t="s">
        <v>134</v>
      </c>
      <c r="J81" s="53" t="s">
        <v>317</v>
      </c>
    </row>
    <row r="82" spans="1:10" ht="43.2" x14ac:dyDescent="0.3">
      <c r="A82" s="24" t="str">
        <f t="shared" si="4"/>
        <v>Please use gen_data file</v>
      </c>
      <c r="B82" s="48" t="s">
        <v>141</v>
      </c>
      <c r="C82" s="49" t="s">
        <v>303</v>
      </c>
      <c r="D82" s="50" t="s">
        <v>321</v>
      </c>
      <c r="E82" s="54" t="s">
        <v>322</v>
      </c>
      <c r="F82" s="53" t="s">
        <v>314</v>
      </c>
      <c r="G82" s="53" t="s">
        <v>315</v>
      </c>
      <c r="H82" s="53" t="s">
        <v>316</v>
      </c>
      <c r="I82" s="53" t="s">
        <v>134</v>
      </c>
      <c r="J82" s="53" t="s">
        <v>317</v>
      </c>
    </row>
    <row r="83" spans="1:10" ht="28.8" x14ac:dyDescent="0.3">
      <c r="A83" s="24" t="str">
        <f t="shared" si="4"/>
        <v>Please use gen_data file</v>
      </c>
      <c r="B83" s="48" t="s">
        <v>141</v>
      </c>
      <c r="C83" s="49" t="s">
        <v>303</v>
      </c>
      <c r="D83" s="50" t="s">
        <v>345</v>
      </c>
      <c r="E83" s="54" t="s">
        <v>407</v>
      </c>
      <c r="F83" s="53" t="s">
        <v>338</v>
      </c>
      <c r="G83" s="53" t="s">
        <v>347</v>
      </c>
      <c r="H83" s="53" t="s">
        <v>316</v>
      </c>
      <c r="I83" s="53" t="s">
        <v>134</v>
      </c>
      <c r="J83" s="53" t="s">
        <v>317</v>
      </c>
    </row>
    <row r="84" spans="1:10" ht="28.8" x14ac:dyDescent="0.3">
      <c r="A84" s="24" t="str">
        <f t="shared" si="4"/>
        <v>Please use gen_data file</v>
      </c>
      <c r="B84" s="48" t="s">
        <v>141</v>
      </c>
      <c r="C84" s="49" t="s">
        <v>303</v>
      </c>
      <c r="D84" s="50" t="s">
        <v>348</v>
      </c>
      <c r="E84" s="54" t="s">
        <v>409</v>
      </c>
      <c r="F84" s="53" t="s">
        <v>338</v>
      </c>
      <c r="G84" s="53" t="s">
        <v>347</v>
      </c>
      <c r="H84" s="53" t="s">
        <v>316</v>
      </c>
      <c r="I84" s="53" t="s">
        <v>134</v>
      </c>
      <c r="J84" s="53" t="s">
        <v>317</v>
      </c>
    </row>
    <row r="85" spans="1:10" ht="28.8" x14ac:dyDescent="0.3">
      <c r="A85" s="24" t="str">
        <f t="shared" si="4"/>
        <v>Please use gen_data file</v>
      </c>
      <c r="B85" s="48" t="s">
        <v>141</v>
      </c>
      <c r="C85" s="49" t="s">
        <v>303</v>
      </c>
      <c r="D85" s="50" t="s">
        <v>410</v>
      </c>
      <c r="E85" s="54" t="s">
        <v>419</v>
      </c>
      <c r="F85" s="53" t="s">
        <v>352</v>
      </c>
      <c r="G85" s="53" t="s">
        <v>347</v>
      </c>
      <c r="H85" s="53" t="s">
        <v>316</v>
      </c>
      <c r="I85" s="53" t="s">
        <v>134</v>
      </c>
      <c r="J85" s="53" t="s">
        <v>317</v>
      </c>
    </row>
    <row r="86" spans="1:10" x14ac:dyDescent="0.3">
      <c r="A86" s="24" t="str">
        <f t="shared" si="4"/>
        <v>Please use gen_data file</v>
      </c>
      <c r="B86" s="48" t="s">
        <v>141</v>
      </c>
      <c r="C86" s="49" t="s">
        <v>303</v>
      </c>
      <c r="D86" s="50" t="s">
        <v>357</v>
      </c>
      <c r="E86" s="54" t="s">
        <v>412</v>
      </c>
      <c r="F86" s="53" t="s">
        <v>359</v>
      </c>
      <c r="G86" s="53" t="s">
        <v>347</v>
      </c>
      <c r="H86" s="53" t="s">
        <v>316</v>
      </c>
      <c r="I86" s="53" t="s">
        <v>134</v>
      </c>
      <c r="J86" s="53" t="s">
        <v>317</v>
      </c>
    </row>
    <row r="87" spans="1:10" x14ac:dyDescent="0.3">
      <c r="A87" s="24" t="str">
        <f t="shared" si="4"/>
        <v>Please use gen_data file</v>
      </c>
      <c r="B87" s="48" t="s">
        <v>141</v>
      </c>
      <c r="C87" s="49" t="s">
        <v>303</v>
      </c>
      <c r="D87" s="50" t="s">
        <v>360</v>
      </c>
      <c r="E87" s="54" t="s">
        <v>413</v>
      </c>
      <c r="F87" s="53" t="s">
        <v>359</v>
      </c>
      <c r="G87" s="53" t="s">
        <v>347</v>
      </c>
      <c r="H87" s="53" t="s">
        <v>316</v>
      </c>
      <c r="I87" s="53" t="s">
        <v>134</v>
      </c>
      <c r="J87" s="53" t="s">
        <v>317</v>
      </c>
    </row>
    <row r="88" spans="1:10" x14ac:dyDescent="0.3">
      <c r="A88" s="24" t="str">
        <f t="shared" si="4"/>
        <v>Please use gen_data file</v>
      </c>
      <c r="B88" s="48" t="s">
        <v>141</v>
      </c>
      <c r="C88" s="49" t="s">
        <v>303</v>
      </c>
      <c r="D88" s="50" t="s">
        <v>370</v>
      </c>
      <c r="E88" s="51" t="s">
        <v>414</v>
      </c>
      <c r="F88" s="53" t="s">
        <v>352</v>
      </c>
      <c r="G88" s="53" t="s">
        <v>347</v>
      </c>
      <c r="H88" s="53" t="s">
        <v>316</v>
      </c>
      <c r="I88" s="53" t="s">
        <v>134</v>
      </c>
      <c r="J88" s="53" t="s">
        <v>317</v>
      </c>
    </row>
    <row r="89" spans="1:10" ht="43.2" x14ac:dyDescent="0.3">
      <c r="A89" s="24" t="str">
        <f t="shared" si="4"/>
        <v>Please use gen_data file</v>
      </c>
      <c r="B89" s="48" t="s">
        <v>141</v>
      </c>
      <c r="C89" s="49" t="s">
        <v>303</v>
      </c>
      <c r="D89" s="50" t="s">
        <v>350</v>
      </c>
      <c r="E89" s="51" t="s">
        <v>351</v>
      </c>
      <c r="F89" s="53" t="s">
        <v>352</v>
      </c>
      <c r="G89" s="53" t="s">
        <v>347</v>
      </c>
      <c r="H89" s="53" t="s">
        <v>316</v>
      </c>
      <c r="I89" s="53" t="s">
        <v>134</v>
      </c>
      <c r="J89" s="53" t="s">
        <v>317</v>
      </c>
    </row>
    <row r="90" spans="1:10" x14ac:dyDescent="0.3">
      <c r="A90" s="24" t="str">
        <f t="shared" si="4"/>
        <v>Please use gen_data file</v>
      </c>
      <c r="B90" s="48" t="s">
        <v>141</v>
      </c>
      <c r="C90" s="49" t="s">
        <v>303</v>
      </c>
      <c r="D90" s="50" t="s">
        <v>323</v>
      </c>
      <c r="E90" s="51" t="s">
        <v>324</v>
      </c>
      <c r="F90" s="53" t="s">
        <v>314</v>
      </c>
      <c r="G90" s="53" t="s">
        <v>315</v>
      </c>
      <c r="H90" s="53" t="s">
        <v>316</v>
      </c>
      <c r="I90" s="53" t="s">
        <v>134</v>
      </c>
      <c r="J90" s="53" t="s">
        <v>317</v>
      </c>
    </row>
    <row r="91" spans="1:10" x14ac:dyDescent="0.3">
      <c r="A91" s="86"/>
      <c r="B91" s="87" t="s">
        <v>147</v>
      </c>
      <c r="C91" s="86" t="s">
        <v>310</v>
      </c>
      <c r="D91" s="87"/>
      <c r="E91" s="88" t="s">
        <v>420</v>
      </c>
      <c r="F91" s="89"/>
      <c r="G91" s="89"/>
      <c r="H91" s="89"/>
      <c r="I91" s="89" t="s">
        <v>134</v>
      </c>
      <c r="J91" s="89"/>
    </row>
    <row r="92" spans="1:10" x14ac:dyDescent="0.3">
      <c r="A92" s="24" t="str">
        <f t="shared" ref="A92:A97" si="5">IF(I92=A$3,HYPERLINK("#'"&amp;B92&amp;"'!A1",B92),_xlfn.CONCAT("Please use ",I92," file"))</f>
        <v>Please use gen_data file</v>
      </c>
      <c r="B92" s="48" t="s">
        <v>147</v>
      </c>
      <c r="C92" s="49" t="s">
        <v>303</v>
      </c>
      <c r="D92" s="90" t="s">
        <v>312</v>
      </c>
      <c r="E92" s="51" t="s">
        <v>313</v>
      </c>
      <c r="F92" s="53" t="s">
        <v>314</v>
      </c>
      <c r="G92" s="53" t="s">
        <v>315</v>
      </c>
      <c r="H92" s="53" t="s">
        <v>316</v>
      </c>
      <c r="I92" s="53" t="s">
        <v>134</v>
      </c>
      <c r="J92" s="53" t="s">
        <v>317</v>
      </c>
    </row>
    <row r="93" spans="1:10" x14ac:dyDescent="0.3">
      <c r="A93" s="24" t="str">
        <f t="shared" si="5"/>
        <v>Please use gen_data file</v>
      </c>
      <c r="B93" s="48" t="s">
        <v>147</v>
      </c>
      <c r="C93" s="49" t="s">
        <v>303</v>
      </c>
      <c r="D93" s="90" t="s">
        <v>321</v>
      </c>
      <c r="E93" s="54" t="s">
        <v>421</v>
      </c>
      <c r="F93" s="53" t="s">
        <v>314</v>
      </c>
      <c r="G93" s="53" t="s">
        <v>315</v>
      </c>
      <c r="H93" s="53" t="s">
        <v>316</v>
      </c>
      <c r="I93" s="53" t="s">
        <v>134</v>
      </c>
      <c r="J93" s="53" t="s">
        <v>317</v>
      </c>
    </row>
    <row r="94" spans="1:10" ht="28.8" x14ac:dyDescent="0.3">
      <c r="A94" s="24" t="str">
        <f t="shared" si="5"/>
        <v>Please use gen_data file</v>
      </c>
      <c r="B94" s="48" t="s">
        <v>147</v>
      </c>
      <c r="C94" s="49" t="s">
        <v>303</v>
      </c>
      <c r="D94" s="90" t="s">
        <v>318</v>
      </c>
      <c r="E94" s="54" t="s">
        <v>422</v>
      </c>
      <c r="F94" s="53" t="s">
        <v>314</v>
      </c>
      <c r="G94" s="53" t="s">
        <v>315</v>
      </c>
      <c r="H94" s="53" t="s">
        <v>316</v>
      </c>
      <c r="I94" s="53" t="s">
        <v>134</v>
      </c>
      <c r="J94" s="53" t="s">
        <v>317</v>
      </c>
    </row>
    <row r="95" spans="1:10" x14ac:dyDescent="0.3">
      <c r="A95" s="24" t="str">
        <f t="shared" si="5"/>
        <v>Please use gen_data file</v>
      </c>
      <c r="B95" s="48" t="s">
        <v>147</v>
      </c>
      <c r="C95" s="49" t="s">
        <v>303</v>
      </c>
      <c r="D95" s="90" t="s">
        <v>408</v>
      </c>
      <c r="E95" s="51" t="s">
        <v>423</v>
      </c>
      <c r="F95" s="53" t="s">
        <v>338</v>
      </c>
      <c r="G95" s="53" t="s">
        <v>347</v>
      </c>
      <c r="H95" s="53" t="s">
        <v>316</v>
      </c>
      <c r="I95" s="53" t="s">
        <v>134</v>
      </c>
      <c r="J95" s="53" t="s">
        <v>317</v>
      </c>
    </row>
    <row r="96" spans="1:10" x14ac:dyDescent="0.3">
      <c r="A96" s="24" t="str">
        <f t="shared" si="5"/>
        <v>Please use gen_data file</v>
      </c>
      <c r="B96" s="48" t="s">
        <v>147</v>
      </c>
      <c r="C96" s="49" t="s">
        <v>303</v>
      </c>
      <c r="D96" s="50" t="s">
        <v>323</v>
      </c>
      <c r="E96" s="51" t="s">
        <v>324</v>
      </c>
      <c r="F96" s="53"/>
      <c r="G96" s="53"/>
      <c r="H96" s="53"/>
      <c r="I96" s="53" t="s">
        <v>134</v>
      </c>
      <c r="J96" s="53" t="s">
        <v>317</v>
      </c>
    </row>
    <row r="97" spans="1:10" x14ac:dyDescent="0.3">
      <c r="A97" s="24" t="str">
        <f t="shared" si="5"/>
        <v>Please use gen_data file</v>
      </c>
      <c r="B97" s="48" t="s">
        <v>147</v>
      </c>
      <c r="C97" s="49" t="s">
        <v>303</v>
      </c>
      <c r="D97" s="50" t="s">
        <v>370</v>
      </c>
      <c r="E97" s="51" t="s">
        <v>414</v>
      </c>
      <c r="F97" s="53" t="s">
        <v>352</v>
      </c>
      <c r="G97" s="53" t="s">
        <v>347</v>
      </c>
      <c r="H97" s="53" t="s">
        <v>316</v>
      </c>
      <c r="I97" s="53" t="s">
        <v>134</v>
      </c>
      <c r="J97" s="53" t="s">
        <v>317</v>
      </c>
    </row>
    <row r="98" spans="1:10" x14ac:dyDescent="0.3">
      <c r="A98" s="86"/>
      <c r="B98" s="87" t="s">
        <v>149</v>
      </c>
      <c r="C98" s="86" t="s">
        <v>310</v>
      </c>
      <c r="D98" s="87"/>
      <c r="E98" s="88" t="s">
        <v>420</v>
      </c>
      <c r="F98" s="89"/>
      <c r="G98" s="89"/>
      <c r="H98" s="89"/>
      <c r="I98" s="89" t="s">
        <v>134</v>
      </c>
      <c r="J98" s="89"/>
    </row>
    <row r="99" spans="1:10" x14ac:dyDescent="0.3">
      <c r="A99" s="24" t="str">
        <f t="shared" ref="A99:A104" si="6">IF(I99=A$3,HYPERLINK("#'"&amp;B99&amp;"'!A1",B99),_xlfn.CONCAT("Please use ",I99," file"))</f>
        <v>Please use gen_data file</v>
      </c>
      <c r="B99" s="48" t="s">
        <v>149</v>
      </c>
      <c r="C99" s="49" t="s">
        <v>303</v>
      </c>
      <c r="D99" s="90" t="s">
        <v>312</v>
      </c>
      <c r="E99" s="51" t="s">
        <v>313</v>
      </c>
      <c r="F99" s="53" t="s">
        <v>314</v>
      </c>
      <c r="G99" s="53" t="s">
        <v>315</v>
      </c>
      <c r="H99" s="53" t="s">
        <v>316</v>
      </c>
      <c r="I99" s="53" t="s">
        <v>134</v>
      </c>
      <c r="J99" s="53" t="s">
        <v>317</v>
      </c>
    </row>
    <row r="100" spans="1:10" x14ac:dyDescent="0.3">
      <c r="A100" s="24" t="str">
        <f t="shared" si="6"/>
        <v>Please use gen_data file</v>
      </c>
      <c r="B100" s="48" t="s">
        <v>149</v>
      </c>
      <c r="C100" s="35" t="s">
        <v>303</v>
      </c>
      <c r="D100" s="90" t="s">
        <v>321</v>
      </c>
      <c r="E100" s="54" t="s">
        <v>421</v>
      </c>
      <c r="F100" s="53" t="s">
        <v>314</v>
      </c>
      <c r="G100" s="53" t="s">
        <v>315</v>
      </c>
      <c r="H100" s="53" t="s">
        <v>316</v>
      </c>
      <c r="I100" s="53" t="s">
        <v>134</v>
      </c>
      <c r="J100" s="53" t="s">
        <v>317</v>
      </c>
    </row>
    <row r="101" spans="1:10" x14ac:dyDescent="0.3">
      <c r="A101" s="24" t="str">
        <f t="shared" si="6"/>
        <v>Please use gen_data file</v>
      </c>
      <c r="B101" s="48" t="s">
        <v>149</v>
      </c>
      <c r="C101" s="49" t="s">
        <v>303</v>
      </c>
      <c r="D101" s="50" t="s">
        <v>323</v>
      </c>
      <c r="E101" s="51" t="s">
        <v>324</v>
      </c>
      <c r="F101" s="53" t="s">
        <v>314</v>
      </c>
      <c r="G101" s="53" t="s">
        <v>315</v>
      </c>
      <c r="H101" s="53" t="s">
        <v>316</v>
      </c>
      <c r="I101" s="53" t="s">
        <v>134</v>
      </c>
      <c r="J101" s="53" t="s">
        <v>317</v>
      </c>
    </row>
    <row r="102" spans="1:10" ht="28.8" x14ac:dyDescent="0.3">
      <c r="A102" s="24" t="str">
        <f t="shared" si="6"/>
        <v>Please use gen_data file</v>
      </c>
      <c r="B102" s="48" t="s">
        <v>149</v>
      </c>
      <c r="C102" s="49" t="s">
        <v>303</v>
      </c>
      <c r="D102" s="90" t="s">
        <v>318</v>
      </c>
      <c r="E102" s="54" t="s">
        <v>422</v>
      </c>
      <c r="F102" s="53" t="s">
        <v>314</v>
      </c>
      <c r="G102" s="53" t="s">
        <v>315</v>
      </c>
      <c r="H102" s="53" t="s">
        <v>316</v>
      </c>
      <c r="I102" s="53" t="s">
        <v>134</v>
      </c>
      <c r="J102" s="53" t="s">
        <v>317</v>
      </c>
    </row>
    <row r="103" spans="1:10" x14ac:dyDescent="0.3">
      <c r="A103" s="24" t="str">
        <f t="shared" si="6"/>
        <v>Please use gen_data file</v>
      </c>
      <c r="B103" s="48" t="s">
        <v>149</v>
      </c>
      <c r="C103" s="49" t="s">
        <v>303</v>
      </c>
      <c r="D103" s="90" t="s">
        <v>408</v>
      </c>
      <c r="E103" s="51" t="s">
        <v>423</v>
      </c>
      <c r="F103" s="53" t="s">
        <v>338</v>
      </c>
      <c r="G103" s="53" t="s">
        <v>347</v>
      </c>
      <c r="H103" s="53" t="s">
        <v>316</v>
      </c>
      <c r="I103" s="53" t="s">
        <v>134</v>
      </c>
      <c r="J103" s="53" t="s">
        <v>317</v>
      </c>
    </row>
    <row r="104" spans="1:10" x14ac:dyDescent="0.3">
      <c r="A104" s="24" t="str">
        <f t="shared" si="6"/>
        <v>Please use gen_data file</v>
      </c>
      <c r="B104" s="48" t="s">
        <v>149</v>
      </c>
      <c r="C104" s="49" t="s">
        <v>303</v>
      </c>
      <c r="D104" s="50" t="s">
        <v>370</v>
      </c>
      <c r="E104" s="51" t="s">
        <v>414</v>
      </c>
      <c r="F104" s="53" t="s">
        <v>352</v>
      </c>
      <c r="G104" s="53" t="s">
        <v>347</v>
      </c>
      <c r="H104" s="53" t="s">
        <v>316</v>
      </c>
      <c r="I104" s="53" t="s">
        <v>134</v>
      </c>
      <c r="J104" s="53" t="s">
        <v>317</v>
      </c>
    </row>
    <row r="105" spans="1:10" x14ac:dyDescent="0.3">
      <c r="A105" s="91"/>
      <c r="B105" s="92" t="s">
        <v>159</v>
      </c>
      <c r="C105" s="91" t="s">
        <v>310</v>
      </c>
      <c r="D105" s="92"/>
      <c r="E105" s="93" t="s">
        <v>424</v>
      </c>
      <c r="F105" s="94"/>
      <c r="G105" s="94"/>
      <c r="H105" s="94"/>
      <c r="I105" s="94" t="s">
        <v>134</v>
      </c>
      <c r="J105" s="94"/>
    </row>
    <row r="106" spans="1:10" x14ac:dyDescent="0.3">
      <c r="A106" s="24" t="str">
        <f t="shared" ref="A106:A145" si="7">IF(I106=A$3,HYPERLINK("#'"&amp;B106&amp;"'!A1",B106),_xlfn.CONCAT("Please use ",I106," file"))</f>
        <v>Please use gen_data file</v>
      </c>
      <c r="B106" s="48" t="s">
        <v>159</v>
      </c>
      <c r="C106" s="49" t="s">
        <v>303</v>
      </c>
      <c r="D106" s="50" t="s">
        <v>312</v>
      </c>
      <c r="E106" s="51" t="s">
        <v>313</v>
      </c>
      <c r="F106" s="53" t="s">
        <v>314</v>
      </c>
      <c r="G106" s="53" t="s">
        <v>315</v>
      </c>
      <c r="H106" s="53" t="s">
        <v>316</v>
      </c>
      <c r="I106" s="53" t="s">
        <v>134</v>
      </c>
      <c r="J106" s="53" t="s">
        <v>317</v>
      </c>
    </row>
    <row r="107" spans="1:10" x14ac:dyDescent="0.3">
      <c r="A107" s="24" t="str">
        <f t="shared" si="7"/>
        <v>Please use gen_data file</v>
      </c>
      <c r="B107" s="48" t="s">
        <v>159</v>
      </c>
      <c r="C107" s="49" t="s">
        <v>303</v>
      </c>
      <c r="D107" s="50" t="s">
        <v>102</v>
      </c>
      <c r="E107" s="54" t="s">
        <v>425</v>
      </c>
      <c r="F107" s="53" t="s">
        <v>314</v>
      </c>
      <c r="G107" s="53" t="s">
        <v>315</v>
      </c>
      <c r="H107" s="53" t="s">
        <v>316</v>
      </c>
      <c r="I107" s="53" t="s">
        <v>134</v>
      </c>
      <c r="J107" s="53" t="s">
        <v>317</v>
      </c>
    </row>
    <row r="108" spans="1:10" x14ac:dyDescent="0.3">
      <c r="A108" s="24" t="str">
        <f t="shared" si="7"/>
        <v>Please use gen_data file</v>
      </c>
      <c r="B108" s="48" t="s">
        <v>159</v>
      </c>
      <c r="C108" s="49" t="s">
        <v>303</v>
      </c>
      <c r="D108" s="50" t="s">
        <v>323</v>
      </c>
      <c r="E108" s="51" t="s">
        <v>324</v>
      </c>
      <c r="F108" s="53" t="s">
        <v>314</v>
      </c>
      <c r="G108" s="53" t="s">
        <v>315</v>
      </c>
      <c r="H108" s="53" t="s">
        <v>316</v>
      </c>
      <c r="I108" s="53" t="s">
        <v>134</v>
      </c>
      <c r="J108" s="53" t="s">
        <v>317</v>
      </c>
    </row>
    <row r="109" spans="1:10" ht="28.8" x14ac:dyDescent="0.3">
      <c r="A109" s="24" t="str">
        <f t="shared" si="7"/>
        <v>Please use gen_data file</v>
      </c>
      <c r="B109" s="48" t="s">
        <v>159</v>
      </c>
      <c r="C109" s="49" t="s">
        <v>303</v>
      </c>
      <c r="D109" s="50" t="s">
        <v>318</v>
      </c>
      <c r="E109" s="54" t="s">
        <v>426</v>
      </c>
      <c r="F109" s="53" t="s">
        <v>314</v>
      </c>
      <c r="G109" s="53" t="s">
        <v>315</v>
      </c>
      <c r="H109" s="53" t="s">
        <v>316</v>
      </c>
      <c r="I109" s="53" t="s">
        <v>134</v>
      </c>
      <c r="J109" s="53" t="s">
        <v>317</v>
      </c>
    </row>
    <row r="110" spans="1:10" x14ac:dyDescent="0.3">
      <c r="A110" s="24" t="str">
        <f t="shared" si="7"/>
        <v>Please use gen_data file</v>
      </c>
      <c r="B110" s="48" t="s">
        <v>159</v>
      </c>
      <c r="C110" s="49" t="s">
        <v>303</v>
      </c>
      <c r="D110" s="50" t="s">
        <v>427</v>
      </c>
      <c r="E110" s="54" t="s">
        <v>428</v>
      </c>
      <c r="F110" s="53" t="s">
        <v>429</v>
      </c>
      <c r="G110" s="53" t="s">
        <v>347</v>
      </c>
      <c r="H110" s="53" t="s">
        <v>316</v>
      </c>
      <c r="I110" s="53" t="s">
        <v>134</v>
      </c>
      <c r="J110" s="53" t="s">
        <v>317</v>
      </c>
    </row>
    <row r="111" spans="1:10" x14ac:dyDescent="0.3">
      <c r="A111" s="24" t="str">
        <f t="shared" si="7"/>
        <v>Please use gen_data file</v>
      </c>
      <c r="B111" s="48" t="s">
        <v>159</v>
      </c>
      <c r="C111" s="49" t="s">
        <v>303</v>
      </c>
      <c r="D111" s="50" t="s">
        <v>430</v>
      </c>
      <c r="E111" s="54" t="s">
        <v>431</v>
      </c>
      <c r="F111" s="53" t="s">
        <v>338</v>
      </c>
      <c r="G111" s="53" t="s">
        <v>347</v>
      </c>
      <c r="H111" s="53" t="s">
        <v>316</v>
      </c>
      <c r="I111" s="53" t="s">
        <v>134</v>
      </c>
      <c r="J111" s="53" t="s">
        <v>317</v>
      </c>
    </row>
    <row r="112" spans="1:10" x14ac:dyDescent="0.3">
      <c r="A112" s="24" t="str">
        <f t="shared" si="7"/>
        <v>Please use gen_data file</v>
      </c>
      <c r="B112" s="48" t="s">
        <v>159</v>
      </c>
      <c r="C112" s="49" t="s">
        <v>303</v>
      </c>
      <c r="D112" s="50" t="s">
        <v>432</v>
      </c>
      <c r="E112" s="54" t="s">
        <v>433</v>
      </c>
      <c r="F112" s="53" t="s">
        <v>338</v>
      </c>
      <c r="G112" s="53" t="s">
        <v>347</v>
      </c>
      <c r="H112" s="53" t="s">
        <v>316</v>
      </c>
      <c r="I112" s="53" t="s">
        <v>134</v>
      </c>
      <c r="J112" s="53" t="s">
        <v>317</v>
      </c>
    </row>
    <row r="113" spans="1:10" x14ac:dyDescent="0.3">
      <c r="A113" s="24" t="str">
        <f t="shared" si="7"/>
        <v>Please use gen_data file</v>
      </c>
      <c r="B113" s="48" t="s">
        <v>159</v>
      </c>
      <c r="C113" s="49" t="s">
        <v>303</v>
      </c>
      <c r="D113" s="50" t="s">
        <v>434</v>
      </c>
      <c r="E113" s="54" t="s">
        <v>435</v>
      </c>
      <c r="F113" s="53" t="s">
        <v>352</v>
      </c>
      <c r="G113" s="53" t="s">
        <v>347</v>
      </c>
      <c r="H113" s="53" t="s">
        <v>316</v>
      </c>
      <c r="I113" s="53" t="s">
        <v>134</v>
      </c>
      <c r="J113" s="53" t="s">
        <v>317</v>
      </c>
    </row>
    <row r="114" spans="1:10" ht="43.2" x14ac:dyDescent="0.3">
      <c r="A114" s="24" t="str">
        <f t="shared" si="7"/>
        <v>Please use gen_data file</v>
      </c>
      <c r="B114" s="48" t="s">
        <v>159</v>
      </c>
      <c r="C114" s="49" t="s">
        <v>303</v>
      </c>
      <c r="D114" s="50" t="s">
        <v>436</v>
      </c>
      <c r="E114" s="51" t="s">
        <v>437</v>
      </c>
      <c r="F114" s="53" t="s">
        <v>352</v>
      </c>
      <c r="G114" s="53" t="s">
        <v>347</v>
      </c>
      <c r="H114" s="53" t="s">
        <v>316</v>
      </c>
      <c r="I114" s="53" t="s">
        <v>134</v>
      </c>
      <c r="J114" s="53" t="s">
        <v>317</v>
      </c>
    </row>
    <row r="115" spans="1:10" x14ac:dyDescent="0.3">
      <c r="A115" s="24" t="str">
        <f t="shared" si="7"/>
        <v>Please use gen_data file</v>
      </c>
      <c r="B115" s="48" t="s">
        <v>159</v>
      </c>
      <c r="C115" s="49" t="s">
        <v>303</v>
      </c>
      <c r="D115" s="50" t="s">
        <v>438</v>
      </c>
      <c r="E115" s="51" t="s">
        <v>439</v>
      </c>
      <c r="F115" s="53" t="s">
        <v>352</v>
      </c>
      <c r="G115" s="53" t="s">
        <v>347</v>
      </c>
      <c r="H115" s="53" t="s">
        <v>316</v>
      </c>
      <c r="I115" s="53" t="s">
        <v>134</v>
      </c>
      <c r="J115" s="53" t="s">
        <v>317</v>
      </c>
    </row>
    <row r="116" spans="1:10" x14ac:dyDescent="0.3">
      <c r="A116" s="24" t="str">
        <f t="shared" si="7"/>
        <v>Please use gen_data file</v>
      </c>
      <c r="B116" s="48" t="s">
        <v>159</v>
      </c>
      <c r="C116" s="49" t="s">
        <v>303</v>
      </c>
      <c r="D116" s="50" t="s">
        <v>440</v>
      </c>
      <c r="E116" s="54" t="s">
        <v>441</v>
      </c>
      <c r="F116" s="53" t="s">
        <v>442</v>
      </c>
      <c r="G116" s="53" t="s">
        <v>347</v>
      </c>
      <c r="H116" s="53" t="s">
        <v>335</v>
      </c>
      <c r="I116" s="53" t="s">
        <v>134</v>
      </c>
      <c r="J116" s="53" t="s">
        <v>317</v>
      </c>
    </row>
    <row r="117" spans="1:10" ht="28.8" x14ac:dyDescent="0.3">
      <c r="A117" s="24" t="str">
        <f t="shared" si="7"/>
        <v>Please use gen_data file</v>
      </c>
      <c r="B117" s="48" t="s">
        <v>159</v>
      </c>
      <c r="C117" s="49" t="s">
        <v>303</v>
      </c>
      <c r="D117" s="50" t="s">
        <v>443</v>
      </c>
      <c r="E117" s="51" t="s">
        <v>444</v>
      </c>
      <c r="F117" s="53" t="s">
        <v>314</v>
      </c>
      <c r="G117" s="53" t="s">
        <v>334</v>
      </c>
      <c r="H117" s="53" t="s">
        <v>335</v>
      </c>
      <c r="I117" s="53" t="s">
        <v>134</v>
      </c>
      <c r="J117" s="53" t="s">
        <v>317</v>
      </c>
    </row>
    <row r="118" spans="1:10" x14ac:dyDescent="0.3">
      <c r="A118" s="24" t="str">
        <f t="shared" si="7"/>
        <v>Please use gen_data file</v>
      </c>
      <c r="B118" s="48" t="s">
        <v>159</v>
      </c>
      <c r="C118" s="49" t="s">
        <v>303</v>
      </c>
      <c r="D118" s="50" t="s">
        <v>445</v>
      </c>
      <c r="E118" s="54" t="s">
        <v>446</v>
      </c>
      <c r="F118" s="53" t="s">
        <v>442</v>
      </c>
      <c r="G118" s="53" t="s">
        <v>347</v>
      </c>
      <c r="H118" s="53" t="s">
        <v>335</v>
      </c>
      <c r="I118" s="53" t="s">
        <v>134</v>
      </c>
      <c r="J118" s="53" t="s">
        <v>317</v>
      </c>
    </row>
    <row r="119" spans="1:10" ht="28.8" x14ac:dyDescent="0.3">
      <c r="A119" s="24" t="str">
        <f t="shared" si="7"/>
        <v>Please use gen_data file</v>
      </c>
      <c r="B119" s="48" t="s">
        <v>159</v>
      </c>
      <c r="C119" s="49" t="s">
        <v>303</v>
      </c>
      <c r="D119" s="50" t="s">
        <v>447</v>
      </c>
      <c r="E119" s="51" t="s">
        <v>448</v>
      </c>
      <c r="F119" s="53" t="s">
        <v>314</v>
      </c>
      <c r="G119" s="53" t="s">
        <v>334</v>
      </c>
      <c r="H119" s="53" t="s">
        <v>335</v>
      </c>
      <c r="I119" s="53" t="s">
        <v>134</v>
      </c>
      <c r="J119" s="53" t="s">
        <v>317</v>
      </c>
    </row>
    <row r="120" spans="1:10" x14ac:dyDescent="0.3">
      <c r="A120" s="24" t="str">
        <f t="shared" si="7"/>
        <v>Please use gen_data file</v>
      </c>
      <c r="B120" s="48" t="s">
        <v>159</v>
      </c>
      <c r="C120" s="49" t="s">
        <v>303</v>
      </c>
      <c r="D120" s="50" t="s">
        <v>449</v>
      </c>
      <c r="E120" s="54" t="s">
        <v>450</v>
      </c>
      <c r="F120" s="53" t="s">
        <v>442</v>
      </c>
      <c r="G120" s="53" t="s">
        <v>347</v>
      </c>
      <c r="H120" s="53" t="s">
        <v>335</v>
      </c>
      <c r="I120" s="53" t="s">
        <v>134</v>
      </c>
      <c r="J120" s="53" t="s">
        <v>317</v>
      </c>
    </row>
    <row r="121" spans="1:10" ht="28.8" x14ac:dyDescent="0.3">
      <c r="A121" s="24" t="str">
        <f t="shared" si="7"/>
        <v>Please use gen_data file</v>
      </c>
      <c r="B121" s="48" t="s">
        <v>159</v>
      </c>
      <c r="C121" s="49" t="s">
        <v>303</v>
      </c>
      <c r="D121" s="50" t="s">
        <v>451</v>
      </c>
      <c r="E121" s="51" t="s">
        <v>452</v>
      </c>
      <c r="F121" s="53" t="s">
        <v>342</v>
      </c>
      <c r="G121" s="53" t="s">
        <v>347</v>
      </c>
      <c r="H121" s="53" t="s">
        <v>316</v>
      </c>
      <c r="I121" s="53" t="s">
        <v>134</v>
      </c>
      <c r="J121" s="53" t="s">
        <v>317</v>
      </c>
    </row>
    <row r="122" spans="1:10" ht="28.8" x14ac:dyDescent="0.3">
      <c r="A122" s="24" t="str">
        <f t="shared" si="7"/>
        <v>Please use gen_data file</v>
      </c>
      <c r="B122" s="48" t="s">
        <v>159</v>
      </c>
      <c r="C122" s="49" t="s">
        <v>303</v>
      </c>
      <c r="D122" s="50" t="s">
        <v>453</v>
      </c>
      <c r="E122" s="51" t="s">
        <v>454</v>
      </c>
      <c r="F122" s="53" t="s">
        <v>342</v>
      </c>
      <c r="G122" s="53" t="s">
        <v>347</v>
      </c>
      <c r="H122" s="53" t="s">
        <v>316</v>
      </c>
      <c r="I122" s="53" t="s">
        <v>134</v>
      </c>
      <c r="J122" s="53" t="s">
        <v>317</v>
      </c>
    </row>
    <row r="123" spans="1:10" x14ac:dyDescent="0.3">
      <c r="A123" s="24" t="str">
        <f t="shared" si="7"/>
        <v>Please use gen_data file</v>
      </c>
      <c r="B123" s="48" t="s">
        <v>159</v>
      </c>
      <c r="C123" s="49" t="s">
        <v>303</v>
      </c>
      <c r="D123" s="50" t="s">
        <v>455</v>
      </c>
      <c r="E123" s="54" t="s">
        <v>456</v>
      </c>
      <c r="F123" s="53" t="s">
        <v>314</v>
      </c>
      <c r="G123" s="53" t="s">
        <v>329</v>
      </c>
      <c r="H123" s="53" t="s">
        <v>335</v>
      </c>
      <c r="I123" s="53" t="s">
        <v>134</v>
      </c>
      <c r="J123" s="53" t="s">
        <v>317</v>
      </c>
    </row>
    <row r="124" spans="1:10" x14ac:dyDescent="0.3">
      <c r="A124" s="24" t="str">
        <f t="shared" si="7"/>
        <v>Please use gen_data file</v>
      </c>
      <c r="B124" s="48" t="s">
        <v>159</v>
      </c>
      <c r="C124" s="49" t="s">
        <v>303</v>
      </c>
      <c r="D124" s="50" t="s">
        <v>457</v>
      </c>
      <c r="E124" s="54" t="s">
        <v>458</v>
      </c>
      <c r="F124" s="53" t="s">
        <v>314</v>
      </c>
      <c r="G124" s="53" t="s">
        <v>329</v>
      </c>
      <c r="H124" s="53" t="s">
        <v>335</v>
      </c>
      <c r="I124" s="53" t="s">
        <v>134</v>
      </c>
      <c r="J124" s="53" t="s">
        <v>317</v>
      </c>
    </row>
    <row r="125" spans="1:10" x14ac:dyDescent="0.3">
      <c r="A125" s="24" t="str">
        <f t="shared" si="7"/>
        <v>Please use gen_data file</v>
      </c>
      <c r="B125" s="48" t="s">
        <v>159</v>
      </c>
      <c r="C125" s="49" t="s">
        <v>303</v>
      </c>
      <c r="D125" s="50" t="s">
        <v>459</v>
      </c>
      <c r="E125" s="54" t="s">
        <v>460</v>
      </c>
      <c r="F125" s="53" t="s">
        <v>314</v>
      </c>
      <c r="G125" s="53" t="s">
        <v>329</v>
      </c>
      <c r="H125" s="53" t="s">
        <v>335</v>
      </c>
      <c r="I125" s="53" t="s">
        <v>134</v>
      </c>
      <c r="J125" s="53" t="s">
        <v>317</v>
      </c>
    </row>
    <row r="126" spans="1:10" x14ac:dyDescent="0.3">
      <c r="A126" s="24" t="str">
        <f t="shared" si="7"/>
        <v>Please use gen_data file</v>
      </c>
      <c r="B126" s="48" t="s">
        <v>159</v>
      </c>
      <c r="C126" s="49" t="s">
        <v>303</v>
      </c>
      <c r="D126" s="50" t="s">
        <v>461</v>
      </c>
      <c r="E126" s="54" t="s">
        <v>462</v>
      </c>
      <c r="F126" s="53" t="s">
        <v>314</v>
      </c>
      <c r="G126" s="53" t="s">
        <v>329</v>
      </c>
      <c r="H126" s="53" t="s">
        <v>335</v>
      </c>
      <c r="I126" s="53" t="s">
        <v>134</v>
      </c>
      <c r="J126" s="53" t="s">
        <v>317</v>
      </c>
    </row>
    <row r="127" spans="1:10" ht="28.8" x14ac:dyDescent="0.3">
      <c r="A127" s="24" t="str">
        <f t="shared" si="7"/>
        <v>Please use gen_data file</v>
      </c>
      <c r="B127" s="48" t="s">
        <v>159</v>
      </c>
      <c r="C127" s="49" t="s">
        <v>303</v>
      </c>
      <c r="D127" s="50" t="s">
        <v>463</v>
      </c>
      <c r="E127" s="54" t="s">
        <v>464</v>
      </c>
      <c r="F127" s="53" t="s">
        <v>338</v>
      </c>
      <c r="G127" s="53" t="s">
        <v>347</v>
      </c>
      <c r="H127" s="53" t="s">
        <v>316</v>
      </c>
      <c r="I127" s="53" t="s">
        <v>134</v>
      </c>
      <c r="J127" s="53" t="s">
        <v>317</v>
      </c>
    </row>
    <row r="128" spans="1:10" ht="28.8" x14ac:dyDescent="0.3">
      <c r="A128" s="24" t="str">
        <f t="shared" si="7"/>
        <v>Please use gen_data file</v>
      </c>
      <c r="B128" s="48" t="s">
        <v>159</v>
      </c>
      <c r="C128" s="49" t="s">
        <v>303</v>
      </c>
      <c r="D128" s="50" t="s">
        <v>465</v>
      </c>
      <c r="E128" s="54" t="s">
        <v>466</v>
      </c>
      <c r="F128" s="53" t="s">
        <v>359</v>
      </c>
      <c r="G128" s="53" t="s">
        <v>347</v>
      </c>
      <c r="H128" s="53" t="s">
        <v>316</v>
      </c>
      <c r="I128" s="53" t="s">
        <v>134</v>
      </c>
      <c r="J128" s="53" t="s">
        <v>317</v>
      </c>
    </row>
    <row r="129" spans="1:10" ht="28.8" x14ac:dyDescent="0.3">
      <c r="A129" s="24" t="str">
        <f t="shared" si="7"/>
        <v>Please use gen_data file</v>
      </c>
      <c r="B129" s="48" t="s">
        <v>159</v>
      </c>
      <c r="C129" s="49" t="s">
        <v>303</v>
      </c>
      <c r="D129" s="50" t="s">
        <v>467</v>
      </c>
      <c r="E129" s="54" t="s">
        <v>468</v>
      </c>
      <c r="F129" s="53" t="s">
        <v>359</v>
      </c>
      <c r="G129" s="53" t="s">
        <v>347</v>
      </c>
      <c r="H129" s="53" t="s">
        <v>316</v>
      </c>
      <c r="I129" s="53" t="s">
        <v>134</v>
      </c>
      <c r="J129" s="53" t="s">
        <v>317</v>
      </c>
    </row>
    <row r="130" spans="1:10" ht="28.8" x14ac:dyDescent="0.3">
      <c r="A130" s="24" t="str">
        <f t="shared" si="7"/>
        <v>Please use gen_data file</v>
      </c>
      <c r="B130" s="48" t="s">
        <v>159</v>
      </c>
      <c r="C130" s="49" t="s">
        <v>303</v>
      </c>
      <c r="D130" s="50" t="s">
        <v>469</v>
      </c>
      <c r="E130" s="54" t="s">
        <v>470</v>
      </c>
      <c r="F130" s="53" t="s">
        <v>359</v>
      </c>
      <c r="G130" s="53" t="s">
        <v>347</v>
      </c>
      <c r="H130" s="53" t="s">
        <v>316</v>
      </c>
      <c r="I130" s="53" t="s">
        <v>134</v>
      </c>
      <c r="J130" s="53" t="s">
        <v>317</v>
      </c>
    </row>
    <row r="131" spans="1:10" ht="28.8" x14ac:dyDescent="0.3">
      <c r="A131" s="24" t="str">
        <f t="shared" si="7"/>
        <v>Please use gen_data file</v>
      </c>
      <c r="B131" s="48" t="s">
        <v>159</v>
      </c>
      <c r="C131" s="49" t="s">
        <v>303</v>
      </c>
      <c r="D131" s="50" t="s">
        <v>471</v>
      </c>
      <c r="E131" s="54" t="s">
        <v>472</v>
      </c>
      <c r="F131" s="53" t="s">
        <v>359</v>
      </c>
      <c r="G131" s="53" t="s">
        <v>347</v>
      </c>
      <c r="H131" s="53" t="s">
        <v>316</v>
      </c>
      <c r="I131" s="53" t="s">
        <v>134</v>
      </c>
      <c r="J131" s="53" t="s">
        <v>317</v>
      </c>
    </row>
    <row r="132" spans="1:10" ht="28.8" x14ac:dyDescent="0.3">
      <c r="A132" s="24" t="str">
        <f t="shared" si="7"/>
        <v>Please use gen_data file</v>
      </c>
      <c r="B132" s="48" t="s">
        <v>159</v>
      </c>
      <c r="C132" s="49" t="s">
        <v>303</v>
      </c>
      <c r="D132" s="95" t="s">
        <v>473</v>
      </c>
      <c r="E132" s="54" t="s">
        <v>474</v>
      </c>
      <c r="F132" s="53" t="s">
        <v>342</v>
      </c>
      <c r="G132" s="53" t="s">
        <v>347</v>
      </c>
      <c r="H132" s="53" t="s">
        <v>316</v>
      </c>
      <c r="I132" s="53" t="s">
        <v>134</v>
      </c>
      <c r="J132" s="53" t="s">
        <v>317</v>
      </c>
    </row>
    <row r="133" spans="1:10" ht="28.8" x14ac:dyDescent="0.3">
      <c r="A133" s="24" t="str">
        <f t="shared" si="7"/>
        <v>Please use gen_data file</v>
      </c>
      <c r="B133" s="48" t="s">
        <v>159</v>
      </c>
      <c r="C133" s="49" t="s">
        <v>303</v>
      </c>
      <c r="D133" s="95" t="s">
        <v>475</v>
      </c>
      <c r="E133" s="54" t="s">
        <v>476</v>
      </c>
      <c r="F133" s="53" t="s">
        <v>342</v>
      </c>
      <c r="G133" s="53" t="s">
        <v>347</v>
      </c>
      <c r="H133" s="53" t="s">
        <v>316</v>
      </c>
      <c r="I133" s="53" t="s">
        <v>134</v>
      </c>
      <c r="J133" s="53" t="s">
        <v>317</v>
      </c>
    </row>
    <row r="134" spans="1:10" ht="28.8" x14ac:dyDescent="0.3">
      <c r="A134" s="24" t="str">
        <f t="shared" si="7"/>
        <v>Please use gen_data file</v>
      </c>
      <c r="B134" s="48" t="s">
        <v>159</v>
      </c>
      <c r="C134" s="49" t="s">
        <v>303</v>
      </c>
      <c r="D134" s="95" t="s">
        <v>477</v>
      </c>
      <c r="E134" s="54" t="s">
        <v>478</v>
      </c>
      <c r="F134" s="53" t="s">
        <v>342</v>
      </c>
      <c r="G134" s="53" t="s">
        <v>347</v>
      </c>
      <c r="H134" s="53" t="s">
        <v>316</v>
      </c>
      <c r="I134" s="53" t="s">
        <v>134</v>
      </c>
      <c r="J134" s="53" t="s">
        <v>317</v>
      </c>
    </row>
    <row r="135" spans="1:10" ht="28.8" x14ac:dyDescent="0.3">
      <c r="A135" s="24" t="str">
        <f t="shared" si="7"/>
        <v>Please use gen_data file</v>
      </c>
      <c r="B135" s="48" t="s">
        <v>159</v>
      </c>
      <c r="C135" s="49" t="s">
        <v>303</v>
      </c>
      <c r="D135" s="95" t="s">
        <v>479</v>
      </c>
      <c r="E135" s="54" t="s">
        <v>476</v>
      </c>
      <c r="F135" s="53" t="s">
        <v>342</v>
      </c>
      <c r="G135" s="53" t="s">
        <v>347</v>
      </c>
      <c r="H135" s="53" t="s">
        <v>316</v>
      </c>
      <c r="I135" s="53" t="s">
        <v>134</v>
      </c>
      <c r="J135" s="53" t="s">
        <v>317</v>
      </c>
    </row>
    <row r="136" spans="1:10" x14ac:dyDescent="0.3">
      <c r="A136" s="24" t="str">
        <f t="shared" si="7"/>
        <v>Please use gen_data file</v>
      </c>
      <c r="B136" s="48" t="s">
        <v>159</v>
      </c>
      <c r="C136" s="49" t="s">
        <v>303</v>
      </c>
      <c r="D136" s="50" t="s">
        <v>370</v>
      </c>
      <c r="E136" s="51" t="s">
        <v>480</v>
      </c>
      <c r="F136" s="53" t="s">
        <v>352</v>
      </c>
      <c r="G136" s="53" t="s">
        <v>347</v>
      </c>
      <c r="H136" s="53" t="s">
        <v>316</v>
      </c>
      <c r="I136" s="53" t="s">
        <v>134</v>
      </c>
      <c r="J136" s="53" t="s">
        <v>317</v>
      </c>
    </row>
    <row r="137" spans="1:10" ht="28.8" x14ac:dyDescent="0.3">
      <c r="A137" s="24" t="str">
        <f t="shared" si="7"/>
        <v>Please use gen_data file</v>
      </c>
      <c r="B137" s="48" t="s">
        <v>159</v>
      </c>
      <c r="C137" s="49" t="s">
        <v>303</v>
      </c>
      <c r="D137" s="50" t="s">
        <v>481</v>
      </c>
      <c r="E137" s="51" t="s">
        <v>482</v>
      </c>
      <c r="F137" s="53" t="s">
        <v>352</v>
      </c>
      <c r="G137" s="53" t="s">
        <v>347</v>
      </c>
      <c r="H137" s="53" t="s">
        <v>316</v>
      </c>
      <c r="I137" s="53" t="s">
        <v>134</v>
      </c>
      <c r="J137" s="53" t="s">
        <v>317</v>
      </c>
    </row>
    <row r="138" spans="1:10" ht="28.8" x14ac:dyDescent="0.3">
      <c r="A138" s="24" t="str">
        <f t="shared" si="7"/>
        <v>Please use gen_data file</v>
      </c>
      <c r="B138" s="48" t="s">
        <v>159</v>
      </c>
      <c r="C138" s="49" t="s">
        <v>303</v>
      </c>
      <c r="D138" s="50" t="s">
        <v>483</v>
      </c>
      <c r="E138" s="54" t="s">
        <v>484</v>
      </c>
      <c r="F138" s="53" t="s">
        <v>485</v>
      </c>
      <c r="G138" s="53" t="s">
        <v>347</v>
      </c>
      <c r="H138" s="53" t="s">
        <v>316</v>
      </c>
      <c r="I138" s="53" t="s">
        <v>134</v>
      </c>
      <c r="J138" s="53" t="s">
        <v>317</v>
      </c>
    </row>
    <row r="139" spans="1:10" s="33" customFormat="1" ht="28.8" x14ac:dyDescent="0.3">
      <c r="A139" s="24" t="str">
        <f t="shared" si="7"/>
        <v>Please use gen_data file</v>
      </c>
      <c r="B139" s="48" t="s">
        <v>159</v>
      </c>
      <c r="C139" s="49" t="s">
        <v>303</v>
      </c>
      <c r="D139" s="50" t="s">
        <v>486</v>
      </c>
      <c r="E139" s="54" t="s">
        <v>487</v>
      </c>
      <c r="F139" s="53" t="s">
        <v>485</v>
      </c>
      <c r="G139" s="53" t="s">
        <v>347</v>
      </c>
      <c r="H139" s="53" t="s">
        <v>316</v>
      </c>
      <c r="I139" s="53" t="s">
        <v>134</v>
      </c>
      <c r="J139" s="53" t="s">
        <v>317</v>
      </c>
    </row>
    <row r="140" spans="1:10" ht="28.8" x14ac:dyDescent="0.3">
      <c r="A140" s="24" t="str">
        <f t="shared" si="7"/>
        <v>Please use gen_data file</v>
      </c>
      <c r="B140" s="48" t="s">
        <v>159</v>
      </c>
      <c r="C140" s="49" t="s">
        <v>303</v>
      </c>
      <c r="D140" s="50" t="s">
        <v>488</v>
      </c>
      <c r="E140" s="54" t="s">
        <v>489</v>
      </c>
      <c r="F140" s="53" t="s">
        <v>390</v>
      </c>
      <c r="G140" s="53" t="s">
        <v>347</v>
      </c>
      <c r="H140" s="53" t="s">
        <v>316</v>
      </c>
      <c r="I140" s="53" t="s">
        <v>134</v>
      </c>
      <c r="J140" s="53" t="s">
        <v>317</v>
      </c>
    </row>
    <row r="141" spans="1:10" ht="28.8" x14ac:dyDescent="0.3">
      <c r="A141" s="24" t="str">
        <f t="shared" si="7"/>
        <v>Please use gen_data file</v>
      </c>
      <c r="B141" s="48" t="s">
        <v>159</v>
      </c>
      <c r="C141" s="49" t="s">
        <v>303</v>
      </c>
      <c r="D141" s="50" t="s">
        <v>490</v>
      </c>
      <c r="E141" s="54" t="s">
        <v>491</v>
      </c>
      <c r="F141" s="53" t="s">
        <v>390</v>
      </c>
      <c r="G141" s="53" t="s">
        <v>347</v>
      </c>
      <c r="H141" s="53" t="s">
        <v>316</v>
      </c>
      <c r="I141" s="53" t="s">
        <v>134</v>
      </c>
      <c r="J141" s="53" t="s">
        <v>317</v>
      </c>
    </row>
    <row r="142" spans="1:10" ht="28.8" x14ac:dyDescent="0.3">
      <c r="A142" s="24" t="str">
        <f t="shared" si="7"/>
        <v>Please use gen_data file</v>
      </c>
      <c r="B142" s="48" t="s">
        <v>159</v>
      </c>
      <c r="C142" s="49" t="s">
        <v>303</v>
      </c>
      <c r="D142" s="50" t="s">
        <v>492</v>
      </c>
      <c r="E142" s="54" t="s">
        <v>493</v>
      </c>
      <c r="F142" s="53" t="s">
        <v>406</v>
      </c>
      <c r="G142" s="53" t="s">
        <v>347</v>
      </c>
      <c r="H142" s="53" t="s">
        <v>316</v>
      </c>
      <c r="I142" s="53" t="s">
        <v>134</v>
      </c>
      <c r="J142" s="53" t="s">
        <v>317</v>
      </c>
    </row>
    <row r="143" spans="1:10" ht="28.8" x14ac:dyDescent="0.3">
      <c r="A143" s="24" t="str">
        <f t="shared" si="7"/>
        <v>Please use gen_data file</v>
      </c>
      <c r="B143" s="48" t="s">
        <v>159</v>
      </c>
      <c r="C143" s="49" t="s">
        <v>303</v>
      </c>
      <c r="D143" s="50" t="s">
        <v>494</v>
      </c>
      <c r="E143" s="54" t="s">
        <v>495</v>
      </c>
      <c r="F143" s="53" t="s">
        <v>390</v>
      </c>
      <c r="G143" s="53" t="s">
        <v>347</v>
      </c>
      <c r="H143" s="53" t="s">
        <v>316</v>
      </c>
      <c r="I143" s="53" t="s">
        <v>134</v>
      </c>
      <c r="J143" s="53" t="s">
        <v>317</v>
      </c>
    </row>
    <row r="144" spans="1:10" s="33" customFormat="1" ht="28.8" x14ac:dyDescent="0.3">
      <c r="A144" s="24" t="str">
        <f t="shared" si="7"/>
        <v>Please use gen_data file</v>
      </c>
      <c r="B144" s="48" t="s">
        <v>159</v>
      </c>
      <c r="C144" s="49" t="s">
        <v>303</v>
      </c>
      <c r="D144" s="50" t="s">
        <v>496</v>
      </c>
      <c r="E144" s="54" t="s">
        <v>497</v>
      </c>
      <c r="F144" s="53" t="s">
        <v>390</v>
      </c>
      <c r="G144" s="53" t="s">
        <v>347</v>
      </c>
      <c r="H144" s="53" t="s">
        <v>316</v>
      </c>
      <c r="I144" s="53" t="s">
        <v>134</v>
      </c>
      <c r="J144" s="53" t="s">
        <v>317</v>
      </c>
    </row>
    <row r="145" spans="1:10" ht="28.8" x14ac:dyDescent="0.3">
      <c r="A145" s="24" t="str">
        <f t="shared" si="7"/>
        <v>Please use gen_data file</v>
      </c>
      <c r="B145" s="48" t="s">
        <v>159</v>
      </c>
      <c r="C145" s="49" t="s">
        <v>303</v>
      </c>
      <c r="D145" s="50" t="s">
        <v>498</v>
      </c>
      <c r="E145" s="54" t="s">
        <v>499</v>
      </c>
      <c r="F145" s="53" t="s">
        <v>390</v>
      </c>
      <c r="G145" s="53" t="s">
        <v>347</v>
      </c>
      <c r="H145" s="53" t="s">
        <v>316</v>
      </c>
      <c r="I145" s="53" t="s">
        <v>134</v>
      </c>
      <c r="J145" s="53" t="s">
        <v>317</v>
      </c>
    </row>
    <row r="146" spans="1:10" x14ac:dyDescent="0.3">
      <c r="A146" s="96"/>
      <c r="B146" s="97" t="s">
        <v>161</v>
      </c>
      <c r="C146" s="96" t="s">
        <v>310</v>
      </c>
      <c r="D146" s="97"/>
      <c r="E146" s="93" t="s">
        <v>424</v>
      </c>
      <c r="F146" s="94"/>
      <c r="G146" s="98"/>
      <c r="H146" s="98"/>
      <c r="I146" s="98" t="s">
        <v>134</v>
      </c>
      <c r="J146" s="94"/>
    </row>
    <row r="147" spans="1:10" x14ac:dyDescent="0.3">
      <c r="A147" s="24" t="str">
        <f t="shared" ref="A147:A161" si="8">IF(I147=A$3,HYPERLINK("#'"&amp;B147&amp;"'!A1",B147),_xlfn.CONCAT("Please use ",I147," file"))</f>
        <v>Please use gen_data file</v>
      </c>
      <c r="B147" s="48" t="s">
        <v>161</v>
      </c>
      <c r="C147" s="99" t="s">
        <v>303</v>
      </c>
      <c r="D147" s="48" t="s">
        <v>417</v>
      </c>
      <c r="E147" s="100" t="s">
        <v>313</v>
      </c>
      <c r="F147" s="38" t="s">
        <v>314</v>
      </c>
      <c r="G147" s="53" t="s">
        <v>315</v>
      </c>
      <c r="H147" s="53"/>
      <c r="I147" s="53" t="s">
        <v>134</v>
      </c>
      <c r="J147" s="53" t="s">
        <v>317</v>
      </c>
    </row>
    <row r="148" spans="1:10" x14ac:dyDescent="0.3">
      <c r="A148" s="24" t="str">
        <f t="shared" si="8"/>
        <v>Please use gen_data file</v>
      </c>
      <c r="B148" s="48" t="s">
        <v>161</v>
      </c>
      <c r="C148" s="99" t="s">
        <v>303</v>
      </c>
      <c r="D148" s="101" t="s">
        <v>500</v>
      </c>
      <c r="E148" s="102" t="s">
        <v>501</v>
      </c>
      <c r="F148" s="49" t="s">
        <v>502</v>
      </c>
      <c r="G148" s="103" t="s">
        <v>347</v>
      </c>
      <c r="H148" s="103" t="s">
        <v>316</v>
      </c>
      <c r="I148" s="103" t="s">
        <v>134</v>
      </c>
      <c r="J148" s="53" t="s">
        <v>317</v>
      </c>
    </row>
    <row r="149" spans="1:10" x14ac:dyDescent="0.3">
      <c r="A149" s="24" t="str">
        <f t="shared" si="8"/>
        <v>Please use gen_data file</v>
      </c>
      <c r="B149" s="48" t="s">
        <v>161</v>
      </c>
      <c r="C149" s="99" t="s">
        <v>303</v>
      </c>
      <c r="D149" s="101" t="s">
        <v>503</v>
      </c>
      <c r="E149" s="102" t="s">
        <v>504</v>
      </c>
      <c r="F149" s="49" t="s">
        <v>502</v>
      </c>
      <c r="G149" s="49" t="s">
        <v>347</v>
      </c>
      <c r="H149" s="49" t="s">
        <v>316</v>
      </c>
      <c r="I149" s="49" t="s">
        <v>134</v>
      </c>
      <c r="J149" s="53" t="s">
        <v>317</v>
      </c>
    </row>
    <row r="150" spans="1:10" x14ac:dyDescent="0.3">
      <c r="A150" s="24" t="str">
        <f t="shared" si="8"/>
        <v>Please use gen_data file</v>
      </c>
      <c r="B150" s="104" t="s">
        <v>161</v>
      </c>
      <c r="C150" s="103" t="s">
        <v>303</v>
      </c>
      <c r="D150" s="105" t="s">
        <v>505</v>
      </c>
      <c r="E150" s="106" t="s">
        <v>506</v>
      </c>
      <c r="F150" s="49" t="s">
        <v>390</v>
      </c>
      <c r="G150" s="49" t="s">
        <v>347</v>
      </c>
      <c r="H150" s="49" t="s">
        <v>335</v>
      </c>
      <c r="I150" s="49" t="s">
        <v>134</v>
      </c>
      <c r="J150" s="53" t="s">
        <v>317</v>
      </c>
    </row>
    <row r="151" spans="1:10" x14ac:dyDescent="0.3">
      <c r="A151" s="24" t="str">
        <f t="shared" si="8"/>
        <v>Please use gen_data file</v>
      </c>
      <c r="B151" s="48" t="s">
        <v>161</v>
      </c>
      <c r="C151" s="49" t="s">
        <v>303</v>
      </c>
      <c r="D151" s="101" t="s">
        <v>488</v>
      </c>
      <c r="E151" s="106" t="s">
        <v>507</v>
      </c>
      <c r="F151" s="49" t="s">
        <v>390</v>
      </c>
      <c r="G151" s="49" t="s">
        <v>347</v>
      </c>
      <c r="H151" s="49" t="s">
        <v>316</v>
      </c>
      <c r="I151" s="49" t="s">
        <v>134</v>
      </c>
      <c r="J151" s="53" t="s">
        <v>317</v>
      </c>
    </row>
    <row r="152" spans="1:10" x14ac:dyDescent="0.3">
      <c r="A152" s="24" t="str">
        <f t="shared" si="8"/>
        <v>Please use gen_data file</v>
      </c>
      <c r="B152" s="48" t="s">
        <v>161</v>
      </c>
      <c r="C152" s="49" t="s">
        <v>303</v>
      </c>
      <c r="D152" s="101" t="s">
        <v>490</v>
      </c>
      <c r="E152" s="106" t="s">
        <v>508</v>
      </c>
      <c r="F152" s="49" t="s">
        <v>390</v>
      </c>
      <c r="G152" s="49" t="s">
        <v>347</v>
      </c>
      <c r="H152" s="49" t="s">
        <v>316</v>
      </c>
      <c r="I152" s="49" t="s">
        <v>134</v>
      </c>
      <c r="J152" s="53" t="s">
        <v>317</v>
      </c>
    </row>
    <row r="153" spans="1:10" x14ac:dyDescent="0.3">
      <c r="A153" s="24" t="str">
        <f t="shared" si="8"/>
        <v>Please use gen_data file</v>
      </c>
      <c r="B153" s="48" t="s">
        <v>161</v>
      </c>
      <c r="C153" s="49" t="s">
        <v>303</v>
      </c>
      <c r="D153" s="101" t="s">
        <v>509</v>
      </c>
      <c r="E153" s="106" t="s">
        <v>510</v>
      </c>
      <c r="F153" s="49" t="s">
        <v>390</v>
      </c>
      <c r="G153" s="49" t="s">
        <v>347</v>
      </c>
      <c r="H153" s="49" t="s">
        <v>316</v>
      </c>
      <c r="I153" s="49" t="s">
        <v>134</v>
      </c>
      <c r="J153" s="53" t="s">
        <v>317</v>
      </c>
    </row>
    <row r="154" spans="1:10" x14ac:dyDescent="0.3">
      <c r="A154" s="24" t="str">
        <f t="shared" si="8"/>
        <v>Please use gen_data file</v>
      </c>
      <c r="B154" s="48" t="s">
        <v>161</v>
      </c>
      <c r="C154" s="49" t="s">
        <v>303</v>
      </c>
      <c r="D154" s="101" t="s">
        <v>511</v>
      </c>
      <c r="E154" s="106" t="s">
        <v>512</v>
      </c>
      <c r="F154" s="49" t="s">
        <v>390</v>
      </c>
      <c r="G154" s="49" t="s">
        <v>347</v>
      </c>
      <c r="H154" s="49" t="s">
        <v>335</v>
      </c>
      <c r="I154" s="49" t="s">
        <v>134</v>
      </c>
      <c r="J154" s="53" t="s">
        <v>317</v>
      </c>
    </row>
    <row r="155" spans="1:10" x14ac:dyDescent="0.3">
      <c r="A155" s="24" t="str">
        <f t="shared" si="8"/>
        <v>Please use gen_data file</v>
      </c>
      <c r="B155" s="48" t="s">
        <v>161</v>
      </c>
      <c r="C155" s="49" t="s">
        <v>303</v>
      </c>
      <c r="D155" s="101" t="s">
        <v>494</v>
      </c>
      <c r="E155" s="106" t="s">
        <v>513</v>
      </c>
      <c r="F155" s="49" t="s">
        <v>390</v>
      </c>
      <c r="G155" s="49" t="s">
        <v>347</v>
      </c>
      <c r="H155" s="49" t="s">
        <v>316</v>
      </c>
      <c r="I155" s="49" t="s">
        <v>134</v>
      </c>
      <c r="J155" s="53" t="s">
        <v>317</v>
      </c>
    </row>
    <row r="156" spans="1:10" x14ac:dyDescent="0.3">
      <c r="A156" s="24" t="str">
        <f t="shared" si="8"/>
        <v>Please use gen_data file</v>
      </c>
      <c r="B156" s="48" t="s">
        <v>161</v>
      </c>
      <c r="C156" s="49" t="s">
        <v>303</v>
      </c>
      <c r="D156" s="50" t="s">
        <v>496</v>
      </c>
      <c r="E156" s="51" t="s">
        <v>514</v>
      </c>
      <c r="F156" s="49" t="s">
        <v>390</v>
      </c>
      <c r="G156" s="53" t="s">
        <v>315</v>
      </c>
      <c r="H156" s="53" t="s">
        <v>316</v>
      </c>
      <c r="I156" s="49" t="s">
        <v>134</v>
      </c>
      <c r="J156" s="53" t="s">
        <v>317</v>
      </c>
    </row>
    <row r="157" spans="1:10" x14ac:dyDescent="0.3">
      <c r="A157" s="24" t="str">
        <f t="shared" si="8"/>
        <v>Please use gen_data file</v>
      </c>
      <c r="B157" s="48" t="s">
        <v>161</v>
      </c>
      <c r="C157" s="49" t="s">
        <v>303</v>
      </c>
      <c r="D157" s="50" t="s">
        <v>515</v>
      </c>
      <c r="E157" s="51" t="s">
        <v>516</v>
      </c>
      <c r="F157" s="53" t="s">
        <v>517</v>
      </c>
      <c r="G157" s="53" t="s">
        <v>347</v>
      </c>
      <c r="H157" s="53" t="s">
        <v>316</v>
      </c>
      <c r="I157" s="49" t="s">
        <v>134</v>
      </c>
      <c r="J157" s="53" t="s">
        <v>317</v>
      </c>
    </row>
    <row r="158" spans="1:10" x14ac:dyDescent="0.3">
      <c r="A158" s="24" t="str">
        <f t="shared" si="8"/>
        <v>Please use gen_data file</v>
      </c>
      <c r="B158" s="48" t="s">
        <v>161</v>
      </c>
      <c r="C158" s="49" t="s">
        <v>303</v>
      </c>
      <c r="D158" s="50" t="s">
        <v>518</v>
      </c>
      <c r="E158" s="51" t="s">
        <v>519</v>
      </c>
      <c r="F158" s="53" t="s">
        <v>520</v>
      </c>
      <c r="G158" s="53" t="s">
        <v>347</v>
      </c>
      <c r="H158" s="53" t="s">
        <v>316</v>
      </c>
      <c r="I158" s="49" t="s">
        <v>134</v>
      </c>
      <c r="J158" s="53" t="s">
        <v>317</v>
      </c>
    </row>
    <row r="159" spans="1:10" x14ac:dyDescent="0.3">
      <c r="A159" s="24" t="str">
        <f t="shared" si="8"/>
        <v>Please use gen_data file</v>
      </c>
      <c r="B159" s="48" t="s">
        <v>161</v>
      </c>
      <c r="C159" s="49" t="s">
        <v>303</v>
      </c>
      <c r="D159" s="50" t="s">
        <v>521</v>
      </c>
      <c r="E159" s="51" t="s">
        <v>522</v>
      </c>
      <c r="F159" s="53" t="s">
        <v>520</v>
      </c>
      <c r="G159" s="53" t="s">
        <v>347</v>
      </c>
      <c r="H159" s="53" t="s">
        <v>316</v>
      </c>
      <c r="I159" s="49" t="s">
        <v>134</v>
      </c>
      <c r="J159" s="53" t="s">
        <v>317</v>
      </c>
    </row>
    <row r="160" spans="1:10" x14ac:dyDescent="0.3">
      <c r="A160" s="24" t="str">
        <f t="shared" si="8"/>
        <v>Please use gen_data file</v>
      </c>
      <c r="B160" s="48" t="s">
        <v>161</v>
      </c>
      <c r="C160" s="49" t="s">
        <v>303</v>
      </c>
      <c r="D160" s="50" t="s">
        <v>523</v>
      </c>
      <c r="E160" s="54" t="s">
        <v>524</v>
      </c>
      <c r="F160" s="53" t="s">
        <v>520</v>
      </c>
      <c r="G160" s="53" t="s">
        <v>315</v>
      </c>
      <c r="H160" s="53" t="s">
        <v>316</v>
      </c>
      <c r="I160" s="49" t="s">
        <v>134</v>
      </c>
      <c r="J160" s="53" t="s">
        <v>317</v>
      </c>
    </row>
    <row r="161" spans="1:10" x14ac:dyDescent="0.3">
      <c r="A161" s="24" t="str">
        <f t="shared" si="8"/>
        <v>Please use gen_data file</v>
      </c>
      <c r="B161" s="48" t="s">
        <v>161</v>
      </c>
      <c r="C161" s="49" t="s">
        <v>303</v>
      </c>
      <c r="D161" s="50" t="s">
        <v>525</v>
      </c>
      <c r="E161" s="51" t="s">
        <v>526</v>
      </c>
      <c r="F161" s="53" t="s">
        <v>520</v>
      </c>
      <c r="G161" s="53" t="s">
        <v>315</v>
      </c>
      <c r="H161" s="53" t="s">
        <v>316</v>
      </c>
      <c r="I161" s="49" t="s">
        <v>134</v>
      </c>
      <c r="J161" s="53" t="s">
        <v>317</v>
      </c>
    </row>
    <row r="162" spans="1:10" x14ac:dyDescent="0.3">
      <c r="A162" s="91"/>
      <c r="B162" s="92" t="s">
        <v>171</v>
      </c>
      <c r="C162" s="91" t="s">
        <v>310</v>
      </c>
      <c r="D162" s="92"/>
      <c r="E162" s="93" t="s">
        <v>424</v>
      </c>
      <c r="F162" s="94"/>
      <c r="G162" s="94"/>
      <c r="H162" s="94"/>
      <c r="I162" s="94" t="s">
        <v>134</v>
      </c>
      <c r="J162" s="94"/>
    </row>
    <row r="163" spans="1:10" x14ac:dyDescent="0.3">
      <c r="A163" s="24" t="str">
        <f t="shared" ref="A163:A174" si="9">IF(I163=A$3,HYPERLINK("#'"&amp;B163&amp;"'!A1",B163),_xlfn.CONCAT("Please use ",I163," file"))</f>
        <v>Please use gen_data file</v>
      </c>
      <c r="B163" s="48" t="s">
        <v>171</v>
      </c>
      <c r="C163" s="49" t="s">
        <v>303</v>
      </c>
      <c r="D163" s="50" t="s">
        <v>312</v>
      </c>
      <c r="E163" s="51" t="s">
        <v>313</v>
      </c>
      <c r="F163" s="53" t="s">
        <v>314</v>
      </c>
      <c r="G163" s="53" t="s">
        <v>315</v>
      </c>
      <c r="H163" s="53" t="s">
        <v>316</v>
      </c>
      <c r="I163" s="49" t="s">
        <v>134</v>
      </c>
      <c r="J163" s="53" t="s">
        <v>317</v>
      </c>
    </row>
    <row r="164" spans="1:10" x14ac:dyDescent="0.3">
      <c r="A164" s="24" t="str">
        <f t="shared" si="9"/>
        <v>Please use gen_data file</v>
      </c>
      <c r="B164" s="48" t="s">
        <v>171</v>
      </c>
      <c r="C164" s="49" t="s">
        <v>303</v>
      </c>
      <c r="D164" s="50" t="s">
        <v>102</v>
      </c>
      <c r="E164" s="54" t="s">
        <v>527</v>
      </c>
      <c r="F164" s="53" t="s">
        <v>314</v>
      </c>
      <c r="G164" s="53" t="s">
        <v>315</v>
      </c>
      <c r="H164" s="53" t="s">
        <v>316</v>
      </c>
      <c r="I164" s="49" t="s">
        <v>134</v>
      </c>
      <c r="J164" s="53" t="s">
        <v>317</v>
      </c>
    </row>
    <row r="165" spans="1:10" x14ac:dyDescent="0.3">
      <c r="A165" s="24" t="str">
        <f t="shared" si="9"/>
        <v>Please use gen_data file</v>
      </c>
      <c r="B165" s="48" t="s">
        <v>171</v>
      </c>
      <c r="C165" s="49" t="s">
        <v>303</v>
      </c>
      <c r="D165" s="50" t="s">
        <v>427</v>
      </c>
      <c r="E165" s="54" t="s">
        <v>428</v>
      </c>
      <c r="F165" s="53" t="s">
        <v>429</v>
      </c>
      <c r="G165" s="53" t="s">
        <v>347</v>
      </c>
      <c r="H165" s="53" t="s">
        <v>316</v>
      </c>
      <c r="I165" s="49" t="s">
        <v>134</v>
      </c>
      <c r="J165" s="53" t="s">
        <v>317</v>
      </c>
    </row>
    <row r="166" spans="1:10" x14ac:dyDescent="0.3">
      <c r="A166" s="24" t="str">
        <f t="shared" si="9"/>
        <v>Please use gen_data file</v>
      </c>
      <c r="B166" s="48" t="s">
        <v>171</v>
      </c>
      <c r="C166" s="49" t="s">
        <v>303</v>
      </c>
      <c r="D166" s="50" t="s">
        <v>430</v>
      </c>
      <c r="E166" s="54" t="s">
        <v>431</v>
      </c>
      <c r="F166" s="53" t="s">
        <v>338</v>
      </c>
      <c r="G166" s="53" t="s">
        <v>347</v>
      </c>
      <c r="H166" s="53" t="s">
        <v>316</v>
      </c>
      <c r="I166" s="49" t="s">
        <v>134</v>
      </c>
      <c r="J166" s="53" t="s">
        <v>317</v>
      </c>
    </row>
    <row r="167" spans="1:10" x14ac:dyDescent="0.3">
      <c r="A167" s="24" t="str">
        <f t="shared" si="9"/>
        <v>Please use gen_data file</v>
      </c>
      <c r="B167" s="48" t="s">
        <v>171</v>
      </c>
      <c r="C167" s="49" t="s">
        <v>303</v>
      </c>
      <c r="D167" s="50" t="s">
        <v>432</v>
      </c>
      <c r="E167" s="54" t="s">
        <v>433</v>
      </c>
      <c r="F167" s="53" t="s">
        <v>338</v>
      </c>
      <c r="G167" s="53" t="s">
        <v>347</v>
      </c>
      <c r="H167" s="53" t="s">
        <v>316</v>
      </c>
      <c r="I167" s="49" t="s">
        <v>134</v>
      </c>
      <c r="J167" s="53" t="s">
        <v>317</v>
      </c>
    </row>
    <row r="168" spans="1:10" x14ac:dyDescent="0.3">
      <c r="A168" s="24" t="str">
        <f t="shared" si="9"/>
        <v>Please use gen_data file</v>
      </c>
      <c r="B168" s="48" t="s">
        <v>171</v>
      </c>
      <c r="C168" s="49" t="s">
        <v>303</v>
      </c>
      <c r="D168" s="50" t="s">
        <v>434</v>
      </c>
      <c r="E168" s="54" t="s">
        <v>435</v>
      </c>
      <c r="F168" s="53" t="s">
        <v>352</v>
      </c>
      <c r="G168" s="53" t="s">
        <v>347</v>
      </c>
      <c r="H168" s="53" t="s">
        <v>316</v>
      </c>
      <c r="I168" s="49" t="s">
        <v>134</v>
      </c>
      <c r="J168" s="53" t="s">
        <v>317</v>
      </c>
    </row>
    <row r="169" spans="1:10" ht="43.2" x14ac:dyDescent="0.3">
      <c r="A169" s="24" t="str">
        <f t="shared" si="9"/>
        <v>Please use gen_data file</v>
      </c>
      <c r="B169" s="48" t="s">
        <v>171</v>
      </c>
      <c r="C169" s="49" t="s">
        <v>303</v>
      </c>
      <c r="D169" s="50" t="s">
        <v>436</v>
      </c>
      <c r="E169" s="51" t="s">
        <v>437</v>
      </c>
      <c r="F169" s="53" t="s">
        <v>352</v>
      </c>
      <c r="G169" s="53" t="s">
        <v>347</v>
      </c>
      <c r="H169" s="53" t="s">
        <v>316</v>
      </c>
      <c r="I169" s="49" t="s">
        <v>134</v>
      </c>
      <c r="J169" s="53" t="s">
        <v>317</v>
      </c>
    </row>
    <row r="170" spans="1:10" x14ac:dyDescent="0.3">
      <c r="A170" s="24" t="str">
        <f t="shared" si="9"/>
        <v>Please use gen_data file</v>
      </c>
      <c r="B170" s="48" t="s">
        <v>171</v>
      </c>
      <c r="C170" s="49" t="s">
        <v>303</v>
      </c>
      <c r="D170" s="50" t="s">
        <v>440</v>
      </c>
      <c r="E170" s="54" t="s">
        <v>441</v>
      </c>
      <c r="F170" s="53" t="s">
        <v>442</v>
      </c>
      <c r="G170" s="53" t="s">
        <v>347</v>
      </c>
      <c r="H170" s="53" t="s">
        <v>335</v>
      </c>
      <c r="I170" s="49" t="s">
        <v>134</v>
      </c>
      <c r="J170" s="53" t="s">
        <v>317</v>
      </c>
    </row>
    <row r="171" spans="1:10" ht="28.8" x14ac:dyDescent="0.3">
      <c r="A171" s="24" t="str">
        <f t="shared" si="9"/>
        <v>Please use gen_data file</v>
      </c>
      <c r="B171" s="48" t="s">
        <v>171</v>
      </c>
      <c r="C171" s="49" t="s">
        <v>303</v>
      </c>
      <c r="D171" s="50" t="s">
        <v>443</v>
      </c>
      <c r="E171" s="51" t="s">
        <v>444</v>
      </c>
      <c r="F171" s="53" t="s">
        <v>314</v>
      </c>
      <c r="G171" s="53" t="s">
        <v>334</v>
      </c>
      <c r="H171" s="53" t="s">
        <v>335</v>
      </c>
      <c r="I171" s="49" t="s">
        <v>134</v>
      </c>
      <c r="J171" s="53" t="s">
        <v>317</v>
      </c>
    </row>
    <row r="172" spans="1:10" x14ac:dyDescent="0.3">
      <c r="A172" s="24" t="str">
        <f t="shared" si="9"/>
        <v>Please use gen_data file</v>
      </c>
      <c r="B172" s="48" t="s">
        <v>171</v>
      </c>
      <c r="C172" s="49" t="s">
        <v>303</v>
      </c>
      <c r="D172" s="50" t="s">
        <v>445</v>
      </c>
      <c r="E172" s="54" t="s">
        <v>446</v>
      </c>
      <c r="F172" s="53" t="s">
        <v>442</v>
      </c>
      <c r="G172" s="53" t="s">
        <v>347</v>
      </c>
      <c r="H172" s="53" t="s">
        <v>335</v>
      </c>
      <c r="I172" s="49" t="s">
        <v>134</v>
      </c>
      <c r="J172" s="53" t="s">
        <v>317</v>
      </c>
    </row>
    <row r="173" spans="1:10" ht="28.8" x14ac:dyDescent="0.3">
      <c r="A173" s="24" t="str">
        <f t="shared" si="9"/>
        <v>Please use gen_data file</v>
      </c>
      <c r="B173" s="48" t="s">
        <v>171</v>
      </c>
      <c r="C173" s="49" t="s">
        <v>303</v>
      </c>
      <c r="D173" s="50" t="s">
        <v>447</v>
      </c>
      <c r="E173" s="51" t="s">
        <v>448</v>
      </c>
      <c r="F173" s="53" t="s">
        <v>314</v>
      </c>
      <c r="G173" s="53" t="s">
        <v>334</v>
      </c>
      <c r="H173" s="53" t="s">
        <v>335</v>
      </c>
      <c r="I173" s="49" t="s">
        <v>134</v>
      </c>
      <c r="J173" s="53" t="s">
        <v>317</v>
      </c>
    </row>
    <row r="174" spans="1:10" x14ac:dyDescent="0.3">
      <c r="A174" s="24" t="str">
        <f t="shared" si="9"/>
        <v>Please use gen_data file</v>
      </c>
      <c r="B174" s="48" t="s">
        <v>171</v>
      </c>
      <c r="C174" s="49" t="s">
        <v>303</v>
      </c>
      <c r="D174" s="50" t="s">
        <v>449</v>
      </c>
      <c r="E174" s="54" t="s">
        <v>450</v>
      </c>
      <c r="F174" s="53" t="s">
        <v>442</v>
      </c>
      <c r="G174" s="53" t="s">
        <v>347</v>
      </c>
      <c r="H174" s="53" t="s">
        <v>335</v>
      </c>
      <c r="I174" s="49" t="s">
        <v>134</v>
      </c>
      <c r="J174" s="53" t="s">
        <v>317</v>
      </c>
    </row>
    <row r="175" spans="1:10" x14ac:dyDescent="0.3">
      <c r="A175" s="107"/>
      <c r="B175" s="108" t="s">
        <v>299</v>
      </c>
      <c r="C175" s="107" t="s">
        <v>310</v>
      </c>
      <c r="D175" s="108"/>
      <c r="E175" s="109" t="s">
        <v>528</v>
      </c>
      <c r="F175" s="110"/>
      <c r="G175" s="110"/>
      <c r="H175" s="110"/>
      <c r="I175" s="110" t="s">
        <v>123</v>
      </c>
      <c r="J175" s="110"/>
    </row>
    <row r="176" spans="1:10" x14ac:dyDescent="0.3">
      <c r="A176" s="24" t="str">
        <f>IF(I176=A$3,HYPERLINK("#'"&amp;B176&amp;"'!A1",B176),_xlfn.CONCAT("Please use ",I176," file"))</f>
        <v>Please use reserve_limits file</v>
      </c>
      <c r="B176" s="48" t="s">
        <v>299</v>
      </c>
      <c r="C176" s="49" t="s">
        <v>303</v>
      </c>
      <c r="D176" s="50" t="s">
        <v>100</v>
      </c>
      <c r="E176" s="51" t="s">
        <v>529</v>
      </c>
      <c r="F176" s="53" t="s">
        <v>314</v>
      </c>
      <c r="G176" s="53" t="s">
        <v>530</v>
      </c>
      <c r="H176" s="53" t="s">
        <v>316</v>
      </c>
      <c r="I176" s="53" t="s">
        <v>123</v>
      </c>
      <c r="J176" s="53" t="s">
        <v>317</v>
      </c>
    </row>
    <row r="177" spans="1:10" s="33" customFormat="1" x14ac:dyDescent="0.3">
      <c r="A177" s="24" t="str">
        <f>IF(I177=A$3,HYPERLINK("#'"&amp;B177&amp;"'!A1",B177),_xlfn.CONCAT("Please use ",I177," file"))</f>
        <v>Please use reserve_limits file</v>
      </c>
      <c r="B177" s="48" t="s">
        <v>299</v>
      </c>
      <c r="C177" s="49" t="s">
        <v>303</v>
      </c>
      <c r="D177" s="50" t="s">
        <v>99</v>
      </c>
      <c r="E177" s="51" t="s">
        <v>531</v>
      </c>
      <c r="F177" s="53" t="s">
        <v>314</v>
      </c>
      <c r="G177" s="53" t="s">
        <v>329</v>
      </c>
      <c r="H177" s="53" t="s">
        <v>316</v>
      </c>
      <c r="I177" s="53" t="s">
        <v>123</v>
      </c>
      <c r="J177" s="53" t="s">
        <v>317</v>
      </c>
    </row>
    <row r="178" spans="1:10" x14ac:dyDescent="0.3">
      <c r="A178" s="24" t="str">
        <f>IF(I178=A$3,HYPERLINK("#'"&amp;B178&amp;"'!A1",B178),_xlfn.CONCAT("Please use ",I178," file"))</f>
        <v>Please use reserve_limits file</v>
      </c>
      <c r="B178" s="48" t="s">
        <v>299</v>
      </c>
      <c r="C178" s="49" t="s">
        <v>303</v>
      </c>
      <c r="D178" s="50" t="s">
        <v>532</v>
      </c>
      <c r="E178" s="54" t="s">
        <v>533</v>
      </c>
      <c r="F178" s="53" t="s">
        <v>364</v>
      </c>
      <c r="G178" s="53" t="s">
        <v>347</v>
      </c>
      <c r="H178" s="53" t="s">
        <v>316</v>
      </c>
      <c r="I178" s="53" t="s">
        <v>123</v>
      </c>
      <c r="J178" s="53" t="s">
        <v>317</v>
      </c>
    </row>
    <row r="179" spans="1:10" x14ac:dyDescent="0.3">
      <c r="A179" s="24" t="str">
        <f>IF(I179=A$3,HYPERLINK("#'"&amp;B179&amp;"'!A1",B179),_xlfn.CONCAT("Please use ",I179," file"))</f>
        <v>Please use reserve_limits file</v>
      </c>
      <c r="B179" s="48" t="s">
        <v>299</v>
      </c>
      <c r="C179" s="49" t="s">
        <v>303</v>
      </c>
      <c r="D179" s="50" t="s">
        <v>534</v>
      </c>
      <c r="E179" s="54" t="s">
        <v>535</v>
      </c>
      <c r="F179" s="53" t="s">
        <v>364</v>
      </c>
      <c r="G179" s="53" t="s">
        <v>347</v>
      </c>
      <c r="H179" s="53" t="s">
        <v>316</v>
      </c>
      <c r="I179" s="53" t="s">
        <v>123</v>
      </c>
      <c r="J179" s="53" t="s">
        <v>317</v>
      </c>
    </row>
    <row r="180" spans="1:10" x14ac:dyDescent="0.3">
      <c r="A180" s="24" t="str">
        <f>IF(I180=A$3,HYPERLINK("#'"&amp;B180&amp;"'!A1",B180),_xlfn.CONCAT("Please use ",I180," file"))</f>
        <v>Please use reserve_limits file</v>
      </c>
      <c r="B180" s="48" t="s">
        <v>299</v>
      </c>
      <c r="C180" s="49" t="s">
        <v>310</v>
      </c>
      <c r="D180" s="50" t="s">
        <v>536</v>
      </c>
      <c r="E180" s="51" t="s">
        <v>537</v>
      </c>
      <c r="F180" s="53" t="s">
        <v>364</v>
      </c>
      <c r="G180" s="53" t="s">
        <v>347</v>
      </c>
      <c r="H180" s="53" t="s">
        <v>316</v>
      </c>
      <c r="I180" s="53" t="s">
        <v>123</v>
      </c>
      <c r="J180" s="53" t="s">
        <v>317</v>
      </c>
    </row>
    <row r="181" spans="1:10" ht="28.8" hidden="1" x14ac:dyDescent="0.3">
      <c r="A181" s="107"/>
      <c r="B181" s="108" t="s">
        <v>256</v>
      </c>
      <c r="C181" s="107" t="s">
        <v>310</v>
      </c>
      <c r="D181" s="108"/>
      <c r="E181" s="109" t="s">
        <v>257</v>
      </c>
      <c r="F181" s="110"/>
      <c r="G181" s="110"/>
      <c r="H181" s="110"/>
      <c r="I181" s="110" t="s">
        <v>180</v>
      </c>
      <c r="J181" s="110"/>
    </row>
    <row r="182" spans="1:10" hidden="1" x14ac:dyDescent="0.3">
      <c r="A182" s="24" t="str">
        <f t="shared" ref="A182:A187" si="10">IF(I182=A$3,HYPERLINK("#'"&amp;B182&amp;"'!A1",B182),_xlfn.CONCAT("Please use ",I182," file"))</f>
        <v>Please use demand file</v>
      </c>
      <c r="B182" s="48" t="s">
        <v>256</v>
      </c>
      <c r="C182" s="49" t="s">
        <v>303</v>
      </c>
      <c r="D182" s="50" t="s">
        <v>318</v>
      </c>
      <c r="E182" s="51" t="s">
        <v>538</v>
      </c>
      <c r="F182" s="53" t="s">
        <v>314</v>
      </c>
      <c r="G182" s="53" t="s">
        <v>315</v>
      </c>
      <c r="H182" s="53" t="s">
        <v>316</v>
      </c>
      <c r="I182" s="53" t="s">
        <v>180</v>
      </c>
      <c r="J182" s="53" t="s">
        <v>539</v>
      </c>
    </row>
    <row r="183" spans="1:10" hidden="1" x14ac:dyDescent="0.3">
      <c r="A183" s="24" t="str">
        <f t="shared" si="10"/>
        <v>Please use demand file</v>
      </c>
      <c r="B183" s="48" t="s">
        <v>256</v>
      </c>
      <c r="C183" s="49" t="s">
        <v>303</v>
      </c>
      <c r="D183" s="50" t="s">
        <v>102</v>
      </c>
      <c r="E183" s="54" t="s">
        <v>540</v>
      </c>
      <c r="F183" s="53" t="s">
        <v>314</v>
      </c>
      <c r="G183" s="53" t="s">
        <v>315</v>
      </c>
      <c r="H183" s="53" t="s">
        <v>316</v>
      </c>
      <c r="I183" s="53" t="s">
        <v>180</v>
      </c>
      <c r="J183" s="53" t="s">
        <v>539</v>
      </c>
    </row>
    <row r="184" spans="1:10" hidden="1" x14ac:dyDescent="0.3">
      <c r="A184" s="24" t="str">
        <f t="shared" si="10"/>
        <v>Please use demand file</v>
      </c>
      <c r="B184" s="48" t="s">
        <v>256</v>
      </c>
      <c r="C184" s="49" t="s">
        <v>303</v>
      </c>
      <c r="D184" s="50" t="s">
        <v>541</v>
      </c>
      <c r="E184" s="54" t="s">
        <v>542</v>
      </c>
      <c r="F184" s="53" t="s">
        <v>314</v>
      </c>
      <c r="G184" s="53" t="s">
        <v>315</v>
      </c>
      <c r="H184" s="53" t="s">
        <v>316</v>
      </c>
      <c r="I184" s="53" t="s">
        <v>180</v>
      </c>
      <c r="J184" s="53" t="s">
        <v>539</v>
      </c>
    </row>
    <row r="185" spans="1:10" hidden="1" x14ac:dyDescent="0.3">
      <c r="A185" s="24" t="str">
        <f t="shared" si="10"/>
        <v>Please use demand file</v>
      </c>
      <c r="B185" s="48" t="s">
        <v>256</v>
      </c>
      <c r="C185" s="49" t="s">
        <v>303</v>
      </c>
      <c r="D185" s="50" t="s">
        <v>327</v>
      </c>
      <c r="E185" s="51" t="s">
        <v>543</v>
      </c>
      <c r="F185" s="53" t="s">
        <v>314</v>
      </c>
      <c r="G185" s="53" t="s">
        <v>329</v>
      </c>
      <c r="H185" s="53" t="s">
        <v>316</v>
      </c>
      <c r="I185" s="53" t="s">
        <v>180</v>
      </c>
      <c r="J185" s="53" t="s">
        <v>539</v>
      </c>
    </row>
    <row r="186" spans="1:10" hidden="1" x14ac:dyDescent="0.3">
      <c r="A186" s="24" t="str">
        <f t="shared" si="10"/>
        <v>Please use demand file</v>
      </c>
      <c r="B186" s="48" t="s">
        <v>256</v>
      </c>
      <c r="C186" s="49" t="s">
        <v>303</v>
      </c>
      <c r="D186" s="50" t="s">
        <v>544</v>
      </c>
      <c r="E186" s="51" t="s">
        <v>545</v>
      </c>
      <c r="F186" s="53" t="s">
        <v>314</v>
      </c>
      <c r="G186" s="53" t="s">
        <v>329</v>
      </c>
      <c r="H186" s="53" t="s">
        <v>316</v>
      </c>
      <c r="I186" s="53" t="s">
        <v>180</v>
      </c>
      <c r="J186" s="53" t="s">
        <v>539</v>
      </c>
    </row>
    <row r="187" spans="1:10" hidden="1" x14ac:dyDescent="0.3">
      <c r="A187" s="24" t="str">
        <f t="shared" si="10"/>
        <v>Please use demand file</v>
      </c>
      <c r="B187" s="48" t="s">
        <v>256</v>
      </c>
      <c r="C187" s="49" t="s">
        <v>303</v>
      </c>
      <c r="D187" s="50" t="s">
        <v>546</v>
      </c>
      <c r="E187" s="51" t="s">
        <v>547</v>
      </c>
      <c r="F187" s="53" t="s">
        <v>314</v>
      </c>
      <c r="G187" s="53" t="s">
        <v>329</v>
      </c>
      <c r="H187" s="53" t="s">
        <v>316</v>
      </c>
      <c r="I187" s="53" t="s">
        <v>180</v>
      </c>
      <c r="J187" s="53" t="s">
        <v>539</v>
      </c>
    </row>
    <row r="188" spans="1:10" hidden="1" x14ac:dyDescent="0.3">
      <c r="A188" s="107"/>
      <c r="B188" s="108" t="s">
        <v>258</v>
      </c>
      <c r="C188" s="107" t="s">
        <v>310</v>
      </c>
      <c r="D188" s="111"/>
      <c r="E188" s="109" t="s">
        <v>259</v>
      </c>
      <c r="F188" s="112"/>
      <c r="G188" s="112"/>
      <c r="H188" s="112"/>
      <c r="I188" s="110" t="s">
        <v>180</v>
      </c>
      <c r="J188" s="112"/>
    </row>
    <row r="189" spans="1:10" hidden="1" x14ac:dyDescent="0.3">
      <c r="A189" s="24" t="str">
        <f>IF(I189=A$3,HYPERLINK("#'"&amp;B189&amp;"'!A1",B189),_xlfn.CONCAT("Please use ",I189," file"))</f>
        <v>Please use demand file</v>
      </c>
      <c r="B189" s="48" t="s">
        <v>258</v>
      </c>
      <c r="C189" s="49" t="s">
        <v>303</v>
      </c>
      <c r="D189" s="50" t="s">
        <v>102</v>
      </c>
      <c r="E189" s="54" t="s">
        <v>540</v>
      </c>
      <c r="F189" s="53" t="s">
        <v>314</v>
      </c>
      <c r="G189" s="53" t="s">
        <v>315</v>
      </c>
      <c r="H189" s="53" t="s">
        <v>316</v>
      </c>
      <c r="I189" s="53" t="s">
        <v>180</v>
      </c>
      <c r="J189" s="53" t="s">
        <v>539</v>
      </c>
    </row>
    <row r="190" spans="1:10" hidden="1" x14ac:dyDescent="0.3">
      <c r="A190" s="24" t="str">
        <f>IF(I190=A$3,HYPERLINK("#'"&amp;B190&amp;"'!A1",B190),_xlfn.CONCAT("Please use ",I190," file"))</f>
        <v>Please use demand file</v>
      </c>
      <c r="B190" s="48" t="s">
        <v>258</v>
      </c>
      <c r="C190" s="49" t="s">
        <v>303</v>
      </c>
      <c r="D190" s="50" t="s">
        <v>323</v>
      </c>
      <c r="E190" s="51" t="s">
        <v>548</v>
      </c>
      <c r="F190" s="53" t="s">
        <v>314</v>
      </c>
      <c r="G190" s="53" t="s">
        <v>315</v>
      </c>
      <c r="H190" s="53" t="s">
        <v>316</v>
      </c>
      <c r="I190" s="53" t="s">
        <v>180</v>
      </c>
      <c r="J190" s="53" t="s">
        <v>539</v>
      </c>
    </row>
    <row r="191" spans="1:10" ht="28.8" hidden="1" x14ac:dyDescent="0.3">
      <c r="A191" s="24" t="str">
        <f>IF(I191=A$3,HYPERLINK("#'"&amp;B191&amp;"'!A1",B191),_xlfn.CONCAT("Please use ",I191," file"))</f>
        <v>Please use demand file</v>
      </c>
      <c r="B191" s="48" t="s">
        <v>258</v>
      </c>
      <c r="C191" s="49" t="s">
        <v>303</v>
      </c>
      <c r="D191" s="50" t="s">
        <v>549</v>
      </c>
      <c r="E191" s="51" t="s">
        <v>550</v>
      </c>
      <c r="F191" s="53" t="s">
        <v>314</v>
      </c>
      <c r="G191" s="53" t="s">
        <v>315</v>
      </c>
      <c r="H191" s="53" t="s">
        <v>316</v>
      </c>
      <c r="I191" s="53" t="s">
        <v>180</v>
      </c>
      <c r="J191" s="53" t="s">
        <v>539</v>
      </c>
    </row>
    <row r="192" spans="1:10" ht="86.4" hidden="1" x14ac:dyDescent="0.3">
      <c r="A192" s="107"/>
      <c r="B192" s="108" t="s">
        <v>262</v>
      </c>
      <c r="C192" s="107" t="s">
        <v>310</v>
      </c>
      <c r="D192" s="111"/>
      <c r="E192" s="109" t="s">
        <v>551</v>
      </c>
      <c r="F192" s="112"/>
      <c r="G192" s="112"/>
      <c r="H192" s="112"/>
      <c r="I192" s="110" t="s">
        <v>180</v>
      </c>
      <c r="J192" s="112"/>
    </row>
    <row r="193" spans="1:10" ht="28.8" hidden="1" x14ac:dyDescent="0.3">
      <c r="A193" s="24" t="str">
        <f t="shared" ref="A193:A198" si="11">IF(I193=A$3,HYPERLINK("#'"&amp;B193&amp;"'!A1",B193),_xlfn.CONCAT("Please use ",I193," file"))</f>
        <v>Please use demand file</v>
      </c>
      <c r="B193" s="48" t="s">
        <v>262</v>
      </c>
      <c r="C193" s="49" t="s">
        <v>303</v>
      </c>
      <c r="D193" s="50" t="s">
        <v>549</v>
      </c>
      <c r="E193" s="51" t="s">
        <v>550</v>
      </c>
      <c r="F193" s="53"/>
      <c r="G193" s="53" t="s">
        <v>315</v>
      </c>
      <c r="H193" s="53" t="s">
        <v>316</v>
      </c>
      <c r="I193" s="53" t="s">
        <v>180</v>
      </c>
      <c r="J193" s="53" t="s">
        <v>539</v>
      </c>
    </row>
    <row r="194" spans="1:10" ht="28.8" hidden="1" x14ac:dyDescent="0.3">
      <c r="A194" s="24" t="str">
        <f t="shared" si="11"/>
        <v>Please use demand file</v>
      </c>
      <c r="B194" s="48" t="s">
        <v>262</v>
      </c>
      <c r="C194" s="49" t="s">
        <v>303</v>
      </c>
      <c r="D194" s="50" t="s">
        <v>552</v>
      </c>
      <c r="E194" s="51" t="s">
        <v>553</v>
      </c>
      <c r="F194" s="53"/>
      <c r="G194" s="53" t="s">
        <v>315</v>
      </c>
      <c r="H194" s="53" t="s">
        <v>316</v>
      </c>
      <c r="I194" s="53" t="s">
        <v>180</v>
      </c>
      <c r="J194" s="53" t="s">
        <v>539</v>
      </c>
    </row>
    <row r="195" spans="1:10" hidden="1" x14ac:dyDescent="0.3">
      <c r="A195" s="24" t="str">
        <f t="shared" si="11"/>
        <v>Please use demand file</v>
      </c>
      <c r="B195" s="48" t="s">
        <v>262</v>
      </c>
      <c r="C195" s="49" t="s">
        <v>303</v>
      </c>
      <c r="D195" s="50" t="s">
        <v>554</v>
      </c>
      <c r="E195" s="51" t="s">
        <v>555</v>
      </c>
      <c r="F195" s="53"/>
      <c r="G195" s="53" t="s">
        <v>347</v>
      </c>
      <c r="H195" s="53" t="s">
        <v>316</v>
      </c>
      <c r="I195" s="53" t="s">
        <v>180</v>
      </c>
      <c r="J195" s="53" t="s">
        <v>539</v>
      </c>
    </row>
    <row r="196" spans="1:10" hidden="1" x14ac:dyDescent="0.3">
      <c r="A196" s="24" t="str">
        <f t="shared" si="11"/>
        <v>Please use demand file</v>
      </c>
      <c r="B196" s="48" t="s">
        <v>262</v>
      </c>
      <c r="C196" s="49" t="s">
        <v>303</v>
      </c>
      <c r="D196" s="50" t="s">
        <v>556</v>
      </c>
      <c r="E196" s="51" t="s">
        <v>557</v>
      </c>
      <c r="F196" s="53"/>
      <c r="G196" s="53" t="s">
        <v>347</v>
      </c>
      <c r="H196" s="53" t="s">
        <v>316</v>
      </c>
      <c r="I196" s="53" t="s">
        <v>180</v>
      </c>
      <c r="J196" s="53" t="s">
        <v>539</v>
      </c>
    </row>
    <row r="197" spans="1:10" hidden="1" x14ac:dyDescent="0.3">
      <c r="A197" s="24" t="str">
        <f t="shared" si="11"/>
        <v>Please use demand file</v>
      </c>
      <c r="B197" s="48" t="s">
        <v>262</v>
      </c>
      <c r="C197" s="49" t="s">
        <v>303</v>
      </c>
      <c r="D197" s="50" t="s">
        <v>558</v>
      </c>
      <c r="E197" s="51" t="s">
        <v>559</v>
      </c>
      <c r="F197" s="53"/>
      <c r="G197" s="53" t="s">
        <v>347</v>
      </c>
      <c r="H197" s="53" t="s">
        <v>316</v>
      </c>
      <c r="I197" s="53" t="s">
        <v>180</v>
      </c>
      <c r="J197" s="53" t="s">
        <v>539</v>
      </c>
    </row>
    <row r="198" spans="1:10" hidden="1" x14ac:dyDescent="0.3">
      <c r="A198" s="24" t="str">
        <f t="shared" si="11"/>
        <v>Please use demand file</v>
      </c>
      <c r="B198" s="48" t="s">
        <v>262</v>
      </c>
      <c r="C198" s="49" t="s">
        <v>303</v>
      </c>
      <c r="D198" s="50" t="s">
        <v>560</v>
      </c>
      <c r="E198" s="51" t="s">
        <v>561</v>
      </c>
      <c r="F198" s="53"/>
      <c r="G198" s="53" t="s">
        <v>347</v>
      </c>
      <c r="H198" s="53" t="s">
        <v>316</v>
      </c>
      <c r="I198" s="53" t="s">
        <v>180</v>
      </c>
      <c r="J198" s="53" t="s">
        <v>539</v>
      </c>
    </row>
    <row r="199" spans="1:10" s="33" customFormat="1" ht="28.8" hidden="1" x14ac:dyDescent="0.3">
      <c r="A199" s="107"/>
      <c r="B199" s="108" t="s">
        <v>178</v>
      </c>
      <c r="C199" s="107" t="s">
        <v>310</v>
      </c>
      <c r="D199" s="108"/>
      <c r="E199" s="109" t="s">
        <v>562</v>
      </c>
      <c r="F199" s="110"/>
      <c r="G199" s="110"/>
      <c r="H199" s="110"/>
      <c r="I199" s="110" t="s">
        <v>180</v>
      </c>
      <c r="J199" s="110"/>
    </row>
    <row r="200" spans="1:10" ht="28.8" hidden="1" x14ac:dyDescent="0.3">
      <c r="A200" s="24" t="str">
        <f t="shared" ref="A200:A205" si="12">IF(I200=A$3,HYPERLINK("#'"&amp;B200&amp;"'!A1",B200),_xlfn.CONCAT("Please use ",I200," file"))</f>
        <v>Please use demand file</v>
      </c>
      <c r="B200" s="48" t="s">
        <v>178</v>
      </c>
      <c r="C200" s="49" t="s">
        <v>303</v>
      </c>
      <c r="D200" s="50" t="s">
        <v>563</v>
      </c>
      <c r="E200" s="51" t="s">
        <v>564</v>
      </c>
      <c r="F200" s="53" t="s">
        <v>314</v>
      </c>
      <c r="G200" s="53" t="s">
        <v>315</v>
      </c>
      <c r="H200" s="53" t="s">
        <v>316</v>
      </c>
      <c r="I200" s="53" t="s">
        <v>180</v>
      </c>
      <c r="J200" s="53" t="s">
        <v>317</v>
      </c>
    </row>
    <row r="201" spans="1:10" hidden="1" x14ac:dyDescent="0.3">
      <c r="A201" s="24" t="str">
        <f t="shared" si="12"/>
        <v>Please use demand file</v>
      </c>
      <c r="B201" s="48" t="s">
        <v>178</v>
      </c>
      <c r="C201" s="49" t="s">
        <v>303</v>
      </c>
      <c r="D201" s="50" t="s">
        <v>565</v>
      </c>
      <c r="E201" s="51" t="s">
        <v>566</v>
      </c>
      <c r="F201" s="53" t="s">
        <v>338</v>
      </c>
      <c r="G201" s="53" t="s">
        <v>347</v>
      </c>
      <c r="H201" s="53" t="s">
        <v>316</v>
      </c>
      <c r="I201" s="53" t="s">
        <v>180</v>
      </c>
      <c r="J201" s="53" t="s">
        <v>317</v>
      </c>
    </row>
    <row r="202" spans="1:10" hidden="1" x14ac:dyDescent="0.3">
      <c r="A202" s="24" t="str">
        <f t="shared" si="12"/>
        <v>Please use demand file</v>
      </c>
      <c r="B202" s="48" t="s">
        <v>178</v>
      </c>
      <c r="C202" s="49" t="s">
        <v>303</v>
      </c>
      <c r="D202" s="50" t="s">
        <v>567</v>
      </c>
      <c r="E202" s="51" t="s">
        <v>568</v>
      </c>
      <c r="F202" s="53" t="s">
        <v>364</v>
      </c>
      <c r="G202" s="53" t="s">
        <v>347</v>
      </c>
      <c r="H202" s="53" t="s">
        <v>316</v>
      </c>
      <c r="I202" s="53" t="s">
        <v>180</v>
      </c>
      <c r="J202" s="53" t="s">
        <v>317</v>
      </c>
    </row>
    <row r="203" spans="1:10" hidden="1" x14ac:dyDescent="0.3">
      <c r="A203" s="24" t="str">
        <f t="shared" si="12"/>
        <v>Please use demand file</v>
      </c>
      <c r="B203" s="48" t="s">
        <v>178</v>
      </c>
      <c r="C203" s="49" t="s">
        <v>303</v>
      </c>
      <c r="D203" s="50" t="s">
        <v>569</v>
      </c>
      <c r="E203" s="54" t="s">
        <v>570</v>
      </c>
      <c r="F203" s="53" t="s">
        <v>352</v>
      </c>
      <c r="G203" s="53" t="s">
        <v>347</v>
      </c>
      <c r="H203" s="53" t="s">
        <v>316</v>
      </c>
      <c r="I203" s="53" t="s">
        <v>180</v>
      </c>
      <c r="J203" s="53" t="s">
        <v>317</v>
      </c>
    </row>
    <row r="204" spans="1:10" hidden="1" x14ac:dyDescent="0.3">
      <c r="A204" s="24" t="str">
        <f t="shared" si="12"/>
        <v>Please use demand file</v>
      </c>
      <c r="B204" s="48" t="s">
        <v>178</v>
      </c>
      <c r="C204" s="49" t="s">
        <v>303</v>
      </c>
      <c r="D204" s="50" t="s">
        <v>571</v>
      </c>
      <c r="E204" s="51" t="s">
        <v>572</v>
      </c>
      <c r="F204" s="53" t="s">
        <v>352</v>
      </c>
      <c r="G204" s="53" t="s">
        <v>347</v>
      </c>
      <c r="H204" s="53" t="s">
        <v>316</v>
      </c>
      <c r="I204" s="53" t="s">
        <v>180</v>
      </c>
      <c r="J204" s="53" t="s">
        <v>317</v>
      </c>
    </row>
    <row r="205" spans="1:10" ht="28.8" hidden="1" x14ac:dyDescent="0.3">
      <c r="A205" s="24" t="str">
        <f t="shared" si="12"/>
        <v>Please use demand file</v>
      </c>
      <c r="B205" s="48" t="s">
        <v>178</v>
      </c>
      <c r="C205" s="49" t="s">
        <v>303</v>
      </c>
      <c r="D205" s="50" t="s">
        <v>573</v>
      </c>
      <c r="E205" s="51" t="s">
        <v>574</v>
      </c>
      <c r="F205" s="53" t="s">
        <v>352</v>
      </c>
      <c r="G205" s="53" t="s">
        <v>347</v>
      </c>
      <c r="H205" s="53" t="s">
        <v>316</v>
      </c>
      <c r="I205" s="53" t="s">
        <v>180</v>
      </c>
      <c r="J205" s="53" t="s">
        <v>317</v>
      </c>
    </row>
    <row r="206" spans="1:10" ht="28.8" x14ac:dyDescent="0.3">
      <c r="A206" s="113"/>
      <c r="B206" s="114" t="s">
        <v>181</v>
      </c>
      <c r="C206" s="113" t="s">
        <v>310</v>
      </c>
      <c r="D206" s="114"/>
      <c r="E206" s="115" t="s">
        <v>575</v>
      </c>
      <c r="F206" s="116"/>
      <c r="G206" s="116"/>
      <c r="H206" s="116"/>
      <c r="I206" s="116" t="s">
        <v>180</v>
      </c>
      <c r="J206" s="116"/>
    </row>
    <row r="207" spans="1:10" ht="28.8" x14ac:dyDescent="0.3">
      <c r="A207" s="24" t="str">
        <f t="shared" ref="A207:A221" si="13">IF(I207=A$3,HYPERLINK("#'"&amp;B207&amp;"'!A1",B207),_xlfn.CONCAT("Please use ",I207," file"))</f>
        <v>Please use demand file</v>
      </c>
      <c r="B207" s="48" t="s">
        <v>181</v>
      </c>
      <c r="C207" s="49" t="s">
        <v>303</v>
      </c>
      <c r="D207" s="50" t="s">
        <v>576</v>
      </c>
      <c r="E207" s="51" t="s">
        <v>564</v>
      </c>
      <c r="F207" s="53" t="s">
        <v>314</v>
      </c>
      <c r="G207" s="53" t="s">
        <v>315</v>
      </c>
      <c r="H207" s="53" t="s">
        <v>316</v>
      </c>
      <c r="I207" s="53" t="s">
        <v>180</v>
      </c>
      <c r="J207" s="53" t="s">
        <v>317</v>
      </c>
    </row>
    <row r="208" spans="1:10" x14ac:dyDescent="0.3">
      <c r="A208" s="24" t="str">
        <f t="shared" si="13"/>
        <v>Please use demand file</v>
      </c>
      <c r="B208" s="48" t="s">
        <v>181</v>
      </c>
      <c r="C208" s="49" t="s">
        <v>303</v>
      </c>
      <c r="D208" s="50" t="s">
        <v>577</v>
      </c>
      <c r="E208" s="51" t="s">
        <v>578</v>
      </c>
      <c r="F208" s="53" t="s">
        <v>314</v>
      </c>
      <c r="G208" s="53" t="s">
        <v>315</v>
      </c>
      <c r="H208" s="53" t="s">
        <v>316</v>
      </c>
      <c r="I208" s="53" t="s">
        <v>180</v>
      </c>
      <c r="J208" s="53" t="s">
        <v>317</v>
      </c>
    </row>
    <row r="209" spans="1:64" ht="28.8" x14ac:dyDescent="0.3">
      <c r="A209" s="24" t="str">
        <f t="shared" si="13"/>
        <v>Please use demand file</v>
      </c>
      <c r="B209" s="48" t="s">
        <v>181</v>
      </c>
      <c r="C209" s="49" t="s">
        <v>303</v>
      </c>
      <c r="D209" s="50" t="s">
        <v>579</v>
      </c>
      <c r="E209" s="51" t="s">
        <v>580</v>
      </c>
      <c r="F209" s="53" t="s">
        <v>338</v>
      </c>
      <c r="G209" s="53" t="s">
        <v>347</v>
      </c>
      <c r="H209" s="53" t="s">
        <v>316</v>
      </c>
      <c r="I209" s="53" t="s">
        <v>180</v>
      </c>
      <c r="J209" s="53" t="s">
        <v>317</v>
      </c>
    </row>
    <row r="210" spans="1:64" ht="28.8" x14ac:dyDescent="0.3">
      <c r="A210" s="24" t="str">
        <f t="shared" si="13"/>
        <v>Please use demand file</v>
      </c>
      <c r="B210" s="48" t="s">
        <v>181</v>
      </c>
      <c r="C210" s="49" t="s">
        <v>303</v>
      </c>
      <c r="D210" s="50" t="s">
        <v>581</v>
      </c>
      <c r="E210" s="51" t="s">
        <v>582</v>
      </c>
      <c r="F210" s="53" t="s">
        <v>338</v>
      </c>
      <c r="G210" s="53" t="s">
        <v>347</v>
      </c>
      <c r="H210" s="53" t="s">
        <v>316</v>
      </c>
      <c r="I210" s="53" t="s">
        <v>180</v>
      </c>
      <c r="J210" s="53" t="s">
        <v>317</v>
      </c>
    </row>
    <row r="211" spans="1:64" x14ac:dyDescent="0.3">
      <c r="A211" s="24" t="str">
        <f t="shared" si="13"/>
        <v>Please use demand file</v>
      </c>
      <c r="B211" s="48" t="s">
        <v>181</v>
      </c>
      <c r="C211" s="49" t="s">
        <v>303</v>
      </c>
      <c r="D211" s="50" t="s">
        <v>583</v>
      </c>
      <c r="E211" s="51" t="s">
        <v>584</v>
      </c>
      <c r="F211" s="53" t="s">
        <v>359</v>
      </c>
      <c r="G211" s="53" t="s">
        <v>347</v>
      </c>
      <c r="H211" s="53" t="s">
        <v>316</v>
      </c>
      <c r="I211" s="53" t="s">
        <v>180</v>
      </c>
      <c r="J211" s="53" t="s">
        <v>317</v>
      </c>
    </row>
    <row r="212" spans="1:64" x14ac:dyDescent="0.3">
      <c r="A212" s="24" t="str">
        <f t="shared" si="13"/>
        <v>Please use demand file</v>
      </c>
      <c r="B212" s="48" t="s">
        <v>181</v>
      </c>
      <c r="C212" s="49" t="s">
        <v>303</v>
      </c>
      <c r="D212" s="50" t="s">
        <v>585</v>
      </c>
      <c r="E212" s="51" t="s">
        <v>586</v>
      </c>
      <c r="F212" s="53" t="s">
        <v>359</v>
      </c>
      <c r="G212" s="53" t="s">
        <v>347</v>
      </c>
      <c r="H212" s="53" t="s">
        <v>316</v>
      </c>
      <c r="I212" s="53" t="s">
        <v>180</v>
      </c>
      <c r="J212" s="53" t="s">
        <v>317</v>
      </c>
    </row>
    <row r="213" spans="1:64" x14ac:dyDescent="0.3">
      <c r="A213" s="24" t="str">
        <f t="shared" si="13"/>
        <v>Please use demand file</v>
      </c>
      <c r="B213" s="48" t="s">
        <v>181</v>
      </c>
      <c r="C213" s="49" t="s">
        <v>303</v>
      </c>
      <c r="D213" s="50" t="s">
        <v>587</v>
      </c>
      <c r="E213" s="51" t="s">
        <v>588</v>
      </c>
      <c r="F213" s="53" t="s">
        <v>314</v>
      </c>
      <c r="G213" s="53" t="s">
        <v>329</v>
      </c>
      <c r="H213" s="53" t="s">
        <v>316</v>
      </c>
      <c r="I213" s="53" t="s">
        <v>180</v>
      </c>
      <c r="J213" s="53" t="s">
        <v>317</v>
      </c>
    </row>
    <row r="214" spans="1:64" x14ac:dyDescent="0.3">
      <c r="A214" s="24" t="str">
        <f t="shared" si="13"/>
        <v>Please use demand file</v>
      </c>
      <c r="B214" s="48" t="s">
        <v>181</v>
      </c>
      <c r="C214" s="49" t="s">
        <v>303</v>
      </c>
      <c r="D214" s="50" t="s">
        <v>567</v>
      </c>
      <c r="E214" s="54" t="s">
        <v>568</v>
      </c>
      <c r="F214" s="53" t="s">
        <v>364</v>
      </c>
      <c r="G214" s="53" t="s">
        <v>347</v>
      </c>
      <c r="H214" s="53" t="s">
        <v>316</v>
      </c>
      <c r="I214" s="53" t="s">
        <v>180</v>
      </c>
      <c r="J214" s="53" t="s">
        <v>317</v>
      </c>
    </row>
    <row r="215" spans="1:64" s="34" customFormat="1" x14ac:dyDescent="0.3">
      <c r="A215" s="24" t="str">
        <f t="shared" si="13"/>
        <v>Please use demand file</v>
      </c>
      <c r="B215" s="48" t="s">
        <v>181</v>
      </c>
      <c r="C215" s="49" t="s">
        <v>303</v>
      </c>
      <c r="D215" s="50" t="s">
        <v>569</v>
      </c>
      <c r="E215" s="54" t="s">
        <v>589</v>
      </c>
      <c r="F215" s="53" t="s">
        <v>352</v>
      </c>
      <c r="G215" s="53" t="s">
        <v>347</v>
      </c>
      <c r="H215" s="53" t="s">
        <v>316</v>
      </c>
      <c r="I215" s="53" t="s">
        <v>180</v>
      </c>
      <c r="J215" s="53" t="s">
        <v>317</v>
      </c>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row>
    <row r="216" spans="1:64" x14ac:dyDescent="0.3">
      <c r="A216" s="24" t="str">
        <f t="shared" si="13"/>
        <v>Please use demand file</v>
      </c>
      <c r="B216" s="48" t="s">
        <v>181</v>
      </c>
      <c r="C216" s="49" t="s">
        <v>303</v>
      </c>
      <c r="D216" s="50" t="s">
        <v>370</v>
      </c>
      <c r="E216" s="54" t="s">
        <v>590</v>
      </c>
      <c r="F216" s="53" t="s">
        <v>352</v>
      </c>
      <c r="G216" s="53" t="s">
        <v>347</v>
      </c>
      <c r="H216" s="53" t="s">
        <v>316</v>
      </c>
      <c r="I216" s="53" t="s">
        <v>180</v>
      </c>
      <c r="J216" s="53" t="s">
        <v>317</v>
      </c>
    </row>
    <row r="217" spans="1:64" x14ac:dyDescent="0.3">
      <c r="A217" s="24" t="str">
        <f t="shared" si="13"/>
        <v>Please use demand file</v>
      </c>
      <c r="B217" s="48" t="s">
        <v>181</v>
      </c>
      <c r="C217" s="49" t="s">
        <v>303</v>
      </c>
      <c r="D217" s="50" t="s">
        <v>591</v>
      </c>
      <c r="E217" s="51" t="s">
        <v>592</v>
      </c>
      <c r="F217" s="53" t="s">
        <v>359</v>
      </c>
      <c r="G217" s="53" t="s">
        <v>347</v>
      </c>
      <c r="H217" s="53" t="s">
        <v>335</v>
      </c>
      <c r="I217" s="53" t="s">
        <v>180</v>
      </c>
      <c r="J217" s="53" t="s">
        <v>317</v>
      </c>
    </row>
    <row r="218" spans="1:64" ht="28.8" x14ac:dyDescent="0.3">
      <c r="A218" s="24" t="str">
        <f t="shared" si="13"/>
        <v>Please use demand file</v>
      </c>
      <c r="B218" s="48" t="s">
        <v>181</v>
      </c>
      <c r="C218" s="49" t="s">
        <v>303</v>
      </c>
      <c r="D218" s="50" t="s">
        <v>332</v>
      </c>
      <c r="E218" s="51" t="s">
        <v>593</v>
      </c>
      <c r="F218" s="53" t="s">
        <v>314</v>
      </c>
      <c r="G218" s="53" t="s">
        <v>334</v>
      </c>
      <c r="H218" s="53" t="s">
        <v>335</v>
      </c>
      <c r="I218" s="53" t="s">
        <v>180</v>
      </c>
      <c r="J218" s="53" t="s">
        <v>317</v>
      </c>
    </row>
    <row r="219" spans="1:64" x14ac:dyDescent="0.3">
      <c r="A219" s="24" t="str">
        <f t="shared" si="13"/>
        <v>Please use demand file</v>
      </c>
      <c r="B219" s="48" t="s">
        <v>181</v>
      </c>
      <c r="C219" s="49" t="s">
        <v>303</v>
      </c>
      <c r="D219" s="50" t="s">
        <v>340</v>
      </c>
      <c r="E219" s="51" t="s">
        <v>594</v>
      </c>
      <c r="F219" s="53" t="s">
        <v>314</v>
      </c>
      <c r="G219" s="53" t="s">
        <v>329</v>
      </c>
      <c r="H219" s="53" t="s">
        <v>335</v>
      </c>
      <c r="I219" s="53" t="s">
        <v>180</v>
      </c>
      <c r="J219" s="53" t="s">
        <v>317</v>
      </c>
    </row>
    <row r="220" spans="1:64" x14ac:dyDescent="0.3">
      <c r="A220" s="24" t="str">
        <f t="shared" si="13"/>
        <v>Please use demand file</v>
      </c>
      <c r="B220" s="48" t="s">
        <v>181</v>
      </c>
      <c r="C220" s="49" t="s">
        <v>303</v>
      </c>
      <c r="D220" s="50" t="s">
        <v>343</v>
      </c>
      <c r="E220" s="51" t="s">
        <v>595</v>
      </c>
      <c r="F220" s="53" t="s">
        <v>314</v>
      </c>
      <c r="G220" s="53" t="s">
        <v>329</v>
      </c>
      <c r="H220" s="53" t="s">
        <v>335</v>
      </c>
      <c r="I220" s="53" t="s">
        <v>180</v>
      </c>
      <c r="J220" s="53" t="s">
        <v>317</v>
      </c>
    </row>
    <row r="221" spans="1:64" ht="28.8" x14ac:dyDescent="0.3">
      <c r="A221" s="24" t="str">
        <f t="shared" si="13"/>
        <v>Please use demand file</v>
      </c>
      <c r="B221" s="48" t="s">
        <v>181</v>
      </c>
      <c r="C221" s="49" t="s">
        <v>303</v>
      </c>
      <c r="D221" s="50" t="s">
        <v>573</v>
      </c>
      <c r="E221" s="51" t="s">
        <v>574</v>
      </c>
      <c r="F221" s="53" t="s">
        <v>352</v>
      </c>
      <c r="G221" s="53" t="s">
        <v>347</v>
      </c>
      <c r="H221" s="53" t="s">
        <v>316</v>
      </c>
      <c r="I221" s="53" t="s">
        <v>180</v>
      </c>
      <c r="J221" s="53" t="s">
        <v>317</v>
      </c>
    </row>
    <row r="222" spans="1:64" ht="72" x14ac:dyDescent="0.3">
      <c r="A222" s="117"/>
      <c r="B222" s="118" t="s">
        <v>183</v>
      </c>
      <c r="C222" s="117" t="s">
        <v>310</v>
      </c>
      <c r="D222" s="118"/>
      <c r="E222" s="119" t="s">
        <v>596</v>
      </c>
      <c r="F222" s="120"/>
      <c r="G222" s="120"/>
      <c r="H222" s="120"/>
      <c r="I222" s="120" t="s">
        <v>180</v>
      </c>
      <c r="J222" s="120"/>
    </row>
    <row r="223" spans="1:64" ht="28.8" x14ac:dyDescent="0.3">
      <c r="A223" s="24" t="str">
        <f t="shared" ref="A223:A233" si="14">IF(I223=A$3,HYPERLINK("#'"&amp;B223&amp;"'!A1",B223),_xlfn.CONCAT("Please use ",I223," file"))</f>
        <v>Please use demand file</v>
      </c>
      <c r="B223" s="48" t="s">
        <v>183</v>
      </c>
      <c r="C223" s="49" t="s">
        <v>303</v>
      </c>
      <c r="D223" s="50" t="s">
        <v>576</v>
      </c>
      <c r="E223" s="51" t="s">
        <v>564</v>
      </c>
      <c r="F223" s="53" t="s">
        <v>314</v>
      </c>
      <c r="G223" s="53" t="s">
        <v>315</v>
      </c>
      <c r="H223" s="53" t="s">
        <v>316</v>
      </c>
      <c r="I223" s="53" t="s">
        <v>180</v>
      </c>
      <c r="J223" s="53" t="s">
        <v>317</v>
      </c>
    </row>
    <row r="224" spans="1:64" x14ac:dyDescent="0.3">
      <c r="A224" s="24" t="str">
        <f t="shared" si="14"/>
        <v>Please use demand file</v>
      </c>
      <c r="B224" s="48" t="s">
        <v>183</v>
      </c>
      <c r="C224" s="49" t="s">
        <v>303</v>
      </c>
      <c r="D224" s="50" t="s">
        <v>567</v>
      </c>
      <c r="E224" s="54" t="s">
        <v>568</v>
      </c>
      <c r="F224" s="53" t="s">
        <v>364</v>
      </c>
      <c r="G224" s="53" t="s">
        <v>347</v>
      </c>
      <c r="H224" s="53" t="s">
        <v>316</v>
      </c>
      <c r="I224" s="53" t="s">
        <v>180</v>
      </c>
      <c r="J224" s="53" t="s">
        <v>317</v>
      </c>
    </row>
    <row r="225" spans="1:10" x14ac:dyDescent="0.3">
      <c r="A225" s="24" t="str">
        <f t="shared" si="14"/>
        <v>Please use demand file</v>
      </c>
      <c r="B225" s="48" t="s">
        <v>183</v>
      </c>
      <c r="C225" s="49" t="s">
        <v>303</v>
      </c>
      <c r="D225" s="50" t="s">
        <v>597</v>
      </c>
      <c r="E225" s="51" t="s">
        <v>598</v>
      </c>
      <c r="F225" s="53" t="s">
        <v>338</v>
      </c>
      <c r="G225" s="53" t="s">
        <v>347</v>
      </c>
      <c r="H225" s="53" t="s">
        <v>316</v>
      </c>
      <c r="I225" s="53" t="s">
        <v>180</v>
      </c>
      <c r="J225" s="53" t="s">
        <v>317</v>
      </c>
    </row>
    <row r="226" spans="1:10" x14ac:dyDescent="0.3">
      <c r="A226" s="24" t="str">
        <f t="shared" si="14"/>
        <v>Please use demand file</v>
      </c>
      <c r="B226" s="48" t="s">
        <v>183</v>
      </c>
      <c r="C226" s="49" t="s">
        <v>303</v>
      </c>
      <c r="D226" s="50" t="s">
        <v>599</v>
      </c>
      <c r="E226" s="54" t="s">
        <v>600</v>
      </c>
      <c r="F226" s="53" t="s">
        <v>442</v>
      </c>
      <c r="G226" s="53" t="s">
        <v>347</v>
      </c>
      <c r="H226" s="53" t="s">
        <v>316</v>
      </c>
      <c r="I226" s="53" t="s">
        <v>180</v>
      </c>
      <c r="J226" s="53" t="s">
        <v>317</v>
      </c>
    </row>
    <row r="227" spans="1:10" x14ac:dyDescent="0.3">
      <c r="A227" s="24" t="str">
        <f t="shared" si="14"/>
        <v>Please use demand file</v>
      </c>
      <c r="B227" s="48" t="s">
        <v>183</v>
      </c>
      <c r="C227" s="49" t="s">
        <v>303</v>
      </c>
      <c r="D227" s="50" t="s">
        <v>601</v>
      </c>
      <c r="E227" s="54" t="s">
        <v>602</v>
      </c>
      <c r="F227" s="53" t="s">
        <v>338</v>
      </c>
      <c r="G227" s="53" t="s">
        <v>347</v>
      </c>
      <c r="H227" s="53" t="s">
        <v>316</v>
      </c>
      <c r="I227" s="53" t="s">
        <v>180</v>
      </c>
      <c r="J227" s="53" t="s">
        <v>317</v>
      </c>
    </row>
    <row r="228" spans="1:10" x14ac:dyDescent="0.3">
      <c r="A228" s="24" t="str">
        <f t="shared" si="14"/>
        <v>Please use demand file</v>
      </c>
      <c r="B228" s="48" t="s">
        <v>183</v>
      </c>
      <c r="C228" s="49" t="s">
        <v>303</v>
      </c>
      <c r="D228" s="50" t="s">
        <v>603</v>
      </c>
      <c r="E228" s="54" t="s">
        <v>604</v>
      </c>
      <c r="F228" s="53" t="s">
        <v>338</v>
      </c>
      <c r="G228" s="53" t="s">
        <v>347</v>
      </c>
      <c r="H228" s="53" t="s">
        <v>316</v>
      </c>
      <c r="I228" s="53" t="s">
        <v>180</v>
      </c>
      <c r="J228" s="53" t="s">
        <v>317</v>
      </c>
    </row>
    <row r="229" spans="1:10" x14ac:dyDescent="0.3">
      <c r="A229" s="24" t="str">
        <f t="shared" si="14"/>
        <v>Please use demand file</v>
      </c>
      <c r="B229" s="48" t="s">
        <v>183</v>
      </c>
      <c r="C229" s="49" t="s">
        <v>303</v>
      </c>
      <c r="D229" s="50" t="s">
        <v>605</v>
      </c>
      <c r="E229" s="54" t="s">
        <v>606</v>
      </c>
      <c r="F229" s="53" t="s">
        <v>338</v>
      </c>
      <c r="G229" s="53" t="s">
        <v>347</v>
      </c>
      <c r="H229" s="53" t="s">
        <v>316</v>
      </c>
      <c r="I229" s="53" t="s">
        <v>180</v>
      </c>
      <c r="J229" s="53" t="s">
        <v>317</v>
      </c>
    </row>
    <row r="230" spans="1:10" x14ac:dyDescent="0.3">
      <c r="A230" s="24" t="str">
        <f t="shared" si="14"/>
        <v>Please use demand file</v>
      </c>
      <c r="B230" s="48" t="s">
        <v>183</v>
      </c>
      <c r="C230" s="49" t="s">
        <v>303</v>
      </c>
      <c r="D230" s="50" t="s">
        <v>607</v>
      </c>
      <c r="E230" s="54" t="s">
        <v>608</v>
      </c>
      <c r="F230" s="53" t="s">
        <v>338</v>
      </c>
      <c r="G230" s="53" t="s">
        <v>347</v>
      </c>
      <c r="H230" s="53" t="s">
        <v>316</v>
      </c>
      <c r="I230" s="53" t="s">
        <v>180</v>
      </c>
      <c r="J230" s="53" t="s">
        <v>317</v>
      </c>
    </row>
    <row r="231" spans="1:10" x14ac:dyDescent="0.3">
      <c r="A231" s="24" t="str">
        <f t="shared" si="14"/>
        <v>Please use demand file</v>
      </c>
      <c r="B231" s="48" t="s">
        <v>183</v>
      </c>
      <c r="C231" s="49" t="s">
        <v>303</v>
      </c>
      <c r="D231" s="50" t="s">
        <v>609</v>
      </c>
      <c r="E231" s="54" t="s">
        <v>610</v>
      </c>
      <c r="F231" s="53" t="s">
        <v>314</v>
      </c>
      <c r="G231" s="53" t="s">
        <v>334</v>
      </c>
      <c r="H231" s="53" t="s">
        <v>335</v>
      </c>
      <c r="I231" s="53" t="s">
        <v>180</v>
      </c>
      <c r="J231" s="53" t="s">
        <v>317</v>
      </c>
    </row>
    <row r="232" spans="1:10" ht="28.8" x14ac:dyDescent="0.3">
      <c r="A232" s="24" t="str">
        <f t="shared" si="14"/>
        <v>Please use demand file</v>
      </c>
      <c r="B232" s="48" t="s">
        <v>183</v>
      </c>
      <c r="C232" s="49" t="s">
        <v>303</v>
      </c>
      <c r="D232" s="50" t="s">
        <v>611</v>
      </c>
      <c r="E232" s="51" t="s">
        <v>612</v>
      </c>
      <c r="F232" s="53" t="s">
        <v>364</v>
      </c>
      <c r="G232" s="53" t="s">
        <v>347</v>
      </c>
      <c r="H232" s="53" t="s">
        <v>316</v>
      </c>
      <c r="I232" s="53" t="s">
        <v>180</v>
      </c>
      <c r="J232" s="53" t="s">
        <v>317</v>
      </c>
    </row>
    <row r="233" spans="1:10" ht="28.8" x14ac:dyDescent="0.3">
      <c r="A233" s="24" t="str">
        <f t="shared" si="14"/>
        <v>Please use demand file</v>
      </c>
      <c r="B233" s="48" t="s">
        <v>183</v>
      </c>
      <c r="C233" s="49" t="s">
        <v>303</v>
      </c>
      <c r="D233" s="50" t="s">
        <v>573</v>
      </c>
      <c r="E233" s="51" t="s">
        <v>574</v>
      </c>
      <c r="F233" s="53" t="s">
        <v>352</v>
      </c>
      <c r="G233" s="53" t="s">
        <v>347</v>
      </c>
      <c r="H233" s="53" t="s">
        <v>316</v>
      </c>
      <c r="I233" s="53" t="s">
        <v>180</v>
      </c>
      <c r="J233" s="53" t="s">
        <v>317</v>
      </c>
    </row>
    <row r="234" spans="1:10" ht="72" x14ac:dyDescent="0.3">
      <c r="A234" s="121"/>
      <c r="B234" s="122" t="s">
        <v>235</v>
      </c>
      <c r="C234" s="121" t="s">
        <v>310</v>
      </c>
      <c r="D234" s="123"/>
      <c r="E234" s="124" t="s">
        <v>613</v>
      </c>
      <c r="F234" s="125"/>
      <c r="G234" s="125"/>
      <c r="H234" s="125"/>
      <c r="I234" s="126" t="s">
        <v>237</v>
      </c>
      <c r="J234" s="126"/>
    </row>
    <row r="235" spans="1:10" x14ac:dyDescent="0.3">
      <c r="A235" s="24" t="str">
        <f t="shared" ref="A235:A240" si="15">IF(I235=A$3,HYPERLINK("#'"&amp;B235&amp;"'!A1",B235),_xlfn.CONCAT("Please use ",I235," file"))</f>
        <v>price_forecast</v>
      </c>
      <c r="B235" s="48" t="s">
        <v>235</v>
      </c>
      <c r="C235" s="49" t="s">
        <v>303</v>
      </c>
      <c r="D235" s="50" t="s">
        <v>100</v>
      </c>
      <c r="E235" s="51" t="s">
        <v>529</v>
      </c>
      <c r="F235" s="53" t="s">
        <v>314</v>
      </c>
      <c r="G235" s="53" t="s">
        <v>530</v>
      </c>
      <c r="H235" s="53" t="s">
        <v>316</v>
      </c>
      <c r="I235" s="53" t="s">
        <v>237</v>
      </c>
      <c r="J235" s="53" t="s">
        <v>317</v>
      </c>
    </row>
    <row r="236" spans="1:10" x14ac:dyDescent="0.3">
      <c r="A236" s="24" t="str">
        <f t="shared" si="15"/>
        <v>price_forecast</v>
      </c>
      <c r="B236" s="48" t="s">
        <v>235</v>
      </c>
      <c r="C236" s="49" t="s">
        <v>303</v>
      </c>
      <c r="D236" s="50" t="s">
        <v>99</v>
      </c>
      <c r="E236" s="51" t="s">
        <v>531</v>
      </c>
      <c r="F236" s="53" t="s">
        <v>314</v>
      </c>
      <c r="G236" s="53" t="s">
        <v>329</v>
      </c>
      <c r="H236" s="53" t="s">
        <v>316</v>
      </c>
      <c r="I236" s="53" t="s">
        <v>237</v>
      </c>
      <c r="J236" s="53" t="s">
        <v>317</v>
      </c>
    </row>
    <row r="237" spans="1:10" x14ac:dyDescent="0.3">
      <c r="A237" s="24" t="str">
        <f t="shared" si="15"/>
        <v>price_forecast</v>
      </c>
      <c r="B237" s="48" t="s">
        <v>235</v>
      </c>
      <c r="C237" s="49" t="s">
        <v>303</v>
      </c>
      <c r="D237" s="50" t="s">
        <v>98</v>
      </c>
      <c r="E237" s="51" t="s">
        <v>614</v>
      </c>
      <c r="F237" s="53" t="s">
        <v>364</v>
      </c>
      <c r="G237" s="53" t="s">
        <v>347</v>
      </c>
      <c r="H237" s="53" t="s">
        <v>335</v>
      </c>
      <c r="I237" s="53" t="s">
        <v>237</v>
      </c>
      <c r="J237" s="53" t="s">
        <v>317</v>
      </c>
    </row>
    <row r="238" spans="1:10" x14ac:dyDescent="0.3">
      <c r="A238" s="24" t="str">
        <f t="shared" si="15"/>
        <v>price_forecast</v>
      </c>
      <c r="B238" s="48" t="s">
        <v>235</v>
      </c>
      <c r="C238" s="49" t="s">
        <v>303</v>
      </c>
      <c r="D238" s="50" t="s">
        <v>97</v>
      </c>
      <c r="E238" s="51" t="s">
        <v>615</v>
      </c>
      <c r="F238" s="53" t="s">
        <v>364</v>
      </c>
      <c r="G238" s="53" t="s">
        <v>347</v>
      </c>
      <c r="H238" s="53" t="s">
        <v>335</v>
      </c>
      <c r="I238" s="53" t="s">
        <v>237</v>
      </c>
      <c r="J238" s="53" t="s">
        <v>317</v>
      </c>
    </row>
    <row r="239" spans="1:10" x14ac:dyDescent="0.3">
      <c r="A239" s="24" t="str">
        <f t="shared" si="15"/>
        <v>price_forecast</v>
      </c>
      <c r="B239" s="48" t="s">
        <v>235</v>
      </c>
      <c r="C239" s="49" t="s">
        <v>303</v>
      </c>
      <c r="D239" s="50" t="s">
        <v>96</v>
      </c>
      <c r="E239" s="51" t="s">
        <v>616</v>
      </c>
      <c r="F239" s="53" t="s">
        <v>364</v>
      </c>
      <c r="G239" s="53" t="s">
        <v>347</v>
      </c>
      <c r="H239" s="53" t="s">
        <v>335</v>
      </c>
      <c r="I239" s="53" t="s">
        <v>237</v>
      </c>
      <c r="J239" s="53" t="s">
        <v>317</v>
      </c>
    </row>
    <row r="240" spans="1:10" x14ac:dyDescent="0.3">
      <c r="A240" s="24" t="str">
        <f t="shared" si="15"/>
        <v>price_forecast</v>
      </c>
      <c r="B240" s="48" t="s">
        <v>235</v>
      </c>
      <c r="C240" s="49" t="s">
        <v>303</v>
      </c>
      <c r="D240" s="50" t="s">
        <v>617</v>
      </c>
      <c r="E240" s="51" t="s">
        <v>618</v>
      </c>
      <c r="F240" s="53" t="s">
        <v>364</v>
      </c>
      <c r="G240" s="53" t="s">
        <v>347</v>
      </c>
      <c r="H240" s="53" t="s">
        <v>335</v>
      </c>
      <c r="I240" s="53" t="s">
        <v>237</v>
      </c>
      <c r="J240" s="53" t="s">
        <v>317</v>
      </c>
    </row>
    <row r="241" spans="1:10" x14ac:dyDescent="0.3">
      <c r="A241" s="127"/>
      <c r="B241" s="128" t="s">
        <v>260</v>
      </c>
      <c r="C241" s="127" t="s">
        <v>310</v>
      </c>
      <c r="D241" s="129"/>
      <c r="E241" s="130" t="s">
        <v>261</v>
      </c>
      <c r="F241" s="131"/>
      <c r="G241" s="131"/>
      <c r="H241" s="131"/>
      <c r="I241" s="132" t="s">
        <v>180</v>
      </c>
      <c r="J241" s="131"/>
    </row>
    <row r="242" spans="1:10" x14ac:dyDescent="0.3">
      <c r="A242" s="24" t="str">
        <f>IF(I242=A$3,HYPERLINK("#'"&amp;B242&amp;"'!A1",B242),_xlfn.CONCAT("Please use ",I242," file"))</f>
        <v>Please use demand file</v>
      </c>
      <c r="B242" s="48" t="s">
        <v>260</v>
      </c>
      <c r="C242" s="49" t="s">
        <v>303</v>
      </c>
      <c r="D242" s="50" t="s">
        <v>100</v>
      </c>
      <c r="E242" s="51" t="s">
        <v>529</v>
      </c>
      <c r="F242" s="53" t="s">
        <v>314</v>
      </c>
      <c r="G242" s="53" t="s">
        <v>530</v>
      </c>
      <c r="H242" s="53" t="s">
        <v>316</v>
      </c>
      <c r="I242" s="53" t="s">
        <v>180</v>
      </c>
      <c r="J242" s="53" t="s">
        <v>539</v>
      </c>
    </row>
    <row r="243" spans="1:10" x14ac:dyDescent="0.3">
      <c r="A243" s="24" t="str">
        <f>IF(I243=A$3,HYPERLINK("#'"&amp;B243&amp;"'!A1",B243),_xlfn.CONCAT("Please use ",I243," file"))</f>
        <v>Please use demand file</v>
      </c>
      <c r="B243" s="48" t="s">
        <v>260</v>
      </c>
      <c r="C243" s="49" t="s">
        <v>303</v>
      </c>
      <c r="D243" s="50" t="s">
        <v>99</v>
      </c>
      <c r="E243" s="51" t="s">
        <v>531</v>
      </c>
      <c r="F243" s="53" t="s">
        <v>314</v>
      </c>
      <c r="G243" s="53" t="s">
        <v>329</v>
      </c>
      <c r="H243" s="53" t="s">
        <v>316</v>
      </c>
      <c r="I243" s="53" t="s">
        <v>180</v>
      </c>
      <c r="J243" s="53" t="s">
        <v>539</v>
      </c>
    </row>
    <row r="244" spans="1:10" x14ac:dyDescent="0.3">
      <c r="A244" s="24" t="str">
        <f>IF(I244=A$3,HYPERLINK("#'"&amp;B244&amp;"'!A1",B244),_xlfn.CONCAT("Please use ",I244," file"))</f>
        <v>Please use demand file</v>
      </c>
      <c r="B244" s="48" t="s">
        <v>260</v>
      </c>
      <c r="C244" s="49" t="s">
        <v>303</v>
      </c>
      <c r="D244" s="50" t="s">
        <v>619</v>
      </c>
      <c r="E244" s="51" t="s">
        <v>620</v>
      </c>
      <c r="F244" s="53" t="s">
        <v>364</v>
      </c>
      <c r="G244" s="53" t="s">
        <v>347</v>
      </c>
      <c r="H244" s="53" t="s">
        <v>335</v>
      </c>
      <c r="I244" s="53" t="s">
        <v>180</v>
      </c>
      <c r="J244" s="53" t="s">
        <v>539</v>
      </c>
    </row>
    <row r="245" spans="1:10" x14ac:dyDescent="0.3">
      <c r="A245" s="49"/>
      <c r="B245" s="48"/>
      <c r="C245" s="49"/>
      <c r="D245" s="48"/>
      <c r="F245" s="53"/>
      <c r="G245" s="53"/>
      <c r="H245" s="53"/>
      <c r="I245" s="53"/>
      <c r="J245" s="53"/>
    </row>
    <row r="246" spans="1:10" x14ac:dyDescent="0.3">
      <c r="A246" s="49"/>
      <c r="B246" s="48"/>
      <c r="C246" s="49"/>
      <c r="D246" s="48"/>
      <c r="E246" s="51"/>
      <c r="F246" s="53"/>
      <c r="G246" s="53"/>
      <c r="H246" s="53"/>
      <c r="I246" s="53"/>
      <c r="J246" s="53"/>
    </row>
  </sheetData>
  <mergeCells count="1">
    <mergeCell ref="A1:G1"/>
  </mergeCells>
  <hyperlinks>
    <hyperlink ref="B27" location="thermal_shr_cost!A1" display="thermal_shr_cost" xr:uid="{A8E9F712-931A-4058-83AD-C06D88A8DEAB}"/>
    <hyperlink ref="B36" location="thermal_shr_capacity!A1" display="thermal_shr_capacity" xr:uid="{D3EF6433-FF01-44C3-BEF0-4C21E7E4AEDB}"/>
    <hyperlink ref="B63" location="hydro!A1" display="hydro" xr:uid="{303EC244-3C9A-4764-9677-97381B089455}"/>
    <hyperlink ref="B91" location="renewable!A1" display="renewable" xr:uid="{1C09ED94-370C-4544-A8EF-1867F5266954}"/>
    <hyperlink ref="B105" location="storage!A1" display="storage" xr:uid="{139DA5B5-352C-4649-9E8C-96D8E2DD5859}"/>
    <hyperlink ref="B175" location="SRAS_price!A1" display="SRAS_price" xr:uid="{ACDDFC1D-606D-494D-9D87-CA7A8C892804}"/>
    <hyperlink ref="B181" location="metering_points!A1" display="metering_points" xr:uid="{FA97170F-41FC-454E-903D-62A5403F907B}"/>
    <hyperlink ref="B199" location="re_ppa_demand_settings!A1" display="re_ppa_demand_settings" xr:uid="{5B32CBA2-A06B-403F-9BA1-041E2C05CDC8}"/>
    <hyperlink ref="B206" location="H2NH3_demand_settings!A1" display="H2NH3_demand_settings" xr:uid="{3F6C4476-725A-4AAC-8145-67D96D5D94A7}"/>
    <hyperlink ref="B222" location="rtc_demand_settings!A1" display="rtc_demand_settings" xr:uid="{F96AE044-8F23-4662-8CEA-239A3D29CA7C}"/>
    <hyperlink ref="B234" location="price_forecast!A1" display="price_forecast" xr:uid="{1AC27C25-B95C-4693-8F20-D735F85072C5}"/>
    <hyperlink ref="B241" location="dsm_prices!A1" display="dsm_prices" xr:uid="{744A8A01-5859-4085-8061-1F9F65A0B445}"/>
    <hyperlink ref="B188" location="generator_transmission_map!A1" display="generator_transmission_map" xr:uid="{FE2F4262-DD3F-428E-947B-02B1348DDF2D}"/>
    <hyperlink ref="B192" location="DSM_band_map!A1" display="DSM_band_map" xr:uid="{32144392-E100-47E6-AC72-3636C1C0D120}"/>
    <hyperlink ref="B146" location="storage_plant!A1" display="storage_plant" xr:uid="{FFDE84B7-9413-4A38-85DE-34D2A7B02B0D}"/>
    <hyperlink ref="B79" location="hydro!A1" display="hydro" xr:uid="{0C5D832C-8B91-428E-A1AE-C5C6D8721B24}"/>
    <hyperlink ref="B98" location="renewable!A1" display="renewable" xr:uid="{146FFA45-12EE-4FEA-9C20-2D3718E08907}"/>
    <hyperlink ref="B162" location="storage_plant!A1" display="storage_plant" xr:uid="{06BB29D6-3409-4D72-9D04-1049C9CADC1A}"/>
    <hyperlink ref="B200:B205" location="re_ppa_demand_settings!A1" display="re_ppa_demand_settings" xr:uid="{9E058EC3-0758-4CFD-A865-FA684FD0B094}"/>
    <hyperlink ref="B5" location="thermal!A1" display="thermal" xr:uid="{57259610-E02E-4AC7-A218-4E4979A3B73D}"/>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A29A-2D02-4647-BA49-BBB734420B7D}">
  <sheetPr>
    <tabColor theme="4"/>
  </sheetPr>
  <dimension ref="A1:D3"/>
  <sheetViews>
    <sheetView showGridLines="0" workbookViewId="0">
      <selection activeCell="A2" sqref="A2:A3"/>
    </sheetView>
  </sheetViews>
  <sheetFormatPr defaultRowHeight="14.4" x14ac:dyDescent="0.3"/>
  <cols>
    <col min="1" max="1" width="16.5546875" bestFit="1" customWidth="1"/>
  </cols>
  <sheetData>
    <row r="1" spans="1:4" x14ac:dyDescent="0.3">
      <c r="A1" s="6" t="s">
        <v>102</v>
      </c>
      <c r="B1" s="7" t="s">
        <v>98</v>
      </c>
      <c r="C1" s="7" t="s">
        <v>97</v>
      </c>
      <c r="D1" s="7" t="s">
        <v>96</v>
      </c>
    </row>
    <row r="2" spans="1:4" x14ac:dyDescent="0.3">
      <c r="A2" s="8" t="s">
        <v>625</v>
      </c>
      <c r="B2" s="1">
        <v>0</v>
      </c>
      <c r="C2" s="1">
        <v>1</v>
      </c>
      <c r="D2" s="1">
        <v>1</v>
      </c>
    </row>
    <row r="3" spans="1:4" ht="15" thickBot="1" x14ac:dyDescent="0.35">
      <c r="A3" s="147" t="s">
        <v>626</v>
      </c>
      <c r="B3" s="1">
        <v>0</v>
      </c>
      <c r="C3" s="1">
        <v>1</v>
      </c>
      <c r="D3" s="1">
        <v>1</v>
      </c>
    </row>
  </sheetData>
  <conditionalFormatting sqref="B2:D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7973-377A-44A7-A2F0-D27DA5021BFA}">
  <sheetPr>
    <tabColor theme="4"/>
  </sheetPr>
  <dimension ref="A1:D6"/>
  <sheetViews>
    <sheetView showGridLines="0" workbookViewId="0">
      <pane xSplit="1" ySplit="1" topLeftCell="B2" activePane="bottomRight" state="frozen"/>
      <selection pane="topRight" activeCell="B1" sqref="B1"/>
      <selection pane="bottomLeft" activeCell="A2" sqref="A2"/>
      <selection pane="bottomRight" activeCell="A7" sqref="A7:XFD16"/>
    </sheetView>
  </sheetViews>
  <sheetFormatPr defaultRowHeight="14.4" x14ac:dyDescent="0.3"/>
  <cols>
    <col min="1" max="1" width="40.33203125" bestFit="1" customWidth="1"/>
  </cols>
  <sheetData>
    <row r="1" spans="1:4" x14ac:dyDescent="0.3">
      <c r="A1" s="10" t="s">
        <v>102</v>
      </c>
      <c r="B1" s="7" t="s">
        <v>98</v>
      </c>
      <c r="C1" s="7" t="s">
        <v>97</v>
      </c>
      <c r="D1" s="7" t="s">
        <v>96</v>
      </c>
    </row>
    <row r="2" spans="1:4" x14ac:dyDescent="0.3">
      <c r="A2" s="1" t="s">
        <v>627</v>
      </c>
      <c r="B2" s="1">
        <v>1</v>
      </c>
      <c r="C2" s="1">
        <v>1</v>
      </c>
      <c r="D2" s="1">
        <v>1</v>
      </c>
    </row>
    <row r="3" spans="1:4" x14ac:dyDescent="0.3">
      <c r="A3" s="1" t="s">
        <v>628</v>
      </c>
      <c r="B3" s="1">
        <v>1</v>
      </c>
      <c r="C3" s="1">
        <v>1</v>
      </c>
      <c r="D3" s="1">
        <v>1</v>
      </c>
    </row>
    <row r="4" spans="1:4" x14ac:dyDescent="0.3">
      <c r="A4" s="1" t="s">
        <v>629</v>
      </c>
      <c r="B4" s="1">
        <v>1</v>
      </c>
      <c r="C4" s="1">
        <v>1</v>
      </c>
      <c r="D4" s="1">
        <v>1</v>
      </c>
    </row>
    <row r="5" spans="1:4" x14ac:dyDescent="0.3">
      <c r="A5" s="1" t="s">
        <v>630</v>
      </c>
      <c r="B5" s="1">
        <v>1</v>
      </c>
      <c r="C5" s="1">
        <v>1</v>
      </c>
      <c r="D5" s="1">
        <v>1</v>
      </c>
    </row>
    <row r="6" spans="1:4" x14ac:dyDescent="0.3">
      <c r="A6" s="1" t="s">
        <v>631</v>
      </c>
      <c r="B6" s="1">
        <v>1</v>
      </c>
      <c r="C6" s="1">
        <v>1</v>
      </c>
      <c r="D6" s="1">
        <v>1</v>
      </c>
    </row>
  </sheetData>
  <conditionalFormatting sqref="B2:D6">
    <cfRule type="colorScale" priority="2">
      <colorScale>
        <cfvo type="min"/>
        <cfvo type="percentile" val="50"/>
        <cfvo type="max"/>
        <color rgb="FFF8696B"/>
        <color rgb="FFFFEB84"/>
        <color rgb="FF63BE7B"/>
      </colorScale>
    </cfRule>
  </conditionalFormatting>
  <hyperlinks>
    <hyperlink ref="A3" r:id="rId1" display="pondage_@" xr:uid="{08B584AE-444A-49D7-8BF4-F778CF97F2FC}"/>
    <hyperlink ref="A5" r:id="rId2" display="pondage_@" xr:uid="{C47CEF29-BD30-41B6-B09E-37D321617B27}"/>
    <hyperlink ref="A2:A6" r:id="rId3" display="pondage_@" xr:uid="{B532DAF2-9BC1-45C0-90A5-E735B5B3CA71}"/>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8E2F-D926-4F0B-B3B8-4C31A4BB7883}">
  <sheetPr>
    <tabColor theme="4"/>
  </sheetPr>
  <dimension ref="A1:D6"/>
  <sheetViews>
    <sheetView showGridLines="0" workbookViewId="0">
      <pane xSplit="1" ySplit="1" topLeftCell="B2" activePane="bottomRight" state="frozen"/>
      <selection pane="topRight" activeCell="B1" sqref="B1"/>
      <selection pane="bottomLeft" activeCell="A2" sqref="A2"/>
      <selection pane="bottomRight" activeCell="A7" sqref="A7:XFD59"/>
    </sheetView>
  </sheetViews>
  <sheetFormatPr defaultRowHeight="14.4" x14ac:dyDescent="0.3"/>
  <cols>
    <col min="1" max="1" width="46.88671875" bestFit="1" customWidth="1"/>
  </cols>
  <sheetData>
    <row r="1" spans="1:4" x14ac:dyDescent="0.3">
      <c r="A1" s="6" t="s">
        <v>102</v>
      </c>
      <c r="B1" s="7" t="s">
        <v>98</v>
      </c>
      <c r="C1" s="7" t="s">
        <v>97</v>
      </c>
      <c r="D1" s="7" t="s">
        <v>96</v>
      </c>
    </row>
    <row r="2" spans="1:4" x14ac:dyDescent="0.3">
      <c r="A2" s="148" t="s">
        <v>632</v>
      </c>
      <c r="B2" s="1">
        <v>1</v>
      </c>
      <c r="C2" s="1">
        <v>1</v>
      </c>
      <c r="D2" s="1">
        <v>1</v>
      </c>
    </row>
    <row r="3" spans="1:4" x14ac:dyDescent="0.3">
      <c r="A3" s="1" t="s">
        <v>633</v>
      </c>
      <c r="B3" s="1">
        <v>1</v>
      </c>
      <c r="C3" s="1">
        <v>1</v>
      </c>
      <c r="D3" s="1">
        <v>1</v>
      </c>
    </row>
    <row r="4" spans="1:4" x14ac:dyDescent="0.3">
      <c r="A4" s="148" t="s">
        <v>634</v>
      </c>
      <c r="B4" s="1">
        <v>1</v>
      </c>
      <c r="C4" s="1">
        <v>1</v>
      </c>
      <c r="D4" s="1">
        <v>1</v>
      </c>
    </row>
    <row r="5" spans="1:4" x14ac:dyDescent="0.3">
      <c r="A5" s="1" t="s">
        <v>635</v>
      </c>
      <c r="B5" s="1">
        <v>1</v>
      </c>
      <c r="C5" s="1">
        <v>1</v>
      </c>
      <c r="D5" s="1">
        <v>1</v>
      </c>
    </row>
    <row r="6" spans="1:4" x14ac:dyDescent="0.3">
      <c r="A6" s="148" t="s">
        <v>636</v>
      </c>
      <c r="B6" s="1">
        <v>1</v>
      </c>
      <c r="C6" s="1">
        <v>1</v>
      </c>
      <c r="D6" s="1">
        <v>1</v>
      </c>
    </row>
  </sheetData>
  <conditionalFormatting sqref="B2:D6">
    <cfRule type="colorScale" priority="3">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D8B1F-09D9-4DCB-AE05-32DBD135EC6D}">
  <sheetPr>
    <tabColor theme="4"/>
  </sheetPr>
  <dimension ref="A1:D6"/>
  <sheetViews>
    <sheetView showGridLines="0" workbookViewId="0">
      <pane xSplit="1" ySplit="1" topLeftCell="B2" activePane="bottomRight" state="frozen"/>
      <selection pane="topRight" activeCell="B1" sqref="B1"/>
      <selection pane="bottomLeft" activeCell="A2" sqref="A2"/>
      <selection pane="bottomRight" activeCell="A7" sqref="A7:XFD63"/>
    </sheetView>
  </sheetViews>
  <sheetFormatPr defaultRowHeight="14.4" x14ac:dyDescent="0.3"/>
  <cols>
    <col min="1" max="1" width="64.44140625" bestFit="1" customWidth="1"/>
  </cols>
  <sheetData>
    <row r="1" spans="1:4" x14ac:dyDescent="0.3">
      <c r="A1" s="6" t="s">
        <v>102</v>
      </c>
      <c r="B1" s="7" t="s">
        <v>98</v>
      </c>
      <c r="C1" s="7" t="s">
        <v>97</v>
      </c>
      <c r="D1" s="7" t="s">
        <v>96</v>
      </c>
    </row>
    <row r="2" spans="1:4" x14ac:dyDescent="0.3">
      <c r="A2" s="1" t="s">
        <v>637</v>
      </c>
      <c r="B2" s="1">
        <v>1</v>
      </c>
      <c r="C2" s="1">
        <v>1</v>
      </c>
      <c r="D2" s="1">
        <v>1</v>
      </c>
    </row>
    <row r="3" spans="1:4" x14ac:dyDescent="0.3">
      <c r="A3" s="1" t="s">
        <v>638</v>
      </c>
      <c r="B3" s="1">
        <v>1</v>
      </c>
      <c r="C3" s="1">
        <v>1</v>
      </c>
      <c r="D3" s="1">
        <v>1</v>
      </c>
    </row>
    <row r="4" spans="1:4" x14ac:dyDescent="0.3">
      <c r="A4" s="1" t="s">
        <v>639</v>
      </c>
      <c r="B4" s="1">
        <v>1</v>
      </c>
      <c r="C4" s="1">
        <v>1</v>
      </c>
      <c r="D4" s="1">
        <v>1</v>
      </c>
    </row>
    <row r="5" spans="1:4" x14ac:dyDescent="0.3">
      <c r="A5" s="1" t="s">
        <v>640</v>
      </c>
      <c r="B5" s="1">
        <v>1</v>
      </c>
      <c r="C5" s="1">
        <v>1</v>
      </c>
      <c r="D5" s="1">
        <v>1</v>
      </c>
    </row>
    <row r="6" spans="1:4" x14ac:dyDescent="0.3">
      <c r="A6" s="1" t="s">
        <v>641</v>
      </c>
      <c r="B6" s="1">
        <v>1</v>
      </c>
      <c r="C6" s="1">
        <v>1</v>
      </c>
      <c r="D6" s="1">
        <v>1</v>
      </c>
    </row>
  </sheetData>
  <conditionalFormatting sqref="B2:D6">
    <cfRule type="colorScale" priority="4">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F760-520C-4E09-8352-272FF75FED39}">
  <sheetPr>
    <tabColor theme="4"/>
  </sheetPr>
  <dimension ref="A1:D6"/>
  <sheetViews>
    <sheetView showGridLines="0" workbookViewId="0">
      <pane xSplit="1" ySplit="1" topLeftCell="B2" activePane="bottomRight" state="frozen"/>
      <selection pane="topRight" activeCell="B1" sqref="B1"/>
      <selection pane="bottomLeft" activeCell="A2" sqref="A2"/>
      <selection pane="bottomRight" activeCell="A7" sqref="A7:XFD57"/>
    </sheetView>
  </sheetViews>
  <sheetFormatPr defaultRowHeight="14.4" x14ac:dyDescent="0.3"/>
  <cols>
    <col min="1" max="1" width="40.5546875" bestFit="1" customWidth="1"/>
  </cols>
  <sheetData>
    <row r="1" spans="1:4" x14ac:dyDescent="0.3">
      <c r="A1" s="10" t="s">
        <v>102</v>
      </c>
      <c r="B1" s="7" t="s">
        <v>98</v>
      </c>
      <c r="C1" s="7" t="s">
        <v>97</v>
      </c>
      <c r="D1" s="7" t="s">
        <v>96</v>
      </c>
    </row>
    <row r="2" spans="1:4" x14ac:dyDescent="0.3">
      <c r="A2" s="1" t="s">
        <v>642</v>
      </c>
      <c r="B2" s="1">
        <v>1</v>
      </c>
      <c r="C2" s="1">
        <v>1</v>
      </c>
      <c r="D2" s="1">
        <v>1</v>
      </c>
    </row>
    <row r="3" spans="1:4" x14ac:dyDescent="0.3">
      <c r="A3" s="1" t="s">
        <v>643</v>
      </c>
      <c r="B3" s="1">
        <v>1</v>
      </c>
      <c r="C3" s="1">
        <v>1</v>
      </c>
      <c r="D3" s="1">
        <v>1</v>
      </c>
    </row>
    <row r="4" spans="1:4" x14ac:dyDescent="0.3">
      <c r="A4" s="1" t="s">
        <v>644</v>
      </c>
      <c r="B4" s="1">
        <v>1</v>
      </c>
      <c r="C4" s="1">
        <v>1</v>
      </c>
      <c r="D4" s="1">
        <v>1</v>
      </c>
    </row>
    <row r="5" spans="1:4" x14ac:dyDescent="0.3">
      <c r="A5" s="1" t="s">
        <v>645</v>
      </c>
      <c r="B5" s="1">
        <v>1</v>
      </c>
      <c r="C5" s="1">
        <v>1</v>
      </c>
      <c r="D5" s="1">
        <v>1</v>
      </c>
    </row>
    <row r="6" spans="1:4" x14ac:dyDescent="0.3">
      <c r="A6" s="1" t="s">
        <v>646</v>
      </c>
      <c r="B6" s="1">
        <v>1</v>
      </c>
      <c r="C6" s="1">
        <v>1</v>
      </c>
      <c r="D6" s="1">
        <v>1</v>
      </c>
    </row>
  </sheetData>
  <conditionalFormatting sqref="B2:D6">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5222-EF4C-43A2-A8E4-916D07B3A759}">
  <sheetPr>
    <tabColor theme="4"/>
  </sheetPr>
  <dimension ref="A1:D18"/>
  <sheetViews>
    <sheetView showGridLines="0" workbookViewId="0">
      <pane xSplit="1" ySplit="1" topLeftCell="B2" activePane="bottomRight" state="frozen"/>
      <selection pane="topRight" activeCell="B1" sqref="B1"/>
      <selection pane="bottomLeft" activeCell="A2" sqref="A2"/>
      <selection pane="bottomRight" activeCell="A2" sqref="A2:A18"/>
    </sheetView>
  </sheetViews>
  <sheetFormatPr defaultRowHeight="14.4" x14ac:dyDescent="0.3"/>
  <cols>
    <col min="1" max="1" width="13.5546875" bestFit="1" customWidth="1"/>
  </cols>
  <sheetData>
    <row r="1" spans="1:4" x14ac:dyDescent="0.3">
      <c r="A1" s="6" t="s">
        <v>102</v>
      </c>
      <c r="B1" s="7" t="s">
        <v>98</v>
      </c>
      <c r="C1" s="7" t="s">
        <v>97</v>
      </c>
      <c r="D1" s="7" t="s">
        <v>96</v>
      </c>
    </row>
    <row r="2" spans="1:4" x14ac:dyDescent="0.3">
      <c r="A2" s="1" t="s">
        <v>647</v>
      </c>
      <c r="B2" s="1">
        <v>1</v>
      </c>
      <c r="C2" s="1">
        <v>0</v>
      </c>
      <c r="D2" s="1">
        <v>0</v>
      </c>
    </row>
    <row r="3" spans="1:4" x14ac:dyDescent="0.3">
      <c r="A3" s="1" t="s">
        <v>648</v>
      </c>
      <c r="B3" s="1">
        <v>1</v>
      </c>
      <c r="C3" s="1">
        <v>0</v>
      </c>
      <c r="D3" s="1">
        <v>0</v>
      </c>
    </row>
    <row r="4" spans="1:4" x14ac:dyDescent="0.3">
      <c r="A4" s="1" t="s">
        <v>649</v>
      </c>
      <c r="B4" s="1">
        <v>1</v>
      </c>
      <c r="C4" s="1">
        <v>0</v>
      </c>
      <c r="D4" s="1">
        <v>0</v>
      </c>
    </row>
    <row r="5" spans="1:4" x14ac:dyDescent="0.3">
      <c r="A5" s="1" t="s">
        <v>650</v>
      </c>
      <c r="B5" s="1">
        <v>1</v>
      </c>
      <c r="C5" s="1">
        <v>0</v>
      </c>
      <c r="D5" s="1">
        <v>0</v>
      </c>
    </row>
    <row r="6" spans="1:4" x14ac:dyDescent="0.3">
      <c r="A6" s="1" t="s">
        <v>651</v>
      </c>
      <c r="B6" s="1">
        <v>1</v>
      </c>
      <c r="C6" s="1">
        <v>0</v>
      </c>
      <c r="D6" s="1">
        <v>0</v>
      </c>
    </row>
    <row r="7" spans="1:4" x14ac:dyDescent="0.3">
      <c r="A7" s="1" t="s">
        <v>652</v>
      </c>
      <c r="B7" s="1">
        <v>1</v>
      </c>
      <c r="C7" s="1">
        <v>0</v>
      </c>
      <c r="D7" s="1">
        <v>0</v>
      </c>
    </row>
    <row r="8" spans="1:4" x14ac:dyDescent="0.3">
      <c r="A8" s="1" t="s">
        <v>653</v>
      </c>
      <c r="B8" s="1">
        <v>1</v>
      </c>
      <c r="C8" s="1">
        <v>0</v>
      </c>
      <c r="D8" s="1">
        <v>0</v>
      </c>
    </row>
    <row r="9" spans="1:4" x14ac:dyDescent="0.3">
      <c r="A9" s="1" t="s">
        <v>654</v>
      </c>
      <c r="B9" s="1">
        <v>1</v>
      </c>
      <c r="C9" s="1">
        <v>0</v>
      </c>
      <c r="D9" s="1">
        <v>0</v>
      </c>
    </row>
    <row r="10" spans="1:4" x14ac:dyDescent="0.3">
      <c r="A10" s="1" t="s">
        <v>655</v>
      </c>
      <c r="B10" s="1">
        <v>1</v>
      </c>
      <c r="C10" s="1">
        <v>0</v>
      </c>
      <c r="D10" s="1">
        <v>0</v>
      </c>
    </row>
    <row r="11" spans="1:4" x14ac:dyDescent="0.3">
      <c r="A11" s="1" t="s">
        <v>656</v>
      </c>
      <c r="B11" s="1">
        <v>1</v>
      </c>
      <c r="C11" s="1">
        <v>0</v>
      </c>
      <c r="D11" s="1">
        <v>0</v>
      </c>
    </row>
    <row r="12" spans="1:4" x14ac:dyDescent="0.3">
      <c r="A12" s="1" t="s">
        <v>657</v>
      </c>
      <c r="B12" s="1">
        <v>1</v>
      </c>
      <c r="C12" s="1">
        <v>0</v>
      </c>
      <c r="D12" s="1">
        <v>0</v>
      </c>
    </row>
    <row r="13" spans="1:4" x14ac:dyDescent="0.3">
      <c r="A13" s="1" t="s">
        <v>658</v>
      </c>
      <c r="B13" s="1">
        <v>1</v>
      </c>
      <c r="C13" s="1">
        <v>0</v>
      </c>
      <c r="D13" s="1">
        <v>0</v>
      </c>
    </row>
    <row r="14" spans="1:4" x14ac:dyDescent="0.3">
      <c r="A14" s="1" t="s">
        <v>659</v>
      </c>
      <c r="B14" s="1">
        <v>1</v>
      </c>
      <c r="C14" s="1">
        <v>0</v>
      </c>
      <c r="D14" s="1">
        <v>0</v>
      </c>
    </row>
    <row r="15" spans="1:4" x14ac:dyDescent="0.3">
      <c r="A15" s="1" t="s">
        <v>660</v>
      </c>
      <c r="B15" s="1">
        <v>1</v>
      </c>
      <c r="C15" s="1">
        <v>0</v>
      </c>
      <c r="D15" s="1">
        <v>0</v>
      </c>
    </row>
    <row r="16" spans="1:4" x14ac:dyDescent="0.3">
      <c r="A16" s="1" t="s">
        <v>661</v>
      </c>
      <c r="B16" s="1">
        <v>1</v>
      </c>
      <c r="C16" s="1">
        <v>0</v>
      </c>
      <c r="D16" s="1">
        <v>0</v>
      </c>
    </row>
    <row r="17" spans="1:4" x14ac:dyDescent="0.3">
      <c r="A17" s="1" t="s">
        <v>662</v>
      </c>
      <c r="B17" s="1">
        <v>1</v>
      </c>
      <c r="C17" s="1">
        <v>0</v>
      </c>
      <c r="D17" s="1">
        <v>0</v>
      </c>
    </row>
    <row r="18" spans="1:4" x14ac:dyDescent="0.3">
      <c r="A18" s="1" t="s">
        <v>663</v>
      </c>
      <c r="B18" s="1">
        <v>1</v>
      </c>
      <c r="C18" s="1">
        <v>0</v>
      </c>
      <c r="D18" s="1">
        <v>0</v>
      </c>
    </row>
  </sheetData>
  <conditionalFormatting sqref="B2:D1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C6B967D4E94B4F8602150E0E053870" ma:contentTypeVersion="14" ma:contentTypeDescription="Create a new document." ma:contentTypeScope="" ma:versionID="79a36e8054fe74a5554df3dd2d17130f">
  <xsd:schema xmlns:xsd="http://www.w3.org/2001/XMLSchema" xmlns:xs="http://www.w3.org/2001/XMLSchema" xmlns:p="http://schemas.microsoft.com/office/2006/metadata/properties" xmlns:ns2="8f376747-3c73-48b6-899d-3c4698e5e9f4" xmlns:ns3="66e160b0-ce86-4885-8900-2587a6832c31" targetNamespace="http://schemas.microsoft.com/office/2006/metadata/properties" ma:root="true" ma:fieldsID="7e9f8e39989dbfba0c6d8c4466388b32" ns2:_="" ns3:_="">
    <xsd:import namespace="8f376747-3c73-48b6-899d-3c4698e5e9f4"/>
    <xsd:import namespace="66e160b0-ce86-4885-8900-2587a6832c3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76747-3c73-48b6-899d-3c4698e5e9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81def9e-1974-40df-b33e-7a82d6891133"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e160b0-ce86-4885-8900-2587a6832c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af9b112-59b0-4811-956e-1d7f9d2acf5d}" ma:internalName="TaxCatchAll" ma:showField="CatchAllData" ma:web="66e160b0-ce86-4885-8900-2587a6832c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6e160b0-ce86-4885-8900-2587a6832c31" xsi:nil="true"/>
    <lcf76f155ced4ddcb4097134ff3c332f xmlns="8f376747-3c73-48b6-899d-3c4698e5e9f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DA4DB5-F8E5-404A-ADA0-CA8AC9587A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376747-3c73-48b6-899d-3c4698e5e9f4"/>
    <ds:schemaRef ds:uri="66e160b0-ce86-4885-8900-2587a6832c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D0836B-5217-4A50-BE6B-EFBCDCF13910}">
  <ds:schemaRefs>
    <ds:schemaRef ds:uri="http://schemas.microsoft.com/office/2006/metadata/properties"/>
    <ds:schemaRef ds:uri="http://schemas.microsoft.com/office/infopath/2007/PartnerControls"/>
    <ds:schemaRef ds:uri="66e160b0-ce86-4885-8900-2587a6832c31"/>
    <ds:schemaRef ds:uri="8f376747-3c73-48b6-899d-3c4698e5e9f4"/>
  </ds:schemaRefs>
</ds:datastoreItem>
</file>

<file path=customXml/itemProps3.xml><?xml version="1.0" encoding="utf-8"?>
<ds:datastoreItem xmlns:ds="http://schemas.openxmlformats.org/officeDocument/2006/customXml" ds:itemID="{8A5C4B4B-C104-4623-B446-5BD7C58DBA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sheet_overview</vt:lpstr>
      <vt:lpstr>data_dictionary</vt:lpstr>
      <vt:lpstr>thermal_PX_map</vt:lpstr>
      <vt:lpstr>pondage_PX_map</vt:lpstr>
      <vt:lpstr>solar_PX_map</vt:lpstr>
      <vt:lpstr>wind_PX_map</vt:lpstr>
      <vt:lpstr>ror_PX_map</vt:lpstr>
      <vt:lpstr>psp_PX_map</vt:lpstr>
      <vt:lpstr>psp_plant_PX_map</vt:lpstr>
      <vt:lpstr>bess_PX_map</vt:lpstr>
      <vt:lpstr>price_forecast</vt:lpstr>
      <vt:lpstr>market_settings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Pande</dc:creator>
  <cp:lastModifiedBy>Piyush Thukral</cp:lastModifiedBy>
  <dcterms:created xsi:type="dcterms:W3CDTF">2024-07-04T07:13:57Z</dcterms:created>
  <dcterms:modified xsi:type="dcterms:W3CDTF">2025-09-24T16:10:29Z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0x01010073C6B967D4E94B4F8602150E0E053870</vt:lpwstr>
  </property>
  <property fmtid="{D5CDD505-2E9C-101B-9397-08002B2CF9AE}" pid="3" name="MediaServiceImageTags">
    <vt:lpwstr/>
  </property>
</Properties>
</file>