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  <c r="E54"/>
  <c r="E53"/>
  <c r="E52"/>
  <c r="E55" s="1"/>
</calcChain>
</file>

<file path=xl/sharedStrings.xml><?xml version="1.0" encoding="utf-8"?>
<sst xmlns="http://schemas.openxmlformats.org/spreadsheetml/2006/main" count="160" uniqueCount="153">
  <si>
    <t>S.No</t>
  </si>
  <si>
    <t>Designation</t>
  </si>
  <si>
    <t>Salary</t>
  </si>
  <si>
    <t>EmpID</t>
  </si>
  <si>
    <t>EmpName</t>
  </si>
  <si>
    <t>2015EL1078</t>
  </si>
  <si>
    <t>2015EL1077</t>
  </si>
  <si>
    <t>2015EL1076</t>
  </si>
  <si>
    <t>2015EL1075</t>
  </si>
  <si>
    <t>2015EL1074</t>
  </si>
  <si>
    <t>2015EL1073</t>
  </si>
  <si>
    <t>2015EL1072</t>
  </si>
  <si>
    <t>2015EL1071</t>
  </si>
  <si>
    <t>2015EL1070</t>
  </si>
  <si>
    <t>2015EL1069</t>
  </si>
  <si>
    <t>2015IT0236</t>
  </si>
  <si>
    <t>2015IT0237</t>
  </si>
  <si>
    <t>2015IT0238</t>
  </si>
  <si>
    <t>2015IT0241</t>
  </si>
  <si>
    <t>2015IT0242</t>
  </si>
  <si>
    <t>2016TC0251</t>
  </si>
  <si>
    <t>2016TC0250</t>
  </si>
  <si>
    <t>2016TC0247</t>
  </si>
  <si>
    <t>2016TC0246</t>
  </si>
  <si>
    <t>2016TC0245</t>
  </si>
  <si>
    <t>2016TC0244</t>
  </si>
  <si>
    <t>2016TC0243</t>
  </si>
  <si>
    <t>2016TC0242</t>
  </si>
  <si>
    <t>2016TC0241</t>
  </si>
  <si>
    <t>2016TC0240</t>
  </si>
  <si>
    <t>2016TC0239</t>
  </si>
  <si>
    <t>2016TC0238</t>
  </si>
  <si>
    <t>2016TC0237</t>
  </si>
  <si>
    <t>2016TC0236</t>
  </si>
  <si>
    <t>2016TC0235</t>
  </si>
  <si>
    <t>2017LA0278</t>
  </si>
  <si>
    <t>2017lLA0277</t>
  </si>
  <si>
    <t>2017LA0279</t>
  </si>
  <si>
    <t>2017lLA0278</t>
  </si>
  <si>
    <t>2017LA0280</t>
  </si>
  <si>
    <t>2017lLA0279</t>
  </si>
  <si>
    <t>2017LA0281</t>
  </si>
  <si>
    <t>2010GM0101</t>
  </si>
  <si>
    <t>2010AM0110</t>
  </si>
  <si>
    <t>2010AM0109</t>
  </si>
  <si>
    <t>2010AM0108</t>
  </si>
  <si>
    <t>2010AM0107</t>
  </si>
  <si>
    <t xml:space="preserve">Mukesh </t>
  </si>
  <si>
    <t xml:space="preserve">Gopal </t>
  </si>
  <si>
    <t>Murugan</t>
  </si>
  <si>
    <t>Adil</t>
  </si>
  <si>
    <t>Bala</t>
  </si>
  <si>
    <t>Balaji</t>
  </si>
  <si>
    <t>Soundharya</t>
  </si>
  <si>
    <t>Jensi</t>
  </si>
  <si>
    <t>Bharathi</t>
  </si>
  <si>
    <t>Swarun</t>
  </si>
  <si>
    <t>Prinyanka</t>
  </si>
  <si>
    <t>Nandhana</t>
  </si>
  <si>
    <t>Kayal Vizhi</t>
  </si>
  <si>
    <t>Raniya</t>
  </si>
  <si>
    <t>Harini</t>
  </si>
  <si>
    <t>Mahalaksmi</t>
  </si>
  <si>
    <t>Shajid</t>
  </si>
  <si>
    <t>Fuaadh</t>
  </si>
  <si>
    <t>Merwin</t>
  </si>
  <si>
    <t>Jerome</t>
  </si>
  <si>
    <t>Jerry</t>
  </si>
  <si>
    <t>Siva</t>
  </si>
  <si>
    <t>Krithesh</t>
  </si>
  <si>
    <t>Gokul</t>
  </si>
  <si>
    <t>Mani</t>
  </si>
  <si>
    <t>Venugopal</t>
  </si>
  <si>
    <t>Prabhu</t>
  </si>
  <si>
    <t>Afra</t>
  </si>
  <si>
    <t>Nisha</t>
  </si>
  <si>
    <t>Durga</t>
  </si>
  <si>
    <t>Dharshini</t>
  </si>
  <si>
    <t>Kavya</t>
  </si>
  <si>
    <t>Thavuseema</t>
  </si>
  <si>
    <t>Arfa</t>
  </si>
  <si>
    <t>Veronika</t>
  </si>
  <si>
    <t>Akshaya</t>
  </si>
  <si>
    <t>Sumi</t>
  </si>
  <si>
    <t>Swetha</t>
  </si>
  <si>
    <t>Sanjay</t>
  </si>
  <si>
    <t>Sachin</t>
  </si>
  <si>
    <t>General Manager 1</t>
  </si>
  <si>
    <t>General Manager 2</t>
  </si>
  <si>
    <t>General Manager 3</t>
  </si>
  <si>
    <t>Assistant Manager 1</t>
  </si>
  <si>
    <t>Assistant Manager 2</t>
  </si>
  <si>
    <t>Assistant Manager 3</t>
  </si>
  <si>
    <t>Assistant Manager 4</t>
  </si>
  <si>
    <t>Assistant Manager 5</t>
  </si>
  <si>
    <t>Assistant Manager 6</t>
  </si>
  <si>
    <t>Server Controler 1</t>
  </si>
  <si>
    <t>Server Controler 2</t>
  </si>
  <si>
    <t>Vikram</t>
  </si>
  <si>
    <t>Yesvanth</t>
  </si>
  <si>
    <t>Rohit</t>
  </si>
  <si>
    <t>Seshastri</t>
  </si>
  <si>
    <t>Risha</t>
  </si>
  <si>
    <t>Tharun</t>
  </si>
  <si>
    <t>Bala Murugan</t>
  </si>
  <si>
    <t>Vinitha</t>
  </si>
  <si>
    <t>Siraj</t>
  </si>
  <si>
    <t>Server Maintainer 1</t>
  </si>
  <si>
    <t>Server Maintainer 2</t>
  </si>
  <si>
    <t>Server Maintainer 3</t>
  </si>
  <si>
    <t>Server Maintainer 4</t>
  </si>
  <si>
    <t>Server Maintainer 5</t>
  </si>
  <si>
    <t>Ass. Server Ctrlr 6</t>
  </si>
  <si>
    <t>Ass. Server Ctrlr 1</t>
  </si>
  <si>
    <t>Ass. Server Ctrlr 2</t>
  </si>
  <si>
    <t>Ass. Server Ctrlr 5</t>
  </si>
  <si>
    <t>Ass. Server Ctrlr 4</t>
  </si>
  <si>
    <t>Ass. Server Ctrlr 3</t>
  </si>
  <si>
    <t>Ass. Sever Maint. 1</t>
  </si>
  <si>
    <t>Ass. Sever Maint. 2</t>
  </si>
  <si>
    <t>Ass. Sever Maint. 3</t>
  </si>
  <si>
    <t>Ass. Sever Maint. 4</t>
  </si>
  <si>
    <t>Ass. Sever Maint. 5</t>
  </si>
  <si>
    <t>Ass. Sever Maint. 6</t>
  </si>
  <si>
    <t>Ass. Technician 1</t>
  </si>
  <si>
    <t>Ass. Technician 2</t>
  </si>
  <si>
    <t>Ass. Technician 3</t>
  </si>
  <si>
    <t>Ass. Technician 4</t>
  </si>
  <si>
    <t>Ass. Technician 5</t>
  </si>
  <si>
    <t>Ass. Technician 6</t>
  </si>
  <si>
    <t>Ass. Technician 7</t>
  </si>
  <si>
    <t>Technician 1</t>
  </si>
  <si>
    <t>Technician 2</t>
  </si>
  <si>
    <t>Technician 3</t>
  </si>
  <si>
    <t>Technician 4</t>
  </si>
  <si>
    <t>Technician 5</t>
  </si>
  <si>
    <t>Technician 6</t>
  </si>
  <si>
    <t>Receptionist</t>
  </si>
  <si>
    <t>P.H Manager</t>
  </si>
  <si>
    <t>As. P.H Manager</t>
  </si>
  <si>
    <t>SoftwareDeveloper</t>
  </si>
  <si>
    <t>2010GM0234</t>
  </si>
  <si>
    <t>2010AM0235</t>
  </si>
  <si>
    <t>2010AM0239</t>
  </si>
  <si>
    <t>2010AM0240</t>
  </si>
  <si>
    <t>2010AM0243</t>
  </si>
  <si>
    <t>2010AM0249</t>
  </si>
  <si>
    <t>2010GM0248</t>
  </si>
  <si>
    <t>Total Salary</t>
  </si>
  <si>
    <t>Total Number of Employees</t>
  </si>
  <si>
    <t>Max. Salary Earned by a Emp</t>
  </si>
  <si>
    <t>Min. Salary Earned by a Emp</t>
  </si>
  <si>
    <t>Average of A 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</si>
</sst>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topLeftCell="A28" workbookViewId="0">
      <selection activeCell="E57" sqref="E57"/>
    </sheetView>
  </sheetViews>
  <sheetFormatPr defaultRowHeight="15"/>
  <cols>
    <col min="2" max="2" width="16.5703125" customWidth="1"/>
    <col min="3" max="3" width="14.140625" customWidth="1"/>
    <col min="4" max="4" width="19" customWidth="1"/>
    <col min="5" max="5" width="14.5703125" customWidth="1"/>
  </cols>
  <sheetData>
    <row r="1" spans="1: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>
      <c r="A2">
        <v>1</v>
      </c>
      <c r="B2" t="s">
        <v>5</v>
      </c>
      <c r="C2" t="s">
        <v>50</v>
      </c>
      <c r="D2" t="s">
        <v>110</v>
      </c>
      <c r="E2" s="2">
        <v>75000</v>
      </c>
    </row>
    <row r="3" spans="1:5">
      <c r="A3">
        <v>2</v>
      </c>
      <c r="B3" t="s">
        <v>6</v>
      </c>
      <c r="C3" t="s">
        <v>74</v>
      </c>
      <c r="D3" t="s">
        <v>134</v>
      </c>
      <c r="E3" s="2">
        <v>60000</v>
      </c>
    </row>
    <row r="4" spans="1:5">
      <c r="A4">
        <v>3</v>
      </c>
      <c r="B4" t="s">
        <v>7</v>
      </c>
      <c r="C4" t="s">
        <v>82</v>
      </c>
      <c r="D4" t="s">
        <v>119</v>
      </c>
      <c r="E4" s="2">
        <v>62650</v>
      </c>
    </row>
    <row r="5" spans="1:5">
      <c r="A5">
        <v>4</v>
      </c>
      <c r="B5" t="s">
        <v>8</v>
      </c>
      <c r="C5" t="s">
        <v>80</v>
      </c>
      <c r="D5" t="s">
        <v>137</v>
      </c>
      <c r="E5" s="2">
        <v>35000</v>
      </c>
    </row>
    <row r="6" spans="1:5">
      <c r="A6">
        <v>5</v>
      </c>
      <c r="B6" t="s">
        <v>9</v>
      </c>
      <c r="C6" t="s">
        <v>51</v>
      </c>
      <c r="D6" t="s">
        <v>111</v>
      </c>
      <c r="E6" s="2">
        <v>75000</v>
      </c>
    </row>
    <row r="7" spans="1:5">
      <c r="A7">
        <v>6</v>
      </c>
      <c r="B7" t="s">
        <v>10</v>
      </c>
      <c r="C7" t="s">
        <v>104</v>
      </c>
      <c r="D7" t="s">
        <v>140</v>
      </c>
      <c r="E7" s="2">
        <v>70000</v>
      </c>
    </row>
    <row r="8" spans="1:5">
      <c r="A8">
        <v>7</v>
      </c>
      <c r="B8" t="s">
        <v>11</v>
      </c>
      <c r="C8" t="s">
        <v>52</v>
      </c>
      <c r="D8" t="s">
        <v>140</v>
      </c>
      <c r="E8" s="2">
        <v>70000</v>
      </c>
    </row>
    <row r="9" spans="1:5">
      <c r="A9">
        <v>8</v>
      </c>
      <c r="B9" t="s">
        <v>12</v>
      </c>
      <c r="C9" t="s">
        <v>55</v>
      </c>
      <c r="D9" t="s">
        <v>126</v>
      </c>
      <c r="E9" s="2">
        <v>40000</v>
      </c>
    </row>
    <row r="10" spans="1:5">
      <c r="A10">
        <v>9</v>
      </c>
      <c r="B10" t="s">
        <v>13</v>
      </c>
      <c r="C10" t="s">
        <v>77</v>
      </c>
      <c r="D10" t="s">
        <v>137</v>
      </c>
      <c r="E10" s="2">
        <v>35000</v>
      </c>
    </row>
    <row r="11" spans="1:5">
      <c r="A11">
        <v>10</v>
      </c>
      <c r="B11" t="s">
        <v>14</v>
      </c>
      <c r="C11" t="s">
        <v>76</v>
      </c>
      <c r="D11" t="s">
        <v>136</v>
      </c>
      <c r="E11" s="2">
        <v>60000</v>
      </c>
    </row>
    <row r="12" spans="1:5">
      <c r="A12">
        <v>11</v>
      </c>
      <c r="B12" t="s">
        <v>141</v>
      </c>
      <c r="C12" t="s">
        <v>64</v>
      </c>
      <c r="D12" t="s">
        <v>89</v>
      </c>
      <c r="E12" s="2">
        <v>95500</v>
      </c>
    </row>
    <row r="13" spans="1:5">
      <c r="A13">
        <v>12</v>
      </c>
      <c r="B13" t="s">
        <v>142</v>
      </c>
      <c r="C13" t="s">
        <v>70</v>
      </c>
      <c r="D13" t="s">
        <v>93</v>
      </c>
      <c r="E13" s="2">
        <v>80000</v>
      </c>
    </row>
    <row r="14" spans="1:5">
      <c r="A14">
        <v>13</v>
      </c>
      <c r="B14" t="s">
        <v>15</v>
      </c>
      <c r="C14" t="s">
        <v>48</v>
      </c>
      <c r="D14" t="s">
        <v>108</v>
      </c>
      <c r="E14" s="2">
        <v>75000</v>
      </c>
    </row>
    <row r="15" spans="1:5">
      <c r="A15">
        <v>14</v>
      </c>
      <c r="B15" t="s">
        <v>16</v>
      </c>
      <c r="C15" t="s">
        <v>61</v>
      </c>
      <c r="D15" t="s">
        <v>132</v>
      </c>
      <c r="E15" s="2">
        <v>60000</v>
      </c>
    </row>
    <row r="16" spans="1:5">
      <c r="A16">
        <v>15</v>
      </c>
      <c r="B16" t="s">
        <v>17</v>
      </c>
      <c r="C16" t="s">
        <v>54</v>
      </c>
      <c r="D16" t="s">
        <v>125</v>
      </c>
      <c r="E16" s="2">
        <v>40000</v>
      </c>
    </row>
    <row r="17" spans="1:5">
      <c r="A17">
        <v>16</v>
      </c>
      <c r="B17" t="s">
        <v>143</v>
      </c>
      <c r="C17" t="s">
        <v>66</v>
      </c>
      <c r="D17" t="s">
        <v>90</v>
      </c>
      <c r="E17" s="2">
        <v>80000</v>
      </c>
    </row>
    <row r="18" spans="1:5">
      <c r="A18">
        <v>17</v>
      </c>
      <c r="B18" t="s">
        <v>144</v>
      </c>
      <c r="C18" t="s">
        <v>67</v>
      </c>
      <c r="D18" t="s">
        <v>91</v>
      </c>
      <c r="E18" s="2">
        <v>80000</v>
      </c>
    </row>
    <row r="19" spans="1:5">
      <c r="A19">
        <v>18</v>
      </c>
      <c r="B19" t="s">
        <v>18</v>
      </c>
      <c r="C19" t="s">
        <v>78</v>
      </c>
      <c r="D19" t="s">
        <v>137</v>
      </c>
      <c r="E19" s="2">
        <v>35000</v>
      </c>
    </row>
    <row r="20" spans="1:5">
      <c r="A20">
        <v>19</v>
      </c>
      <c r="B20" t="s">
        <v>19</v>
      </c>
      <c r="C20" t="s">
        <v>59</v>
      </c>
      <c r="D20" t="s">
        <v>130</v>
      </c>
      <c r="E20" s="2">
        <v>40000</v>
      </c>
    </row>
    <row r="21" spans="1:5">
      <c r="A21">
        <v>20</v>
      </c>
      <c r="B21" t="s">
        <v>145</v>
      </c>
      <c r="C21" t="s">
        <v>69</v>
      </c>
      <c r="D21" t="s">
        <v>94</v>
      </c>
      <c r="E21" s="2">
        <v>80000</v>
      </c>
    </row>
    <row r="22" spans="1:5">
      <c r="A22">
        <v>21</v>
      </c>
      <c r="B22" t="s">
        <v>20</v>
      </c>
      <c r="C22" t="s">
        <v>62</v>
      </c>
      <c r="D22" t="s">
        <v>133</v>
      </c>
      <c r="E22" s="2">
        <v>60000</v>
      </c>
    </row>
    <row r="23" spans="1:5">
      <c r="A23">
        <v>22</v>
      </c>
      <c r="B23" t="s">
        <v>21</v>
      </c>
      <c r="C23" t="s">
        <v>71</v>
      </c>
      <c r="D23" t="s">
        <v>114</v>
      </c>
      <c r="E23" s="2">
        <v>50750</v>
      </c>
    </row>
    <row r="24" spans="1:5">
      <c r="A24">
        <v>23</v>
      </c>
      <c r="B24" t="s">
        <v>146</v>
      </c>
      <c r="C24" t="s">
        <v>71</v>
      </c>
      <c r="D24" t="s">
        <v>92</v>
      </c>
      <c r="E24" s="2">
        <v>80000</v>
      </c>
    </row>
    <row r="25" spans="1:5">
      <c r="A25">
        <v>24</v>
      </c>
      <c r="B25" t="s">
        <v>147</v>
      </c>
      <c r="C25" t="s">
        <v>65</v>
      </c>
      <c r="D25" t="s">
        <v>88</v>
      </c>
      <c r="E25" s="2">
        <v>95500</v>
      </c>
    </row>
    <row r="26" spans="1:5">
      <c r="A26">
        <v>25</v>
      </c>
      <c r="B26" t="s">
        <v>22</v>
      </c>
      <c r="C26" t="s">
        <v>47</v>
      </c>
      <c r="D26" t="s">
        <v>107</v>
      </c>
      <c r="E26" s="2">
        <v>75000</v>
      </c>
    </row>
    <row r="27" spans="1:5">
      <c r="A27">
        <v>26</v>
      </c>
      <c r="B27" t="s">
        <v>23</v>
      </c>
      <c r="C27" t="s">
        <v>49</v>
      </c>
      <c r="D27" t="s">
        <v>109</v>
      </c>
      <c r="E27" s="2">
        <v>75000</v>
      </c>
    </row>
    <row r="28" spans="1:5">
      <c r="A28">
        <v>27</v>
      </c>
      <c r="B28" t="s">
        <v>24</v>
      </c>
      <c r="C28" t="s">
        <v>58</v>
      </c>
      <c r="D28" t="s">
        <v>129</v>
      </c>
      <c r="E28" s="2">
        <v>40000</v>
      </c>
    </row>
    <row r="29" spans="1:5">
      <c r="A29">
        <v>28</v>
      </c>
      <c r="B29" t="s">
        <v>25</v>
      </c>
      <c r="C29" t="s">
        <v>75</v>
      </c>
      <c r="D29" t="s">
        <v>135</v>
      </c>
      <c r="E29" s="2">
        <v>60000</v>
      </c>
    </row>
    <row r="30" spans="1:5">
      <c r="A30">
        <v>29</v>
      </c>
      <c r="B30" t="s">
        <v>26</v>
      </c>
      <c r="C30" t="s">
        <v>73</v>
      </c>
      <c r="D30" t="s">
        <v>97</v>
      </c>
      <c r="E30" s="2">
        <v>55750</v>
      </c>
    </row>
    <row r="31" spans="1:5">
      <c r="A31">
        <v>30</v>
      </c>
      <c r="B31" t="s">
        <v>27</v>
      </c>
      <c r="C31" t="s">
        <v>57</v>
      </c>
      <c r="D31" t="s">
        <v>128</v>
      </c>
      <c r="E31" s="2">
        <v>40000</v>
      </c>
    </row>
    <row r="32" spans="1:5">
      <c r="A32">
        <v>31</v>
      </c>
      <c r="B32" t="s">
        <v>28</v>
      </c>
      <c r="C32" t="s">
        <v>60</v>
      </c>
      <c r="D32" t="s">
        <v>131</v>
      </c>
      <c r="E32" s="2">
        <v>60000</v>
      </c>
    </row>
    <row r="33" spans="1:5">
      <c r="A33">
        <v>32</v>
      </c>
      <c r="B33" t="s">
        <v>29</v>
      </c>
      <c r="C33" t="s">
        <v>102</v>
      </c>
      <c r="D33" t="s">
        <v>112</v>
      </c>
      <c r="E33" s="2">
        <v>50750</v>
      </c>
    </row>
    <row r="34" spans="1:5">
      <c r="A34">
        <v>33</v>
      </c>
      <c r="B34" t="s">
        <v>30</v>
      </c>
      <c r="C34" t="s">
        <v>100</v>
      </c>
      <c r="D34" t="s">
        <v>116</v>
      </c>
      <c r="E34" s="2">
        <v>50750</v>
      </c>
    </row>
    <row r="35" spans="1:5">
      <c r="A35">
        <v>34</v>
      </c>
      <c r="B35" t="s">
        <v>31</v>
      </c>
      <c r="C35" t="s">
        <v>86</v>
      </c>
      <c r="D35" t="s">
        <v>123</v>
      </c>
      <c r="E35" s="2">
        <v>62650</v>
      </c>
    </row>
    <row r="36" spans="1:5">
      <c r="A36">
        <v>35</v>
      </c>
      <c r="B36" t="s">
        <v>32</v>
      </c>
      <c r="C36" t="s">
        <v>85</v>
      </c>
      <c r="D36" t="s">
        <v>122</v>
      </c>
      <c r="E36" s="2">
        <v>62650</v>
      </c>
    </row>
    <row r="37" spans="1:5">
      <c r="A37">
        <v>36</v>
      </c>
      <c r="B37" t="s">
        <v>33</v>
      </c>
      <c r="C37" t="s">
        <v>101</v>
      </c>
      <c r="D37" t="s">
        <v>115</v>
      </c>
      <c r="E37" s="2">
        <v>50750</v>
      </c>
    </row>
    <row r="38" spans="1:5">
      <c r="A38">
        <v>37</v>
      </c>
      <c r="B38" t="s">
        <v>34</v>
      </c>
      <c r="C38" t="s">
        <v>63</v>
      </c>
      <c r="D38" t="s">
        <v>87</v>
      </c>
      <c r="E38" s="2">
        <v>95500</v>
      </c>
    </row>
    <row r="39" spans="1:5">
      <c r="A39">
        <v>38</v>
      </c>
      <c r="B39" t="s">
        <v>35</v>
      </c>
      <c r="C39" t="s">
        <v>106</v>
      </c>
      <c r="D39" t="s">
        <v>138</v>
      </c>
      <c r="E39" s="2">
        <v>60000</v>
      </c>
    </row>
    <row r="40" spans="1:5">
      <c r="A40">
        <v>39</v>
      </c>
      <c r="B40" t="s">
        <v>36</v>
      </c>
      <c r="C40" t="s">
        <v>68</v>
      </c>
      <c r="D40" t="s">
        <v>95</v>
      </c>
      <c r="E40" s="2">
        <v>80000</v>
      </c>
    </row>
    <row r="41" spans="1:5">
      <c r="A41">
        <v>40</v>
      </c>
      <c r="B41" t="s">
        <v>37</v>
      </c>
      <c r="C41" t="s">
        <v>53</v>
      </c>
      <c r="D41" t="s">
        <v>124</v>
      </c>
      <c r="E41" s="2">
        <v>40000</v>
      </c>
    </row>
    <row r="42" spans="1:5">
      <c r="A42">
        <v>41</v>
      </c>
      <c r="B42" t="s">
        <v>38</v>
      </c>
      <c r="C42" t="s">
        <v>83</v>
      </c>
      <c r="D42" t="s">
        <v>120</v>
      </c>
      <c r="E42" s="2">
        <v>62650</v>
      </c>
    </row>
    <row r="43" spans="1:5">
      <c r="A43">
        <v>42</v>
      </c>
      <c r="B43" t="s">
        <v>39</v>
      </c>
      <c r="C43" t="s">
        <v>56</v>
      </c>
      <c r="D43" t="s">
        <v>127</v>
      </c>
      <c r="E43" s="2">
        <v>40000</v>
      </c>
    </row>
    <row r="44" spans="1:5">
      <c r="A44">
        <v>43</v>
      </c>
      <c r="B44" t="s">
        <v>40</v>
      </c>
      <c r="C44" t="s">
        <v>84</v>
      </c>
      <c r="D44" t="s">
        <v>121</v>
      </c>
      <c r="E44" s="2">
        <v>62650</v>
      </c>
    </row>
    <row r="45" spans="1:5">
      <c r="A45">
        <v>44</v>
      </c>
      <c r="B45" t="s">
        <v>41</v>
      </c>
      <c r="C45" t="s">
        <v>103</v>
      </c>
      <c r="D45" t="s">
        <v>140</v>
      </c>
      <c r="E45" s="2">
        <v>70000</v>
      </c>
    </row>
    <row r="46" spans="1:5">
      <c r="A46">
        <v>45</v>
      </c>
      <c r="B46" t="s">
        <v>46</v>
      </c>
      <c r="C46" t="s">
        <v>79</v>
      </c>
      <c r="D46" t="s">
        <v>137</v>
      </c>
      <c r="E46" s="2">
        <v>35000</v>
      </c>
    </row>
    <row r="47" spans="1:5">
      <c r="A47">
        <v>46</v>
      </c>
      <c r="B47" t="s">
        <v>45</v>
      </c>
      <c r="C47" t="s">
        <v>72</v>
      </c>
      <c r="D47" t="s">
        <v>96</v>
      </c>
      <c r="E47" s="2">
        <v>55750</v>
      </c>
    </row>
    <row r="48" spans="1:5">
      <c r="A48">
        <v>47</v>
      </c>
      <c r="B48" t="s">
        <v>42</v>
      </c>
      <c r="C48" t="s">
        <v>81</v>
      </c>
      <c r="D48" t="s">
        <v>118</v>
      </c>
      <c r="E48" s="2">
        <v>62650</v>
      </c>
    </row>
    <row r="49" spans="1:5">
      <c r="A49">
        <v>48</v>
      </c>
      <c r="B49" t="s">
        <v>43</v>
      </c>
      <c r="C49" t="s">
        <v>98</v>
      </c>
      <c r="D49" t="s">
        <v>113</v>
      </c>
      <c r="E49" s="2">
        <v>50750</v>
      </c>
    </row>
    <row r="50" spans="1:5">
      <c r="A50">
        <v>49</v>
      </c>
      <c r="B50" t="s">
        <v>44</v>
      </c>
      <c r="C50" t="s">
        <v>105</v>
      </c>
      <c r="D50" t="s">
        <v>139</v>
      </c>
      <c r="E50" s="2">
        <v>40000</v>
      </c>
    </row>
    <row r="51" spans="1:5">
      <c r="A51">
        <v>50</v>
      </c>
      <c r="B51" t="s">
        <v>45</v>
      </c>
      <c r="C51" t="s">
        <v>99</v>
      </c>
      <c r="D51" t="s">
        <v>117</v>
      </c>
      <c r="E51" s="2">
        <v>50750</v>
      </c>
    </row>
    <row r="52" spans="1:5">
      <c r="C52" s="3" t="s">
        <v>148</v>
      </c>
      <c r="D52" s="3"/>
      <c r="E52" s="2">
        <f>SUM(E2:E51)</f>
        <v>3023400</v>
      </c>
    </row>
    <row r="53" spans="1:5">
      <c r="C53" s="3" t="s">
        <v>149</v>
      </c>
      <c r="D53" s="3"/>
      <c r="E53">
        <f>COUNT(E2:E51)</f>
        <v>50</v>
      </c>
    </row>
    <row r="54" spans="1:5">
      <c r="C54" s="3" t="s">
        <v>150</v>
      </c>
      <c r="D54" s="3"/>
      <c r="E54" s="2">
        <f>MAX(E2:E51)</f>
        <v>95500</v>
      </c>
    </row>
    <row r="55" spans="1:5">
      <c r="C55" s="3" t="s">
        <v>151</v>
      </c>
      <c r="D55" s="3"/>
      <c r="E55" s="2">
        <f>MIN(E2:E52)</f>
        <v>35000</v>
      </c>
    </row>
    <row r="56" spans="1:5">
      <c r="C56" s="3" t="s">
        <v>152</v>
      </c>
      <c r="D56" s="3"/>
      <c r="E56" s="2">
        <f>AVERAGE(E2:E51)</f>
        <v>60468</v>
      </c>
    </row>
  </sheetData>
  <sortState ref="C2:E51">
    <sortCondition ref="C2"/>
  </sortState>
  <mergeCells count="5">
    <mergeCell ref="C53:D53"/>
    <mergeCell ref="C52:D52"/>
    <mergeCell ref="C54:D54"/>
    <mergeCell ref="C55:D55"/>
    <mergeCell ref="C56:D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cse2</dc:creator>
  <cp:lastModifiedBy>cse2</cp:lastModifiedBy>
  <dcterms:created xsi:type="dcterms:W3CDTF">2018-09-01T09:29:27Z</dcterms:created>
  <dcterms:modified xsi:type="dcterms:W3CDTF">2018-09-01T10:34:56Z</dcterms:modified>
</cp:coreProperties>
</file>