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Default ContentType="application/vnd.openxmlformats-officedocument.vmlDrawing" Extension="v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00" windowHeight="1034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<sst xmlns="http://schemas.openxmlformats.org/spreadsheetml/2006/main" count="36">
  <si>
    <r>
      <t>2019</t>
    </r>
    <r>
      <rPr>
        <b/>
        <sz val="20"/>
        <rFont val="宋体"/>
        <charset val="0"/>
      </rPr>
      <t>年泰州市</t>
    </r>
    <r>
      <rPr>
        <b/>
        <sz val="20"/>
        <rFont val="Times New Roman"/>
        <charset val="0"/>
      </rPr>
      <t>7</t>
    </r>
    <r>
      <rPr>
        <b/>
        <sz val="20"/>
        <rFont val="宋体"/>
        <charset val="0"/>
      </rPr>
      <t>月份银行业金融机构存贷款情况</t>
    </r>
  </si>
  <si>
    <r>
      <rPr>
        <sz val="11"/>
        <rFont val="Times New Roman"/>
        <charset val="0"/>
      </rPr>
      <t xml:space="preserve">                            </t>
    </r>
    <r>
      <rPr>
        <sz val="11"/>
        <rFont val="宋体"/>
        <charset val="134"/>
      </rPr>
      <t>时间</t>
    </r>
  </si>
  <si>
    <t>单位</t>
  </si>
  <si>
    <r>
      <rPr>
        <sz val="10"/>
        <rFont val="Times New Roman"/>
        <charset val="0"/>
      </rPr>
      <t>1</t>
    </r>
    <r>
      <rPr>
        <sz val="10"/>
        <rFont val="宋体"/>
        <charset val="134"/>
      </rPr>
      <t>月</t>
    </r>
  </si>
  <si>
    <r>
      <rPr>
        <sz val="10"/>
        <rFont val="Times New Roman"/>
        <charset val="0"/>
      </rPr>
      <t>2</t>
    </r>
    <r>
      <rPr>
        <sz val="10"/>
        <rFont val="宋体"/>
        <charset val="134"/>
      </rPr>
      <t>月</t>
    </r>
  </si>
  <si>
    <r>
      <rPr>
        <sz val="10"/>
        <rFont val="Times New Roman"/>
        <charset val="0"/>
      </rPr>
      <t>3</t>
    </r>
    <r>
      <rPr>
        <sz val="10"/>
        <rFont val="宋体"/>
        <charset val="134"/>
      </rPr>
      <t>月</t>
    </r>
  </si>
  <si>
    <r>
      <rPr>
        <sz val="10"/>
        <rFont val="Times New Roman"/>
        <charset val="0"/>
      </rPr>
      <t>4</t>
    </r>
    <r>
      <rPr>
        <sz val="10"/>
        <rFont val="宋体"/>
        <charset val="134"/>
      </rPr>
      <t>月</t>
    </r>
  </si>
  <si>
    <r>
      <rPr>
        <sz val="10"/>
        <rFont val="Times New Roman"/>
        <charset val="0"/>
      </rPr>
      <t>5</t>
    </r>
    <r>
      <rPr>
        <sz val="10"/>
        <rFont val="宋体"/>
        <charset val="134"/>
      </rPr>
      <t>月</t>
    </r>
  </si>
  <si>
    <r>
      <rPr>
        <sz val="10"/>
        <rFont val="Times New Roman"/>
        <charset val="0"/>
      </rPr>
      <t>6</t>
    </r>
    <r>
      <rPr>
        <sz val="10"/>
        <rFont val="宋体"/>
        <charset val="134"/>
      </rPr>
      <t>月</t>
    </r>
  </si>
  <si>
    <r>
      <rPr>
        <sz val="10"/>
        <rFont val="Times New Roman"/>
        <charset val="0"/>
      </rPr>
      <t>7</t>
    </r>
    <r>
      <rPr>
        <sz val="10"/>
        <rFont val="宋体"/>
        <charset val="134"/>
      </rPr>
      <t>月</t>
    </r>
  </si>
  <si>
    <r>
      <rPr>
        <sz val="10"/>
        <rFont val="Times New Roman"/>
        <charset val="0"/>
      </rPr>
      <t>8</t>
    </r>
    <r>
      <rPr>
        <sz val="10"/>
        <rFont val="宋体"/>
        <charset val="134"/>
      </rPr>
      <t>月</t>
    </r>
  </si>
  <si>
    <r>
      <rPr>
        <sz val="10"/>
        <rFont val="Times New Roman"/>
        <charset val="0"/>
      </rPr>
      <t>9</t>
    </r>
    <r>
      <rPr>
        <sz val="10"/>
        <rFont val="宋体"/>
        <charset val="134"/>
      </rPr>
      <t>月</t>
    </r>
  </si>
  <si>
    <r>
      <rPr>
        <sz val="10"/>
        <rFont val="Times New Roman"/>
        <charset val="0"/>
      </rPr>
      <t>10</t>
    </r>
    <r>
      <rPr>
        <sz val="10"/>
        <rFont val="宋体"/>
        <charset val="134"/>
      </rPr>
      <t>月</t>
    </r>
  </si>
  <si>
    <r>
      <rPr>
        <sz val="10"/>
        <rFont val="Times New Roman"/>
        <charset val="0"/>
      </rPr>
      <t>11</t>
    </r>
    <r>
      <rPr>
        <sz val="10"/>
        <rFont val="宋体"/>
        <charset val="134"/>
      </rPr>
      <t>月</t>
    </r>
  </si>
  <si>
    <r>
      <rPr>
        <sz val="10"/>
        <rFont val="Times New Roman"/>
        <charset val="0"/>
      </rPr>
      <t>12</t>
    </r>
    <r>
      <rPr>
        <sz val="10"/>
        <rFont val="宋体"/>
        <charset val="134"/>
      </rPr>
      <t>月</t>
    </r>
  </si>
  <si>
    <t xml:space="preserve">来源项目 </t>
  </si>
  <si>
    <t>一、本外币各项存款</t>
  </si>
  <si>
    <t>亿元</t>
  </si>
  <si>
    <t>（一）境内存款</t>
  </si>
  <si>
    <t>1.住户存款</t>
  </si>
  <si>
    <t>2.非金融企业存款</t>
  </si>
  <si>
    <t>3.广义政府存款</t>
  </si>
  <si>
    <t>4.非银行业金融机构存款</t>
  </si>
  <si>
    <t>（二）境外存款</t>
  </si>
  <si>
    <t>二、本外币各项贷款</t>
  </si>
  <si>
    <r>
      <rPr>
        <sz val="11"/>
        <rFont val="宋体"/>
        <charset val="134"/>
      </rPr>
      <t>（一）</t>
    </r>
    <r>
      <rPr>
        <sz val="11"/>
        <rFont val="宋体"/>
        <charset val="134"/>
      </rPr>
      <t>境内贷款</t>
    </r>
  </si>
  <si>
    <t>1.住户贷款</t>
  </si>
  <si>
    <t>2.非金融企业及机关团体贷款</t>
  </si>
  <si>
    <t>3.非银行业金融机构贷款</t>
  </si>
  <si>
    <r>
      <rPr>
        <sz val="11"/>
        <rFont val="宋体"/>
        <charset val="134"/>
      </rPr>
      <t>（二）</t>
    </r>
    <r>
      <rPr>
        <sz val="11"/>
        <rFont val="宋体"/>
        <charset val="134"/>
      </rPr>
      <t>境外贷款</t>
    </r>
  </si>
  <si>
    <t>三、人民币各项存款</t>
  </si>
  <si>
    <t>四、人民币各项贷款</t>
  </si>
  <si>
    <t>五、外汇各项存款</t>
  </si>
  <si>
    <t>万美元</t>
  </si>
  <si>
    <t>六、外汇各项贷款</t>
  </si>
  <si>
    <r>
      <rPr>
        <sz val="11"/>
        <rFont val="Times New Roman"/>
        <charset val="0"/>
      </rPr>
      <t xml:space="preserve"> </t>
    </r>
    <r>
      <rPr>
        <sz val="11"/>
        <rFont val="宋体"/>
        <charset val="134"/>
      </rPr>
      <t>附：汇率</t>
    </r>
  </si>
</sst>
</file>

<file path=xl/styles.xml><?xml version="1.0" encoding="utf-8"?>
<styleSheet xmlns="http://schemas.openxmlformats.org/spreadsheetml/2006/main">
  <numFmts count="8">
    <numFmt numFmtId="176" formatCode="0_ "/>
    <numFmt numFmtId="41" formatCode="_ * #,##0_ ;_ * \-#,##0_ ;_ * &quot;-&quot;_ ;_ @_ "/>
    <numFmt numFmtId="177" formatCode="0.0_ "/>
    <numFmt numFmtId="178" formatCode="0.00_ "/>
    <numFmt numFmtId="179" formatCode="0.00_);[Red]\(0.00\)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2">
    <font>
      <sz val="11"/>
      <color indexed="8"/>
      <name val="宋体"/>
      <charset val="134"/>
    </font>
    <font>
      <sz val="10"/>
      <color indexed="9"/>
      <name val="宋体"/>
      <charset val="134"/>
    </font>
    <font>
      <sz val="11"/>
      <color indexed="8"/>
      <name val="宋体"/>
      <charset val="0"/>
    </font>
    <font>
      <b/>
      <sz val="11"/>
      <color indexed="63"/>
      <name val="宋体"/>
      <charset val="0"/>
    </font>
    <font>
      <b/>
      <sz val="11"/>
      <color indexed="62"/>
      <name val="宋体"/>
      <charset val="134"/>
    </font>
    <font>
      <sz val="11"/>
      <color indexed="9"/>
      <name val="宋体"/>
      <charset val="0"/>
    </font>
    <font>
      <b/>
      <sz val="11"/>
      <color indexed="8"/>
      <name val="宋体"/>
      <charset val="0"/>
    </font>
    <font>
      <b/>
      <sz val="11"/>
      <color indexed="9"/>
      <name val="宋体"/>
      <charset val="0"/>
    </font>
    <font>
      <i/>
      <sz val="11"/>
      <color indexed="23"/>
      <name val="宋体"/>
      <charset val="0"/>
    </font>
    <font>
      <sz val="11"/>
      <color indexed="60"/>
      <name val="宋体"/>
      <charset val="0"/>
    </font>
    <font>
      <b/>
      <sz val="18"/>
      <color indexed="62"/>
      <name val="宋体"/>
      <charset val="134"/>
    </font>
    <font>
      <sz val="11"/>
      <color indexed="52"/>
      <name val="宋体"/>
      <charset val="0"/>
    </font>
    <font>
      <b/>
      <sz val="11"/>
      <color indexed="52"/>
      <name val="宋体"/>
      <charset val="0"/>
    </font>
    <font>
      <sz val="11"/>
      <color indexed="10"/>
      <name val="宋体"/>
      <charset val="0"/>
    </font>
    <font>
      <sz val="12"/>
      <name val="宋体"/>
      <charset val="134"/>
    </font>
    <font>
      <sz val="11"/>
      <color indexed="17"/>
      <name val="宋体"/>
      <charset val="0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  <font>
      <u/>
      <sz val="11"/>
      <color indexed="12"/>
      <name val="宋体"/>
      <charset val="0"/>
    </font>
    <font>
      <u/>
      <sz val="11"/>
      <color indexed="20"/>
      <name val="宋体"/>
      <charset val="0"/>
    </font>
    <font>
      <sz val="11"/>
      <color indexed="62"/>
      <name val="宋体"/>
      <charset val="0"/>
    </font>
    <font>
      <b/>
      <sz val="20"/>
      <name val="Times New Roman"/>
      <charset val="0"/>
    </font>
    <font>
      <b/>
      <sz val="20"/>
      <name val="宋体"/>
      <charset val="134"/>
    </font>
    <font>
      <sz val="10"/>
      <name val="宋体"/>
      <charset val="134"/>
    </font>
    <font>
      <sz val="11"/>
      <name val="Times New Roman"/>
      <charset val="0"/>
    </font>
    <font>
      <sz val="10"/>
      <name val="Times New Roman"/>
      <charset val="0"/>
    </font>
    <font>
      <sz val="11"/>
      <name val="宋体"/>
      <charset val="134"/>
    </font>
    <font>
      <b/>
      <sz val="11"/>
      <name val="宋体"/>
      <charset val="134"/>
    </font>
    <font>
      <b/>
      <sz val="10"/>
      <name val="宋体"/>
      <charset val="134"/>
    </font>
    <font>
      <sz val="20"/>
      <name val="宋体"/>
      <charset val="134"/>
    </font>
    <font>
      <sz val="9"/>
      <name val="宋体"/>
      <charset val="134"/>
    </font>
    <font>
      <b/>
      <sz val="20"/>
      <name val="宋体"/>
      <charset val="0"/>
    </font>
  </fonts>
  <fills count="1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</fills>
  <borders count="38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0" fillId="2" borderId="34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5" borderId="37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17" fillId="0" borderId="35" applyNumberFormat="0" applyFill="0" applyAlignment="0" applyProtection="0">
      <alignment vertical="center"/>
    </xf>
    <xf numFmtId="0" fontId="4" fillId="0" borderId="36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3" borderId="30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2" fillId="3" borderId="34" applyNumberFormat="0" applyAlignment="0" applyProtection="0">
      <alignment vertical="center"/>
    </xf>
    <xf numFmtId="0" fontId="7" fillId="5" borderId="32" applyNumberFormat="0" applyAlignment="0" applyProtection="0">
      <alignment vertical="center"/>
    </xf>
    <xf numFmtId="0" fontId="11" fillId="0" borderId="33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0" borderId="31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21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14" fillId="0" borderId="0" xfId="0" applyFont="1" applyFill="1" applyBorder="1" applyAlignment="1"/>
    <xf numFmtId="0" fontId="23" fillId="0" borderId="0" xfId="0" applyFont="1" applyFill="1" applyBorder="1" applyAlignment="1">
      <alignment horizontal="center"/>
    </xf>
    <xf numFmtId="0" fontId="24" fillId="0" borderId="1" xfId="8" applyFont="1" applyFill="1" applyBorder="1" applyAlignment="1">
      <alignment vertical="center"/>
    </xf>
    <xf numFmtId="0" fontId="23" fillId="0" borderId="2" xfId="8" applyFont="1" applyFill="1" applyBorder="1" applyAlignment="1">
      <alignment horizontal="center" vertical="center"/>
    </xf>
    <xf numFmtId="0" fontId="25" fillId="0" borderId="3" xfId="0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center" vertical="center"/>
    </xf>
    <xf numFmtId="0" fontId="26" fillId="0" borderId="5" xfId="8" applyFont="1" applyFill="1" applyBorder="1" applyAlignment="1">
      <alignment vertical="center"/>
    </xf>
    <xf numFmtId="0" fontId="25" fillId="0" borderId="6" xfId="8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/>
    </xf>
    <xf numFmtId="0" fontId="23" fillId="0" borderId="8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horizontal="center" vertical="center"/>
    </xf>
    <xf numFmtId="0" fontId="27" fillId="0" borderId="11" xfId="0" applyFont="1" applyFill="1" applyBorder="1" applyAlignment="1">
      <alignment vertical="center"/>
    </xf>
    <xf numFmtId="0" fontId="28" fillId="0" borderId="12" xfId="0" applyFont="1" applyFill="1" applyBorder="1" applyAlignment="1">
      <alignment vertical="center"/>
    </xf>
    <xf numFmtId="178" fontId="28" fillId="0" borderId="13" xfId="10" applyNumberFormat="1" applyFont="1" applyFill="1" applyBorder="1" applyAlignment="1">
      <alignment vertical="center"/>
    </xf>
    <xf numFmtId="178" fontId="28" fillId="0" borderId="14" xfId="10" applyNumberFormat="1" applyFont="1" applyFill="1" applyBorder="1" applyAlignment="1">
      <alignment vertical="center"/>
    </xf>
    <xf numFmtId="178" fontId="28" fillId="0" borderId="0" xfId="10" applyNumberFormat="1" applyFont="1" applyFill="1" applyBorder="1" applyAlignment="1">
      <alignment vertical="center"/>
    </xf>
    <xf numFmtId="178" fontId="28" fillId="0" borderId="0" xfId="10" applyNumberFormat="1" applyFont="1" applyBorder="1" applyAlignment="1">
      <alignment vertical="center"/>
    </xf>
    <xf numFmtId="0" fontId="26" fillId="0" borderId="9" xfId="0" applyFont="1" applyFill="1" applyBorder="1" applyAlignment="1">
      <alignment vertical="center"/>
    </xf>
    <xf numFmtId="0" fontId="23" fillId="0" borderId="10" xfId="0" applyFont="1" applyFill="1" applyBorder="1" applyAlignment="1">
      <alignment vertical="center"/>
    </xf>
    <xf numFmtId="178" fontId="23" fillId="0" borderId="13" xfId="10" applyNumberFormat="1" applyFont="1" applyFill="1" applyBorder="1" applyAlignment="1">
      <alignment vertical="center"/>
    </xf>
    <xf numFmtId="178" fontId="23" fillId="0" borderId="14" xfId="10" applyNumberFormat="1" applyFont="1" applyFill="1" applyBorder="1" applyAlignment="1">
      <alignment vertical="center"/>
    </xf>
    <xf numFmtId="178" fontId="23" fillId="0" borderId="0" xfId="10" applyNumberFormat="1" applyFont="1" applyFill="1" applyBorder="1" applyAlignment="1">
      <alignment vertical="center"/>
    </xf>
    <xf numFmtId="178" fontId="23" fillId="0" borderId="0" xfId="10" applyNumberFormat="1" applyFont="1" applyBorder="1" applyAlignment="1">
      <alignment vertical="center"/>
    </xf>
    <xf numFmtId="177" fontId="26" fillId="0" borderId="0" xfId="0" applyNumberFormat="1" applyFont="1" applyFill="1" applyBorder="1" applyAlignment="1"/>
    <xf numFmtId="177" fontId="26" fillId="0" borderId="15" xfId="0" applyNumberFormat="1" applyFont="1" applyFill="1" applyBorder="1" applyAlignment="1"/>
    <xf numFmtId="0" fontId="27" fillId="0" borderId="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6" fillId="0" borderId="9" xfId="0" applyFont="1" applyFill="1" applyBorder="1" applyAlignment="1">
      <alignment horizontal="left"/>
    </xf>
    <xf numFmtId="178" fontId="23" fillId="0" borderId="14" xfId="0" applyNumberFormat="1" applyFont="1" applyFill="1" applyBorder="1" applyAlignment="1">
      <alignment horizontal="right" vertical="center"/>
    </xf>
    <xf numFmtId="178" fontId="23" fillId="0" borderId="0" xfId="0" applyNumberFormat="1" applyFont="1" applyFill="1" applyBorder="1" applyAlignment="1">
      <alignment horizontal="right" vertical="center"/>
    </xf>
    <xf numFmtId="0" fontId="26" fillId="0" borderId="5" xfId="0" applyFont="1" applyFill="1" applyBorder="1" applyAlignment="1">
      <alignment horizontal="left"/>
    </xf>
    <xf numFmtId="0" fontId="23" fillId="0" borderId="6" xfId="0" applyFont="1" applyFill="1" applyBorder="1" applyAlignment="1">
      <alignment vertical="center"/>
    </xf>
    <xf numFmtId="178" fontId="23" fillId="0" borderId="7" xfId="10" applyNumberFormat="1" applyFont="1" applyFill="1" applyBorder="1" applyAlignment="1">
      <alignment vertical="center"/>
    </xf>
    <xf numFmtId="178" fontId="23" fillId="0" borderId="13" xfId="0" applyNumberFormat="1" applyFont="1" applyFill="1" applyBorder="1" applyAlignment="1">
      <alignment horizontal="right"/>
    </xf>
    <xf numFmtId="176" fontId="28" fillId="0" borderId="13" xfId="10" applyNumberFormat="1" applyFont="1" applyFill="1" applyBorder="1" applyAlignment="1">
      <alignment vertical="center"/>
    </xf>
    <xf numFmtId="176" fontId="28" fillId="0" borderId="14" xfId="10" applyNumberFormat="1" applyFont="1" applyFill="1" applyBorder="1" applyAlignment="1">
      <alignment vertical="center"/>
    </xf>
    <xf numFmtId="176" fontId="28" fillId="0" borderId="0" xfId="10" applyNumberFormat="1" applyFont="1" applyFill="1" applyBorder="1" applyAlignment="1">
      <alignment vertical="center"/>
    </xf>
    <xf numFmtId="176" fontId="28" fillId="0" borderId="0" xfId="10" applyNumberFormat="1" applyFont="1" applyBorder="1" applyAlignment="1">
      <alignment vertical="center"/>
    </xf>
    <xf numFmtId="176" fontId="23" fillId="0" borderId="13" xfId="10" applyNumberFormat="1" applyFont="1" applyFill="1" applyBorder="1" applyAlignment="1">
      <alignment vertical="center"/>
    </xf>
    <xf numFmtId="176" fontId="23" fillId="0" borderId="14" xfId="10" applyNumberFormat="1" applyFont="1" applyFill="1" applyBorder="1" applyAlignment="1">
      <alignment vertical="center"/>
    </xf>
    <xf numFmtId="176" fontId="23" fillId="0" borderId="0" xfId="10" applyNumberFormat="1" applyFont="1" applyFill="1" applyBorder="1" applyAlignment="1">
      <alignment vertical="center"/>
    </xf>
    <xf numFmtId="176" fontId="23" fillId="0" borderId="0" xfId="10" applyNumberFormat="1" applyFont="1" applyBorder="1" applyAlignment="1">
      <alignment vertical="center"/>
    </xf>
    <xf numFmtId="178" fontId="23" fillId="0" borderId="7" xfId="0" applyNumberFormat="1" applyFont="1" applyFill="1" applyBorder="1" applyAlignment="1">
      <alignment horizontal="right" vertical="center"/>
    </xf>
    <xf numFmtId="0" fontId="24" fillId="0" borderId="16" xfId="0" applyFont="1" applyFill="1" applyBorder="1" applyAlignment="1">
      <alignment vertical="center"/>
    </xf>
    <xf numFmtId="0" fontId="23" fillId="0" borderId="17" xfId="0" applyFont="1" applyFill="1" applyBorder="1" applyAlignment="1">
      <alignment vertical="center"/>
    </xf>
    <xf numFmtId="178" fontId="23" fillId="0" borderId="18" xfId="0" applyNumberFormat="1" applyFont="1" applyFill="1" applyBorder="1" applyAlignment="1">
      <alignment horizontal="right" wrapText="1"/>
    </xf>
    <xf numFmtId="178" fontId="23" fillId="0" borderId="19" xfId="0" applyNumberFormat="1" applyFont="1" applyFill="1" applyBorder="1" applyAlignment="1">
      <alignment horizontal="right" wrapText="1"/>
    </xf>
    <xf numFmtId="178" fontId="23" fillId="0" borderId="20" xfId="0" applyNumberFormat="1" applyFont="1" applyFill="1" applyBorder="1" applyAlignment="1">
      <alignment horizontal="right" wrapText="1"/>
    </xf>
    <xf numFmtId="178" fontId="23" fillId="0" borderId="21" xfId="0" applyNumberFormat="1" applyFont="1" applyFill="1" applyBorder="1" applyAlignment="1">
      <alignment horizontal="right" wrapText="1"/>
    </xf>
    <xf numFmtId="0" fontId="29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right"/>
    </xf>
    <xf numFmtId="0" fontId="25" fillId="0" borderId="22" xfId="0" applyFont="1" applyFill="1" applyBorder="1" applyAlignment="1">
      <alignment horizontal="center" vertical="center"/>
    </xf>
    <xf numFmtId="0" fontId="25" fillId="0" borderId="23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3" fillId="0" borderId="25" xfId="0" applyFont="1" applyFill="1" applyBorder="1" applyAlignment="1">
      <alignment horizontal="center" vertical="center"/>
    </xf>
    <xf numFmtId="177" fontId="28" fillId="0" borderId="0" xfId="10" applyNumberFormat="1" applyFont="1" applyBorder="1" applyAlignment="1">
      <alignment vertical="center"/>
    </xf>
    <xf numFmtId="177" fontId="27" fillId="0" borderId="0" xfId="0" applyNumberFormat="1" applyFont="1" applyFill="1" applyBorder="1" applyAlignment="1"/>
    <xf numFmtId="177" fontId="27" fillId="0" borderId="26" xfId="0" applyNumberFormat="1" applyFont="1" applyFill="1" applyBorder="1" applyAlignment="1"/>
    <xf numFmtId="178" fontId="28" fillId="0" borderId="9" xfId="10" applyNumberFormat="1" applyFont="1" applyFill="1" applyBorder="1" applyAlignment="1">
      <alignment vertical="center"/>
    </xf>
    <xf numFmtId="177" fontId="23" fillId="0" borderId="0" xfId="10" applyNumberFormat="1" applyFont="1" applyBorder="1" applyAlignment="1">
      <alignment vertical="center"/>
    </xf>
    <xf numFmtId="177" fontId="26" fillId="0" borderId="26" xfId="0" applyNumberFormat="1" applyFont="1" applyFill="1" applyBorder="1" applyAlignment="1"/>
    <xf numFmtId="178" fontId="14" fillId="0" borderId="9" xfId="10" applyNumberFormat="1" applyFont="1" applyFill="1" applyBorder="1" applyAlignment="1">
      <alignment vertical="center"/>
    </xf>
    <xf numFmtId="178" fontId="23" fillId="0" borderId="26" xfId="0" applyNumberFormat="1" applyFont="1" applyFill="1" applyBorder="1" applyAlignment="1">
      <alignment horizontal="right" vertical="center"/>
    </xf>
    <xf numFmtId="178" fontId="28" fillId="0" borderId="26" xfId="0" applyNumberFormat="1" applyFont="1" applyFill="1" applyBorder="1" applyAlignment="1">
      <alignment horizontal="right" vertical="center"/>
    </xf>
    <xf numFmtId="178" fontId="28" fillId="0" borderId="0" xfId="0" applyNumberFormat="1" applyFont="1" applyFill="1" applyBorder="1" applyAlignment="1">
      <alignment horizontal="right" vertical="center"/>
    </xf>
    <xf numFmtId="178" fontId="23" fillId="0" borderId="26" xfId="0" applyNumberFormat="1" applyFont="1" applyFill="1" applyBorder="1" applyAlignment="1">
      <alignment horizontal="right"/>
    </xf>
    <xf numFmtId="178" fontId="23" fillId="0" borderId="0" xfId="0" applyNumberFormat="1" applyFont="1" applyFill="1" applyBorder="1" applyAlignment="1">
      <alignment horizontal="right"/>
    </xf>
    <xf numFmtId="179" fontId="23" fillId="0" borderId="0" xfId="0" applyNumberFormat="1" applyFont="1" applyFill="1" applyBorder="1" applyAlignment="1"/>
    <xf numFmtId="179" fontId="30" fillId="0" borderId="26" xfId="0" applyNumberFormat="1" applyFont="1" applyFill="1" applyBorder="1" applyAlignment="1"/>
    <xf numFmtId="179" fontId="30" fillId="0" borderId="0" xfId="0" applyNumberFormat="1" applyFont="1" applyFill="1" applyBorder="1" applyAlignment="1"/>
    <xf numFmtId="178" fontId="28" fillId="0" borderId="27" xfId="0" applyNumberFormat="1" applyFont="1" applyFill="1" applyBorder="1" applyAlignment="1">
      <alignment horizontal="right" vertical="center"/>
    </xf>
    <xf numFmtId="176" fontId="28" fillId="0" borderId="26" xfId="0" applyNumberFormat="1" applyFont="1" applyFill="1" applyBorder="1" applyAlignment="1">
      <alignment horizontal="right" vertical="center"/>
    </xf>
    <xf numFmtId="176" fontId="28" fillId="0" borderId="27" xfId="0" applyNumberFormat="1" applyFont="1" applyFill="1" applyBorder="1" applyAlignment="1">
      <alignment horizontal="right" vertical="center"/>
    </xf>
    <xf numFmtId="176" fontId="23" fillId="0" borderId="26" xfId="0" applyNumberFormat="1" applyFont="1" applyFill="1" applyBorder="1" applyAlignment="1">
      <alignment horizontal="right" vertical="center"/>
    </xf>
    <xf numFmtId="176" fontId="23" fillId="0" borderId="0" xfId="0" applyNumberFormat="1" applyFont="1" applyFill="1" applyBorder="1" applyAlignment="1">
      <alignment horizontal="right" vertical="center"/>
    </xf>
    <xf numFmtId="176" fontId="23" fillId="0" borderId="26" xfId="10" applyNumberFormat="1" applyFont="1" applyFill="1" applyBorder="1" applyAlignment="1">
      <alignment vertical="center"/>
    </xf>
    <xf numFmtId="176" fontId="28" fillId="0" borderId="26" xfId="10" applyNumberFormat="1" applyFont="1" applyFill="1" applyBorder="1" applyAlignment="1">
      <alignment vertical="center"/>
    </xf>
    <xf numFmtId="176" fontId="28" fillId="0" borderId="0" xfId="0" applyNumberFormat="1" applyFont="1" applyFill="1" applyBorder="1" applyAlignment="1">
      <alignment horizontal="right" vertical="center"/>
    </xf>
    <xf numFmtId="176" fontId="23" fillId="0" borderId="26" xfId="0" applyNumberFormat="1" applyFont="1" applyFill="1" applyBorder="1" applyAlignment="1">
      <alignment horizontal="right"/>
    </xf>
    <xf numFmtId="176" fontId="23" fillId="0" borderId="0" xfId="0" applyNumberFormat="1" applyFont="1" applyFill="1" applyBorder="1" applyAlignment="1">
      <alignment horizontal="right"/>
    </xf>
    <xf numFmtId="178" fontId="23" fillId="0" borderId="25" xfId="0" applyNumberFormat="1" applyFont="1" applyFill="1" applyBorder="1" applyAlignment="1">
      <alignment horizontal="right"/>
    </xf>
    <xf numFmtId="178" fontId="23" fillId="0" borderId="28" xfId="0" applyNumberFormat="1" applyFont="1" applyFill="1" applyBorder="1" applyAlignment="1">
      <alignment horizontal="right" wrapText="1"/>
    </xf>
    <xf numFmtId="178" fontId="23" fillId="0" borderId="29" xfId="0" applyNumberFormat="1" applyFont="1" applyFill="1" applyBorder="1" applyAlignment="1">
      <alignment horizontal="right" wrapText="1"/>
    </xf>
  </cellXfs>
  <cellStyles count="51">
    <cellStyle name="常规" xfId="0" builtinId="0"/>
    <cellStyle name="千位分隔" xfId="1" builtinId="3"/>
    <cellStyle name="货币" xfId="2" builtinId="4"/>
    <cellStyle name="强调文字颜色 4" xfId="3"/>
    <cellStyle name="千位分隔[0]" xfId="4" builtinId="6"/>
    <cellStyle name="百分比" xfId="5" builtinId="5"/>
    <cellStyle name="强调文字颜色 6" xfId="6"/>
    <cellStyle name="标题" xfId="7"/>
    <cellStyle name="常规_201226945278" xfId="8"/>
    <cellStyle name="货币[0]" xfId="9" builtinId="7"/>
    <cellStyle name="常规 2" xfId="10"/>
    <cellStyle name="强调文字颜色 3" xfId="11"/>
    <cellStyle name="20% - 强调文字颜色 4" xfId="12"/>
    <cellStyle name="20% - 强调文字颜色 1" xfId="13"/>
    <cellStyle name="20% - 强调文字颜色 3" xfId="14"/>
    <cellStyle name="输入" xfId="15"/>
    <cellStyle name="差" xfId="16"/>
    <cellStyle name="40% - 强调文字颜色 3" xfId="17"/>
    <cellStyle name="60% - 强调文字颜色 3" xfId="18"/>
    <cellStyle name="超链接" xfId="19" builtinId="8"/>
    <cellStyle name="已访问的超链接" xfId="20" builtinId="9"/>
    <cellStyle name="注释" xfId="21"/>
    <cellStyle name="警告文本" xfId="22"/>
    <cellStyle name="标题 4" xfId="23"/>
    <cellStyle name="60% - 强调文字颜色 2" xfId="24"/>
    <cellStyle name="解释性文本" xfId="25"/>
    <cellStyle name="标题 1" xfId="26"/>
    <cellStyle name="标题 2" xfId="27"/>
    <cellStyle name="标题 3" xfId="28"/>
    <cellStyle name="60% - 强调文字颜色 1" xfId="29"/>
    <cellStyle name="输出" xfId="30"/>
    <cellStyle name="60% - 强调文字颜色 4" xfId="31"/>
    <cellStyle name="计算" xfId="32"/>
    <cellStyle name="检查单元格" xfId="33"/>
    <cellStyle name="链接单元格" xfId="34"/>
    <cellStyle name="强调文字颜色 2" xfId="35"/>
    <cellStyle name="20% - 强调文字颜色 6" xfId="36"/>
    <cellStyle name="汇总" xfId="37"/>
    <cellStyle name="好" xfId="38"/>
    <cellStyle name="适中" xfId="39"/>
    <cellStyle name="强调文字颜色 1" xfId="40"/>
    <cellStyle name="20% - 强调文字颜色 5" xfId="41"/>
    <cellStyle name="40% - 强调文字颜色 1" xfId="42"/>
    <cellStyle name="20% - 强调文字颜色 2" xfId="43"/>
    <cellStyle name="40% - 强调文字颜色 2" xfId="44"/>
    <cellStyle name="40% - 强调文字颜色 4" xfId="45"/>
    <cellStyle name="强调文字颜色 5" xfId="46"/>
    <cellStyle name="40% - 强调文字颜色 5" xfId="47"/>
    <cellStyle name="60% - 强调文字颜色 5" xfId="48"/>
    <cellStyle name="40% - 强调文字颜色 6" xfId="49"/>
    <cellStyle name="60% - 强调文字颜色 6" xfId="50"/>
  </cellStyles>
  <dxfs count="6">
    <dxf>
      <font>
        <b val="0"/>
        <i val="0"/>
        <color indexed="9"/>
      </font>
    </dxf>
    <dxf>
      <font>
        <b val="0"/>
        <i val="0"/>
        <color indexed="9"/>
      </font>
    </dxf>
    <dxf>
      <font>
        <b val="0"/>
        <i val="0"/>
        <color indexed="9"/>
      </font>
    </dxf>
    <dxf>
      <font>
        <b val="0"/>
        <i val="0"/>
        <color indexed="9"/>
      </font>
    </dxf>
    <dxf>
      <font>
        <b val="0"/>
        <i val="0"/>
        <color indexed="9"/>
      </font>
    </dxf>
    <dxf>
      <font>
        <b val="0"/>
        <i val="0"/>
        <color indexed="9"/>
      </font>
    </dxf>
  </dxf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zrh/AppData/Local/Temp/HZ$D.992.4964/HZ$D.992.4966/&#37329;&#34701;&#32479;&#35745;&#31616;&#25253;&#25968;&#25454;&#28304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(0)泰州市金融机构本外币信贷收支合并表"/>
      <sheetName val="(1)市辖区金融机构本外币信贷收支合并表"/>
      <sheetName val="(2)兴化市金融机构本外币信贷收支合并表"/>
      <sheetName val="(3)靖江市金融机构本外币信贷收支合并表"/>
      <sheetName val="(4)泰兴市金融机构本外币信贷收支合并表"/>
      <sheetName val="(5)姜堰区金融机构本外币信贷收支合并表"/>
      <sheetName val="(6)泰州市金融机构人民币信贷收支合并表"/>
      <sheetName val="(7)市辖区金融机构人民币信贷收支合并表"/>
      <sheetName val="(8)兴化市金融机构人民币信贷收支合并表"/>
      <sheetName val="(9)靖江市金融机构人民币信贷收支合并表"/>
      <sheetName val="(10)泰兴市金融机构人民币信贷收支合并表"/>
      <sheetName val="(11)姜堰区金融机构人民币信贷收支合并表"/>
      <sheetName val="(12)泰州市金融机构外汇信贷收支合并表"/>
      <sheetName val="(13)市辖区金融机构外汇信贷收支合并表"/>
      <sheetName val="(14)兴化市金融机构外汇信贷收支合并表"/>
      <sheetName val="(15)靖江市金融机构外汇信贷收支合并表"/>
      <sheetName val="(16)泰兴市金融机构外汇信贷收支合并表"/>
      <sheetName val="(17)姜堰区金融机构外汇信贷收支合并表"/>
      <sheetName val="(18)泰州市银行承兑汇票分机构表"/>
      <sheetName val="(19)市辖区银行承兑汇票分机构表"/>
      <sheetName val="(20)兴化市银行承兑汇票分机构表"/>
      <sheetName val="(21)靖江市银行承兑汇票分机构表"/>
      <sheetName val="(22)泰兴市银行承兑汇票分机构表"/>
      <sheetName val="(23)姜堰区银行承兑汇票分机构表"/>
      <sheetName val="(24)泰州市一般委托贷款分机构统计表"/>
      <sheetName val="(25)市辖区一般委托贷款分机构统计表"/>
      <sheetName val="(26)兴化市一般委托贷款分机构统计表"/>
      <sheetName val="(27)靖江市一般委托贷款分机构统计表"/>
      <sheetName val="(28)泰兴市一般委托贷款分机构统计表"/>
      <sheetName val="(29)姜堰区一般委托贷款分机构统计表"/>
      <sheetName val="(30)泰州市小额贷款公司人民币信贷收支表"/>
      <sheetName val="(31)市辖区小额贷款公司人民币信贷收支表"/>
      <sheetName val="(32)兴化市小额贷款公司人民币信贷收支表"/>
      <sheetName val="(33)靖江市小额贷款公司人民币信贷收支表"/>
      <sheetName val="(34)泰兴市小额贷款公司人民币信贷收支表"/>
      <sheetName val="(35)姜堰区小额贷款公司人民币信贷收支表"/>
      <sheetName val="(36)泰州市全金融机构本外币房地产贷款投向表"/>
      <sheetName val="(37)市辖区全金融机构本外币房地产贷款投向表"/>
      <sheetName val="(38)兴化市全金融机构本外币房地产贷款投向表"/>
      <sheetName val="(39)靖江市全金融机构本外币房地产贷款投向表"/>
      <sheetName val="(40)泰兴市全金融机构本外币房地产贷款投向表"/>
      <sheetName val="(41)姜堰区全金融机构本外币房地产贷款投向表"/>
      <sheetName val="(42)泰州市房地产贷款投向分机构统计表"/>
      <sheetName val="(43)市辖区房地产贷款投向分机构统计表"/>
      <sheetName val="(44)兴化市房地产贷款投向分机构统计表"/>
      <sheetName val="(45)靖江市房地产贷款投向分机构统计表"/>
      <sheetName val="(46)泰兴市房地产贷款投向分机构统计表"/>
      <sheetName val="(47)姜堰市房地产贷款投向分机构统计表"/>
      <sheetName val="(48)泰州市全金融机构贷款按行业分类统计表"/>
      <sheetName val="(49)市辖区全金融机构贷款按行业分类统计表"/>
      <sheetName val="(50)兴化市全金融机构贷款按行业分类统计表"/>
      <sheetName val="(51)靖江市全金融机构贷款按行业分类统计表"/>
      <sheetName val="(52)泰兴市全金融机构贷款按行业分类统计表"/>
      <sheetName val="(53)姜堰区全金融机构贷款按行业分类统计表"/>
      <sheetName val="(54)泰州市全金融机构大中小企业贷款含票表"/>
      <sheetName val="(55)泰州市全金融机构贷款按行业分类统计表"/>
      <sheetName val="(56)市辖区全金融机构贷款按行业分类统计表"/>
      <sheetName val="(57)兴化市全金融机构贷款按行业分类统计表"/>
      <sheetName val="(58)靖江市全金融机构贷款按行业分类统计表"/>
      <sheetName val="(59)泰兴市全金融机构贷款按行业分类统计表"/>
      <sheetName val="(60)姜堰区全金融机构贷款按行业分类统计表"/>
      <sheetName val="(61)泰州市贷款按行业分类统计分机构表(本外币)"/>
      <sheetName val="(62)市辖区贷款按行业分类统计分机构表(本外币)"/>
      <sheetName val="(63)兴化市贷款按行业分类统计分机构表(本外币)"/>
      <sheetName val="(64)靖江市贷款按行业分类统计分机构表(本外币)"/>
      <sheetName val="(65)泰兴市贷款按行业分类统计分机构表(本外币)"/>
      <sheetName val="(66)姜堰区贷款按行业分类统计分机构表(本外币)"/>
      <sheetName val="(67)泰州市分地区人民币存贷款简表"/>
      <sheetName val="(68)泰州市人民币存贷款分机构表"/>
      <sheetName val="(69)市辖区人民币存贷款分机构表"/>
      <sheetName val="(70)兴化市人民币存贷款分机构表"/>
      <sheetName val="(71)靖江市人民币存贷款分机构表"/>
      <sheetName val="(72)泰兴市人民币存贷款分机构表"/>
      <sheetName val="(73)姜堰区人民币存贷款分机构表"/>
      <sheetName val="(74)泰州市外汇存贷款分机构表"/>
      <sheetName val="(75)市辖区外汇存贷款分机构表"/>
      <sheetName val="(76)兴化市外汇存贷款分机构表"/>
      <sheetName val="(77)靖江市外汇存贷款分机构表"/>
      <sheetName val="(78)泰兴市外汇存贷款分机构表"/>
      <sheetName val="(79)姜堰区外汇存贷款分机构表"/>
      <sheetName val="(80)泰州市本外币存贷款分机构表"/>
      <sheetName val="(81)市辖区本外币存贷款分机构表"/>
      <sheetName val="(82)兴化市本外币存贷款分机构表"/>
      <sheetName val="(83)靖江市本外币存贷款分机构表"/>
      <sheetName val="(84)泰兴市本外币存贷款分机构表"/>
      <sheetName val="(85)姜堰区本外币存贷款分机构表"/>
      <sheetName val="(86)泰州市票据融资分机构表"/>
      <sheetName val="(87)市辖区票据融资分机构表"/>
      <sheetName val="(88)兴化市票据融资分机构表"/>
      <sheetName val="(89)靖江市票据融资分机构表"/>
      <sheetName val="(90)泰兴市票据融资分机构表"/>
      <sheetName val="(91)姜堰区票据融资分机构表"/>
      <sheetName val="(92)泰州市全金融机构贷款按行业分类统计表"/>
      <sheetName val="(93)市辖区全金融机构贷款按行业分类统计表"/>
      <sheetName val="(94)兴化市全金融机构贷款按行业分类统计表"/>
      <sheetName val="(95)靖江市全金融机构贷款按行业分类统计表"/>
      <sheetName val="(96)泰兴市全金融机构贷款按行业分类统计表"/>
      <sheetName val="(97)姜堰区全金融机构贷款按行业分类统计表"/>
      <sheetName val="(98)泰州市全金融机构房地产贷款投向分析表"/>
      <sheetName val="(99)市辖区全金融机构房地产贷款投向分析表"/>
      <sheetName val="(100)兴化市全金融机构房地产贷款投向分析表"/>
      <sheetName val="(101)靖江市全金融机构房地产贷款投向分析表"/>
      <sheetName val="(102)泰兴市全金融机构房地产贷款投向分析表"/>
      <sheetName val="(103)姜堰市全金融机构房地产贷款投向分析表"/>
      <sheetName val="(104)泰州市大中小企业贷款含票分机构"/>
      <sheetName val="(105)泰州市全金融机构大中小型企业贷款表"/>
      <sheetName val="Sheet1"/>
    </sheetNames>
    <sheetDataSet>
      <sheetData sheetId="0" refreshError="1">
        <row r="8">
          <cell r="B8">
            <v>2541.8691564101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44"/>
  <sheetViews>
    <sheetView tabSelected="1" workbookViewId="0">
      <selection activeCell="I46" sqref="I46"/>
    </sheetView>
  </sheetViews>
  <sheetFormatPr defaultColWidth="9" defaultRowHeight="13.5"/>
  <cols>
    <col min="1" max="1" width="27.125" customWidth="1"/>
    <col min="7" max="9" width="9.375"/>
    <col min="14" max="14" width="10.375"/>
  </cols>
  <sheetData>
    <row r="1" ht="25.5" spans="1:14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55"/>
      <c r="M1" s="2"/>
      <c r="N1" s="55"/>
    </row>
    <row r="2" ht="14.25" spans="2:14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56"/>
      <c r="N2" s="56"/>
    </row>
    <row r="3" ht="15" spans="1:14">
      <c r="A3" s="5" t="s">
        <v>1</v>
      </c>
      <c r="B3" s="6" t="s">
        <v>2</v>
      </c>
      <c r="C3" s="7" t="s">
        <v>3</v>
      </c>
      <c r="D3" s="8" t="s">
        <v>4</v>
      </c>
      <c r="E3" s="9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  <c r="K3" s="10" t="s">
        <v>11</v>
      </c>
      <c r="L3" s="10" t="s">
        <v>12</v>
      </c>
      <c r="M3" s="57" t="s">
        <v>13</v>
      </c>
      <c r="N3" s="58" t="s">
        <v>14</v>
      </c>
    </row>
    <row r="4" spans="1:14">
      <c r="A4" s="11" t="s">
        <v>15</v>
      </c>
      <c r="B4" s="12"/>
      <c r="C4" s="13"/>
      <c r="D4" s="14"/>
      <c r="E4" s="15"/>
      <c r="F4" s="16"/>
      <c r="G4" s="16"/>
      <c r="H4" s="16"/>
      <c r="I4" s="16"/>
      <c r="J4" s="16"/>
      <c r="K4" s="16"/>
      <c r="L4" s="16"/>
      <c r="M4" s="59"/>
      <c r="N4" s="60"/>
    </row>
    <row r="5" spans="1:14">
      <c r="A5" s="17" t="s">
        <v>16</v>
      </c>
      <c r="B5" s="18" t="s">
        <v>17</v>
      </c>
      <c r="C5" s="19">
        <v>6779.0725293054</v>
      </c>
      <c r="D5" s="20">
        <v>6861.1159363058</v>
      </c>
      <c r="E5" s="21">
        <v>6974.6996706484</v>
      </c>
      <c r="F5" s="21">
        <v>6982.7581827983</v>
      </c>
      <c r="G5" s="21">
        <v>7010.8709863831</v>
      </c>
      <c r="H5" s="22">
        <v>6983.2599634447</v>
      </c>
      <c r="I5" s="61">
        <v>6960.0814995195</v>
      </c>
      <c r="J5" s="22"/>
      <c r="K5" s="62"/>
      <c r="L5" s="62"/>
      <c r="M5" s="63"/>
      <c r="N5" s="64"/>
    </row>
    <row r="6" ht="14.25" spans="1:14">
      <c r="A6" s="23" t="s">
        <v>18</v>
      </c>
      <c r="B6" s="24" t="s">
        <v>17</v>
      </c>
      <c r="C6" s="25">
        <v>6774.3615337228</v>
      </c>
      <c r="D6" s="26">
        <v>6856.4159969914</v>
      </c>
      <c r="E6" s="27">
        <v>6970.457430272</v>
      </c>
      <c r="F6" s="27">
        <v>6978.4547180712</v>
      </c>
      <c r="G6" s="27">
        <v>7006.6058307719</v>
      </c>
      <c r="H6" s="28">
        <v>6978.9973017295</v>
      </c>
      <c r="I6" s="65">
        <v>6955.4969075613</v>
      </c>
      <c r="J6" s="28"/>
      <c r="K6" s="29"/>
      <c r="L6" s="29"/>
      <c r="M6" s="66"/>
      <c r="N6" s="67"/>
    </row>
    <row r="7" ht="14.25" spans="1:14">
      <c r="A7" s="23" t="s">
        <v>19</v>
      </c>
      <c r="B7" s="24" t="s">
        <v>17</v>
      </c>
      <c r="C7" s="25">
        <v>3104.6674952724</v>
      </c>
      <c r="D7" s="26">
        <v>3287.5566427424</v>
      </c>
      <c r="E7" s="27">
        <v>3282.0529951586</v>
      </c>
      <c r="F7" s="27">
        <v>3221.6689984772</v>
      </c>
      <c r="G7" s="27">
        <v>3211.0458682292</v>
      </c>
      <c r="H7" s="28">
        <v>3242.6242517751</v>
      </c>
      <c r="I7" s="65">
        <v>3238.3446221553</v>
      </c>
      <c r="J7" s="28"/>
      <c r="K7" s="29"/>
      <c r="L7" s="29"/>
      <c r="M7" s="66"/>
      <c r="N7" s="67"/>
    </row>
    <row r="8" ht="14.25" spans="1:14">
      <c r="A8" s="23" t="s">
        <v>20</v>
      </c>
      <c r="B8" s="24" t="s">
        <v>17</v>
      </c>
      <c r="C8" s="29">
        <f>'[1](0)泰州市金融机构本外币信贷收支合并表'!B8</f>
        <v>2541.8691564101</v>
      </c>
      <c r="D8" s="30">
        <v>2485.4944336832</v>
      </c>
      <c r="E8" s="29">
        <v>2585.2975340376</v>
      </c>
      <c r="F8" s="27">
        <v>2645.8406538617</v>
      </c>
      <c r="G8" s="27">
        <v>2644.3175238488</v>
      </c>
      <c r="H8" s="29">
        <v>2584.7385472836</v>
      </c>
      <c r="I8" s="28">
        <v>2488.0950308113</v>
      </c>
      <c r="J8" s="28"/>
      <c r="K8" s="29"/>
      <c r="L8" s="28"/>
      <c r="M8" s="66"/>
      <c r="N8" s="67"/>
    </row>
    <row r="9" ht="14.25" spans="1:14">
      <c r="A9" s="23" t="s">
        <v>21</v>
      </c>
      <c r="B9" s="24" t="s">
        <v>17</v>
      </c>
      <c r="C9" s="25">
        <v>1037.8412645094</v>
      </c>
      <c r="D9" s="26">
        <v>989.9538328129</v>
      </c>
      <c r="E9" s="27">
        <v>999.6522356016</v>
      </c>
      <c r="F9" s="27">
        <v>1029.1161888725</v>
      </c>
      <c r="G9" s="27">
        <v>1045.548135077</v>
      </c>
      <c r="H9" s="28">
        <v>1055.7773489943</v>
      </c>
      <c r="I9" s="28">
        <v>1114.2624984056</v>
      </c>
      <c r="J9" s="28"/>
      <c r="K9" s="28"/>
      <c r="L9" s="28"/>
      <c r="M9" s="68"/>
      <c r="N9" s="67"/>
    </row>
    <row r="10" ht="14.25" spans="1:14">
      <c r="A10" s="23" t="s">
        <v>22</v>
      </c>
      <c r="B10" s="24" t="s">
        <v>17</v>
      </c>
      <c r="C10" s="25">
        <v>89.9836175309</v>
      </c>
      <c r="D10" s="26">
        <v>93.4110877529</v>
      </c>
      <c r="E10" s="27">
        <v>103.4546654742</v>
      </c>
      <c r="F10" s="27">
        <v>81.8288768598</v>
      </c>
      <c r="G10" s="27">
        <v>105.6943036169</v>
      </c>
      <c r="H10" s="28">
        <v>95.8571536765</v>
      </c>
      <c r="I10" s="28">
        <v>114.7947561891</v>
      </c>
      <c r="J10" s="28"/>
      <c r="K10" s="29"/>
      <c r="L10" s="28"/>
      <c r="M10" s="68"/>
      <c r="N10" s="67"/>
    </row>
    <row r="11" ht="14.25" spans="1:14">
      <c r="A11" s="23" t="s">
        <v>23</v>
      </c>
      <c r="B11" s="24" t="s">
        <v>17</v>
      </c>
      <c r="C11" s="25">
        <v>4.7109955826</v>
      </c>
      <c r="D11" s="26">
        <v>4.6999393144</v>
      </c>
      <c r="E11" s="27">
        <v>4.2422403764</v>
      </c>
      <c r="F11" s="27">
        <v>4.3034647271</v>
      </c>
      <c r="G11" s="27">
        <v>4.2651556112</v>
      </c>
      <c r="H11" s="28">
        <v>4.2626617152</v>
      </c>
      <c r="I11" s="28">
        <v>4.5845919582</v>
      </c>
      <c r="J11" s="28"/>
      <c r="K11" s="29"/>
      <c r="L11" s="28"/>
      <c r="M11" s="68"/>
      <c r="N11" s="67"/>
    </row>
    <row r="12" spans="1:14">
      <c r="A12" s="31" t="s">
        <v>24</v>
      </c>
      <c r="B12" s="32" t="s">
        <v>17</v>
      </c>
      <c r="C12" s="19">
        <v>5062.4335817784</v>
      </c>
      <c r="D12" s="20">
        <v>1535.1440735627</v>
      </c>
      <c r="E12" s="21">
        <v>5195.1223571456</v>
      </c>
      <c r="F12" s="21">
        <v>5225.2649334923</v>
      </c>
      <c r="G12" s="21">
        <v>5268.5856673657</v>
      </c>
      <c r="H12" s="22">
        <v>5321.8053284357</v>
      </c>
      <c r="I12" s="22">
        <v>5338.9891660995</v>
      </c>
      <c r="J12" s="22"/>
      <c r="K12" s="62"/>
      <c r="L12" s="62"/>
      <c r="M12" s="69"/>
      <c r="N12" s="70"/>
    </row>
    <row r="13" spans="1:14">
      <c r="A13" s="33" t="s">
        <v>25</v>
      </c>
      <c r="B13" s="24" t="s">
        <v>17</v>
      </c>
      <c r="C13" s="25">
        <v>5062.0244840324</v>
      </c>
      <c r="D13" s="26">
        <v>5126.4120188679</v>
      </c>
      <c r="E13" s="27">
        <v>5194.7755781515</v>
      </c>
      <c r="F13" s="27">
        <v>5225.0551418739</v>
      </c>
      <c r="G13" s="27">
        <v>5268.301353589</v>
      </c>
      <c r="H13" s="28">
        <v>5321.5154795926</v>
      </c>
      <c r="I13" s="28">
        <v>5338.7683333273</v>
      </c>
      <c r="J13" s="28"/>
      <c r="K13" s="29"/>
      <c r="L13" s="29"/>
      <c r="M13" s="71"/>
      <c r="N13" s="72"/>
    </row>
    <row r="14" spans="1:14">
      <c r="A14" s="33" t="s">
        <v>26</v>
      </c>
      <c r="B14" s="24" t="s">
        <v>17</v>
      </c>
      <c r="C14" s="25">
        <v>1553.9085440694</v>
      </c>
      <c r="D14" s="26">
        <v>1535.1440735627</v>
      </c>
      <c r="E14" s="27">
        <v>1561.4830815397</v>
      </c>
      <c r="F14" s="27">
        <v>1571.9534653733</v>
      </c>
      <c r="G14" s="27">
        <v>1593.2174813465</v>
      </c>
      <c r="H14" s="28">
        <v>1618.9888082197</v>
      </c>
      <c r="I14" s="28">
        <v>1633.4548602867</v>
      </c>
      <c r="J14" s="28"/>
      <c r="K14" s="29"/>
      <c r="L14" s="29"/>
      <c r="M14" s="71"/>
      <c r="N14" s="72"/>
    </row>
    <row r="15" spans="1:14">
      <c r="A15" s="33" t="s">
        <v>27</v>
      </c>
      <c r="B15" s="24" t="s">
        <v>17</v>
      </c>
      <c r="C15" s="25">
        <v>3508.115939963</v>
      </c>
      <c r="D15" s="26">
        <v>3591.2679453052</v>
      </c>
      <c r="E15" s="27">
        <v>3633.2924966118</v>
      </c>
      <c r="F15" s="27">
        <v>3653.1016765006</v>
      </c>
      <c r="G15" s="27">
        <v>3675.0838722425</v>
      </c>
      <c r="H15" s="28">
        <v>3702.5266713729</v>
      </c>
      <c r="I15" s="28">
        <v>3705.3134730406</v>
      </c>
      <c r="J15" s="28"/>
      <c r="K15" s="28"/>
      <c r="L15" s="28"/>
      <c r="M15" s="71"/>
      <c r="N15" s="72"/>
    </row>
    <row r="16" spans="1:14">
      <c r="A16" s="33" t="s">
        <v>28</v>
      </c>
      <c r="B16" s="24" t="s">
        <v>17</v>
      </c>
      <c r="C16" s="25">
        <v>0</v>
      </c>
      <c r="D16" s="34"/>
      <c r="E16" s="35"/>
      <c r="F16" s="27"/>
      <c r="G16" s="27"/>
      <c r="H16" s="27"/>
      <c r="I16" s="35"/>
      <c r="J16" s="73"/>
      <c r="K16" s="73"/>
      <c r="L16" s="73"/>
      <c r="M16" s="74"/>
      <c r="N16" s="75"/>
    </row>
    <row r="17" spans="1:14">
      <c r="A17" s="36" t="s">
        <v>29</v>
      </c>
      <c r="B17" s="37" t="s">
        <v>17</v>
      </c>
      <c r="C17" s="38">
        <v>0.409097746</v>
      </c>
      <c r="D17" s="26">
        <v>0.3729468743</v>
      </c>
      <c r="E17" s="27">
        <v>0.3467789941</v>
      </c>
      <c r="F17" s="27">
        <v>0.2097916184</v>
      </c>
      <c r="G17" s="29">
        <v>0.2843137767</v>
      </c>
      <c r="H17" s="28">
        <v>0.2898488431</v>
      </c>
      <c r="I17" s="28">
        <v>0.2208327722</v>
      </c>
      <c r="J17" s="28"/>
      <c r="K17" s="28"/>
      <c r="L17" s="28"/>
      <c r="M17" s="71"/>
      <c r="N17" s="72"/>
    </row>
    <row r="18" spans="1:14">
      <c r="A18" s="17" t="s">
        <v>30</v>
      </c>
      <c r="B18" s="18" t="s">
        <v>17</v>
      </c>
      <c r="C18" s="19">
        <v>6679.651919251</v>
      </c>
      <c r="D18" s="20">
        <v>6767.0683000053</v>
      </c>
      <c r="E18" s="21">
        <v>6888.9763517801</v>
      </c>
      <c r="F18" s="21">
        <v>6900.3658968607</v>
      </c>
      <c r="G18" s="21">
        <v>6936.8589072591</v>
      </c>
      <c r="H18" s="22">
        <v>6904.1068836831</v>
      </c>
      <c r="I18" s="22">
        <v>6878.4155622092</v>
      </c>
      <c r="J18" s="22"/>
      <c r="K18" s="22"/>
      <c r="L18" s="22"/>
      <c r="M18" s="69"/>
      <c r="N18" s="76"/>
    </row>
    <row r="19" spans="1:14">
      <c r="A19" s="23" t="s">
        <v>18</v>
      </c>
      <c r="B19" s="24" t="s">
        <v>17</v>
      </c>
      <c r="C19" s="25">
        <v>6675.3400275106</v>
      </c>
      <c r="D19" s="26">
        <v>6762.8769071817</v>
      </c>
      <c r="E19" s="27">
        <v>6885.1871145063</v>
      </c>
      <c r="F19" s="27">
        <v>6896.2747110949</v>
      </c>
      <c r="G19" s="27">
        <v>6932.855948997</v>
      </c>
      <c r="H19" s="28">
        <v>6900.1115952838</v>
      </c>
      <c r="I19" s="28">
        <v>6874.1057863824</v>
      </c>
      <c r="J19" s="28"/>
      <c r="K19" s="28"/>
      <c r="L19" s="28"/>
      <c r="M19" s="68"/>
      <c r="N19" s="35"/>
    </row>
    <row r="20" spans="1:14">
      <c r="A20" s="23" t="s">
        <v>19</v>
      </c>
      <c r="B20" s="24" t="s">
        <v>17</v>
      </c>
      <c r="C20" s="25">
        <v>3092.7796127763</v>
      </c>
      <c r="D20" s="26">
        <v>3275.6969472328</v>
      </c>
      <c r="E20" s="27">
        <v>3269.8662186767</v>
      </c>
      <c r="F20" s="27">
        <v>3209.4227941579</v>
      </c>
      <c r="G20" s="27">
        <v>3198.902429323</v>
      </c>
      <c r="H20" s="28">
        <v>3231.0215261089</v>
      </c>
      <c r="I20" s="28">
        <v>3226.8671159036</v>
      </c>
      <c r="J20" s="28"/>
      <c r="K20" s="28"/>
      <c r="L20" s="28"/>
      <c r="M20" s="68"/>
      <c r="N20" s="35"/>
    </row>
    <row r="21" spans="1:14">
      <c r="A21" s="23" t="s">
        <v>20</v>
      </c>
      <c r="B21" s="24" t="s">
        <v>17</v>
      </c>
      <c r="C21" s="25">
        <v>2454.7424174115</v>
      </c>
      <c r="D21" s="26">
        <v>2403.8223084978</v>
      </c>
      <c r="E21" s="27">
        <v>2512.2248245602</v>
      </c>
      <c r="F21" s="27">
        <v>2575.9202336654</v>
      </c>
      <c r="G21" s="27">
        <v>2582.7268129063</v>
      </c>
      <c r="H21" s="28">
        <v>2517.4604156499</v>
      </c>
      <c r="I21" s="28">
        <v>2418.1861994799</v>
      </c>
      <c r="J21" s="28"/>
      <c r="K21" s="28"/>
      <c r="L21" s="28"/>
      <c r="M21" s="68"/>
      <c r="N21" s="35"/>
    </row>
    <row r="22" spans="1:14">
      <c r="A22" s="23" t="s">
        <v>21</v>
      </c>
      <c r="B22" s="24" t="s">
        <v>17</v>
      </c>
      <c r="C22" s="25">
        <v>1037.8411850687</v>
      </c>
      <c r="D22" s="26">
        <v>989.9537537694</v>
      </c>
      <c r="E22" s="27">
        <v>999.6521562952</v>
      </c>
      <c r="F22" s="27">
        <v>1029.1161098747</v>
      </c>
      <c r="G22" s="27">
        <v>1045.548054335</v>
      </c>
      <c r="H22" s="28">
        <v>1055.7772687632</v>
      </c>
      <c r="I22" s="28">
        <v>1114.2623693157</v>
      </c>
      <c r="J22" s="28"/>
      <c r="K22" s="28"/>
      <c r="L22" s="28"/>
      <c r="M22" s="68"/>
      <c r="N22" s="35"/>
    </row>
    <row r="23" spans="1:14">
      <c r="A23" s="23" t="s">
        <v>22</v>
      </c>
      <c r="B23" s="24" t="s">
        <v>17</v>
      </c>
      <c r="C23" s="25">
        <v>89.9768122541</v>
      </c>
      <c r="D23" s="26">
        <v>93.4038976817</v>
      </c>
      <c r="E23" s="27">
        <v>103.4439149742</v>
      </c>
      <c r="F23" s="27">
        <v>81.8155733969</v>
      </c>
      <c r="G23" s="27">
        <v>105.6786524327</v>
      </c>
      <c r="H23" s="28">
        <v>95.8523847618</v>
      </c>
      <c r="I23" s="28">
        <v>114.7901016832</v>
      </c>
      <c r="J23" s="28"/>
      <c r="K23" s="28"/>
      <c r="L23" s="28"/>
      <c r="M23" s="68"/>
      <c r="N23" s="35"/>
    </row>
    <row r="24" spans="1:14">
      <c r="A24" s="23" t="s">
        <v>23</v>
      </c>
      <c r="B24" s="24" t="s">
        <v>17</v>
      </c>
      <c r="C24" s="25">
        <v>4.3118917404</v>
      </c>
      <c r="D24" s="26">
        <v>4.1913928236</v>
      </c>
      <c r="E24" s="27">
        <v>3.7892372738</v>
      </c>
      <c r="F24" s="27">
        <v>4.0911857658</v>
      </c>
      <c r="G24" s="27">
        <v>4.0029582621</v>
      </c>
      <c r="H24" s="28">
        <v>3.9952883993</v>
      </c>
      <c r="I24" s="28">
        <v>4.3097758268</v>
      </c>
      <c r="J24" s="28"/>
      <c r="K24" s="28"/>
      <c r="L24" s="28"/>
      <c r="M24" s="68"/>
      <c r="N24" s="35"/>
    </row>
    <row r="25" spans="1:14">
      <c r="A25" s="31" t="s">
        <v>31</v>
      </c>
      <c r="B25" s="32" t="s">
        <v>17</v>
      </c>
      <c r="C25" s="19">
        <v>5024.4697706328</v>
      </c>
      <c r="D25" s="20">
        <v>5090.0033293139</v>
      </c>
      <c r="E25" s="21">
        <v>5162.7682146597</v>
      </c>
      <c r="F25" s="21">
        <v>5195.8733693585</v>
      </c>
      <c r="G25" s="21">
        <v>5238.1468915239</v>
      </c>
      <c r="H25" s="22">
        <v>5288.4667374018</v>
      </c>
      <c r="I25" s="22">
        <v>5310.9919493306</v>
      </c>
      <c r="J25" s="22"/>
      <c r="K25" s="22"/>
      <c r="L25" s="22"/>
      <c r="M25" s="69"/>
      <c r="N25" s="70"/>
    </row>
    <row r="26" spans="1:14">
      <c r="A26" s="33" t="s">
        <v>25</v>
      </c>
      <c r="B26" s="24" t="s">
        <v>17</v>
      </c>
      <c r="C26" s="25">
        <v>5024.2622344353</v>
      </c>
      <c r="D26" s="26">
        <v>5089.7987662649</v>
      </c>
      <c r="E26" s="27">
        <v>5162.5642850783</v>
      </c>
      <c r="F26" s="27">
        <v>5195.6748813897</v>
      </c>
      <c r="G26" s="27">
        <v>5237.9300549077</v>
      </c>
      <c r="H26" s="28">
        <v>5288.2328971087</v>
      </c>
      <c r="I26" s="28">
        <v>5310.7714290187</v>
      </c>
      <c r="J26" s="28"/>
      <c r="K26" s="28"/>
      <c r="L26" s="28"/>
      <c r="M26" s="71"/>
      <c r="N26" s="72"/>
    </row>
    <row r="27" spans="1:14">
      <c r="A27" s="33" t="s">
        <v>26</v>
      </c>
      <c r="B27" s="24" t="s">
        <v>17</v>
      </c>
      <c r="C27" s="25">
        <v>1553.8068711868</v>
      </c>
      <c r="D27" s="26">
        <v>1535.0329239578</v>
      </c>
      <c r="E27" s="27">
        <v>1561.3807051372</v>
      </c>
      <c r="F27" s="27">
        <v>1571.8494130623</v>
      </c>
      <c r="G27" s="27">
        <v>1593.1152201437</v>
      </c>
      <c r="H27" s="28">
        <v>1618.8719285151</v>
      </c>
      <c r="I27" s="28">
        <v>1633.3392374414</v>
      </c>
      <c r="J27" s="28"/>
      <c r="K27" s="28"/>
      <c r="L27" s="28"/>
      <c r="M27" s="71"/>
      <c r="N27" s="72"/>
    </row>
    <row r="28" spans="1:14">
      <c r="A28" s="33" t="s">
        <v>27</v>
      </c>
      <c r="B28" s="24" t="s">
        <v>17</v>
      </c>
      <c r="C28" s="25">
        <v>3470.4553632485</v>
      </c>
      <c r="D28" s="26">
        <v>3554.7658423071</v>
      </c>
      <c r="E28" s="27">
        <v>3601.1835799411</v>
      </c>
      <c r="F28" s="27">
        <v>3623.8254683274</v>
      </c>
      <c r="G28" s="27">
        <v>3644.814834764</v>
      </c>
      <c r="H28" s="28">
        <v>3669.3609685936</v>
      </c>
      <c r="I28" s="28">
        <v>3677.4321915773</v>
      </c>
      <c r="J28" s="28"/>
      <c r="K28" s="28"/>
      <c r="L28" s="28"/>
      <c r="M28" s="71"/>
      <c r="N28" s="72"/>
    </row>
    <row r="29" spans="1:14">
      <c r="A29" s="33" t="s">
        <v>28</v>
      </c>
      <c r="B29" s="24" t="s">
        <v>17</v>
      </c>
      <c r="C29" s="39"/>
      <c r="D29" s="26"/>
      <c r="E29" s="27"/>
      <c r="F29" s="27"/>
      <c r="G29" s="35"/>
      <c r="H29" s="27"/>
      <c r="I29" s="35"/>
      <c r="J29" s="73"/>
      <c r="K29" s="73"/>
      <c r="L29" s="73"/>
      <c r="M29" s="74"/>
      <c r="N29" s="75"/>
    </row>
    <row r="30" spans="1:14">
      <c r="A30" s="36" t="s">
        <v>29</v>
      </c>
      <c r="B30" s="37" t="s">
        <v>17</v>
      </c>
      <c r="C30" s="38">
        <v>0.2075361975</v>
      </c>
      <c r="D30" s="26">
        <v>0.204563049</v>
      </c>
      <c r="E30" s="27">
        <v>0.2039295814</v>
      </c>
      <c r="F30" s="27">
        <v>0.1984879688</v>
      </c>
      <c r="G30" s="27">
        <v>0.2168366162</v>
      </c>
      <c r="H30" s="28">
        <v>0.2338402931</v>
      </c>
      <c r="I30" s="28">
        <v>0.2205203119</v>
      </c>
      <c r="J30" s="28"/>
      <c r="K30" s="28"/>
      <c r="L30" s="28"/>
      <c r="M30" s="71"/>
      <c r="N30" s="72"/>
    </row>
    <row r="31" spans="1:14">
      <c r="A31" s="17" t="s">
        <v>32</v>
      </c>
      <c r="B31" s="18" t="s">
        <v>33</v>
      </c>
      <c r="C31" s="40">
        <v>148333.621865</v>
      </c>
      <c r="D31" s="41">
        <v>140577.325154</v>
      </c>
      <c r="E31" s="42">
        <v>127308.708501</v>
      </c>
      <c r="F31" s="42">
        <v>122450.860414</v>
      </c>
      <c r="G31" s="42">
        <v>107276.320624</v>
      </c>
      <c r="H31" s="43">
        <v>115136.776532</v>
      </c>
      <c r="I31" s="43">
        <v>118629.795196</v>
      </c>
      <c r="J31" s="43"/>
      <c r="K31" s="43"/>
      <c r="L31" s="43"/>
      <c r="M31" s="77"/>
      <c r="N31" s="78"/>
    </row>
    <row r="32" spans="1:14">
      <c r="A32" s="23" t="s">
        <v>18</v>
      </c>
      <c r="B32" s="24" t="s">
        <v>33</v>
      </c>
      <c r="C32" s="44">
        <v>147738.166673</v>
      </c>
      <c r="D32" s="45">
        <v>139817.177337</v>
      </c>
      <c r="E32" s="46">
        <v>126635.948268</v>
      </c>
      <c r="F32" s="46">
        <v>122135.372851</v>
      </c>
      <c r="G32" s="46">
        <v>106896.280403</v>
      </c>
      <c r="H32" s="47">
        <v>114747.852919</v>
      </c>
      <c r="I32" s="47">
        <v>118230.591042</v>
      </c>
      <c r="J32" s="47"/>
      <c r="K32" s="47"/>
      <c r="L32" s="47"/>
      <c r="M32" s="79"/>
      <c r="N32" s="80"/>
    </row>
    <row r="33" spans="1:14">
      <c r="A33" s="23" t="s">
        <v>19</v>
      </c>
      <c r="B33" s="24" t="s">
        <v>33</v>
      </c>
      <c r="C33" s="44">
        <v>17736.49011</v>
      </c>
      <c r="D33" s="45">
        <v>17727.232044</v>
      </c>
      <c r="E33" s="46">
        <v>18098.725005</v>
      </c>
      <c r="F33" s="46">
        <v>18200.226376</v>
      </c>
      <c r="G33" s="46">
        <v>17601.227543</v>
      </c>
      <c r="H33" s="47">
        <v>16877.428348</v>
      </c>
      <c r="I33" s="47">
        <v>16672.486239</v>
      </c>
      <c r="J33" s="47"/>
      <c r="K33" s="47"/>
      <c r="L33" s="47"/>
      <c r="M33" s="79"/>
      <c r="N33" s="80"/>
    </row>
    <row r="34" spans="1:14">
      <c r="A34" s="23" t="s">
        <v>20</v>
      </c>
      <c r="B34" s="24" t="s">
        <v>33</v>
      </c>
      <c r="C34" s="44">
        <v>129991.404698</v>
      </c>
      <c r="D34" s="45">
        <v>122079.079813</v>
      </c>
      <c r="E34" s="46">
        <v>108521.13979</v>
      </c>
      <c r="F34" s="46">
        <v>103915.257552</v>
      </c>
      <c r="G34" s="46">
        <v>89272.250323</v>
      </c>
      <c r="H34" s="47">
        <v>97863.37096</v>
      </c>
      <c r="I34" s="47">
        <v>101551.156043</v>
      </c>
      <c r="J34" s="47"/>
      <c r="K34" s="47"/>
      <c r="L34" s="47"/>
      <c r="M34" s="79"/>
      <c r="N34" s="80"/>
    </row>
    <row r="35" spans="1:14">
      <c r="A35" s="23" t="s">
        <v>21</v>
      </c>
      <c r="B35" s="24" t="s">
        <v>33</v>
      </c>
      <c r="C35" s="44">
        <v>0.118524</v>
      </c>
      <c r="D35" s="45">
        <v>0.11815</v>
      </c>
      <c r="E35" s="46">
        <v>0.117779</v>
      </c>
      <c r="F35" s="46">
        <v>0.117406</v>
      </c>
      <c r="G35" s="46">
        <v>0.117031</v>
      </c>
      <c r="H35" s="47">
        <v>0.116705</v>
      </c>
      <c r="I35" s="47">
        <v>0.187519</v>
      </c>
      <c r="J35" s="47"/>
      <c r="K35" s="47"/>
      <c r="L35" s="47"/>
      <c r="M35" s="79"/>
      <c r="N35" s="80"/>
    </row>
    <row r="36" spans="1:14">
      <c r="A36" s="23" t="s">
        <v>22</v>
      </c>
      <c r="B36" s="24" t="s">
        <v>33</v>
      </c>
      <c r="C36" s="44">
        <v>10.153341</v>
      </c>
      <c r="D36" s="45">
        <v>10.74733</v>
      </c>
      <c r="E36" s="46">
        <v>15.965694</v>
      </c>
      <c r="F36" s="46">
        <v>19.771517</v>
      </c>
      <c r="G36" s="46">
        <v>22.685506</v>
      </c>
      <c r="H36" s="47">
        <v>6.936906</v>
      </c>
      <c r="I36" s="47">
        <v>6.761241</v>
      </c>
      <c r="J36" s="47"/>
      <c r="K36" s="47"/>
      <c r="L36" s="47"/>
      <c r="M36" s="79"/>
      <c r="N36" s="80"/>
    </row>
    <row r="37" spans="1:14">
      <c r="A37" s="23" t="s">
        <v>23</v>
      </c>
      <c r="B37" s="24" t="s">
        <v>33</v>
      </c>
      <c r="C37" s="44">
        <v>595.455192</v>
      </c>
      <c r="D37" s="45">
        <v>760.147817</v>
      </c>
      <c r="E37" s="46">
        <v>672.760233</v>
      </c>
      <c r="F37" s="46">
        <v>315.487563</v>
      </c>
      <c r="G37" s="46">
        <v>380.040221</v>
      </c>
      <c r="H37" s="47">
        <v>388.923613</v>
      </c>
      <c r="I37" s="47">
        <v>399.204154</v>
      </c>
      <c r="J37" s="47"/>
      <c r="K37" s="47"/>
      <c r="L37" s="47"/>
      <c r="M37" s="81"/>
      <c r="N37" s="80"/>
    </row>
    <row r="38" spans="1:14">
      <c r="A38" s="31" t="s">
        <v>34</v>
      </c>
      <c r="B38" s="32" t="s">
        <v>33</v>
      </c>
      <c r="C38" s="40">
        <v>56641.269893</v>
      </c>
      <c r="D38" s="41">
        <v>54979.202745</v>
      </c>
      <c r="E38" s="42">
        <v>48049.517318</v>
      </c>
      <c r="F38" s="42">
        <v>43681.544651</v>
      </c>
      <c r="G38" s="42">
        <v>44119.283166</v>
      </c>
      <c r="H38" s="43">
        <v>48494.612178</v>
      </c>
      <c r="I38" s="43">
        <v>40669.392904</v>
      </c>
      <c r="J38" s="43"/>
      <c r="K38" s="43"/>
      <c r="L38" s="43"/>
      <c r="M38" s="82"/>
      <c r="N38" s="83"/>
    </row>
    <row r="39" spans="1:14">
      <c r="A39" s="33" t="s">
        <v>25</v>
      </c>
      <c r="B39" s="24" t="s">
        <v>33</v>
      </c>
      <c r="C39" s="44">
        <v>56340.543972</v>
      </c>
      <c r="D39" s="45">
        <v>54727.511701</v>
      </c>
      <c r="E39" s="46">
        <v>47837.369976</v>
      </c>
      <c r="F39" s="46">
        <v>43664.745243</v>
      </c>
      <c r="G39" s="46">
        <v>44021.47884</v>
      </c>
      <c r="H39" s="47">
        <v>48413.141641</v>
      </c>
      <c r="I39" s="47">
        <v>40668.939017</v>
      </c>
      <c r="J39" s="47"/>
      <c r="K39" s="47"/>
      <c r="L39" s="47"/>
      <c r="M39" s="84"/>
      <c r="N39" s="85"/>
    </row>
    <row r="40" spans="1:14">
      <c r="A40" s="33" t="s">
        <v>26</v>
      </c>
      <c r="B40" s="24" t="s">
        <v>33</v>
      </c>
      <c r="C40" s="44">
        <v>151.693969</v>
      </c>
      <c r="D40" s="45">
        <v>166.140424</v>
      </c>
      <c r="E40" s="46">
        <v>152.040399</v>
      </c>
      <c r="F40" s="46">
        <v>154.641844</v>
      </c>
      <c r="G40" s="46">
        <v>148.221827</v>
      </c>
      <c r="H40" s="47">
        <v>170.014262</v>
      </c>
      <c r="I40" s="47">
        <v>167.956371</v>
      </c>
      <c r="J40" s="47"/>
      <c r="K40" s="47"/>
      <c r="L40" s="47"/>
      <c r="M40" s="81"/>
      <c r="N40" s="85"/>
    </row>
    <row r="41" spans="1:14">
      <c r="A41" s="33" t="s">
        <v>27</v>
      </c>
      <c r="B41" s="24" t="s">
        <v>33</v>
      </c>
      <c r="C41" s="44">
        <v>56188.850003</v>
      </c>
      <c r="D41" s="45">
        <v>54561.371277</v>
      </c>
      <c r="E41" s="46">
        <v>47685.329577</v>
      </c>
      <c r="F41" s="46">
        <v>43510.103399</v>
      </c>
      <c r="G41" s="46">
        <v>43873.257013</v>
      </c>
      <c r="H41" s="47">
        <v>48243.127379</v>
      </c>
      <c r="I41" s="47">
        <v>40500.982646</v>
      </c>
      <c r="J41" s="47"/>
      <c r="K41" s="47"/>
      <c r="L41" s="47"/>
      <c r="M41" s="81"/>
      <c r="N41" s="85"/>
    </row>
    <row r="42" spans="1:14">
      <c r="A42" s="33" t="s">
        <v>28</v>
      </c>
      <c r="B42" s="24" t="s">
        <v>33</v>
      </c>
      <c r="C42" s="39">
        <v>0</v>
      </c>
      <c r="D42" s="34"/>
      <c r="E42" s="46"/>
      <c r="F42" s="46"/>
      <c r="G42" s="46"/>
      <c r="H42" s="35"/>
      <c r="I42" s="35"/>
      <c r="J42" s="75"/>
      <c r="K42" s="75"/>
      <c r="L42" s="73"/>
      <c r="M42" s="74"/>
      <c r="N42" s="75"/>
    </row>
    <row r="43" spans="1:14">
      <c r="A43" s="36" t="s">
        <v>29</v>
      </c>
      <c r="B43" s="37" t="s">
        <v>33</v>
      </c>
      <c r="C43" s="48">
        <v>300.725921</v>
      </c>
      <c r="D43" s="34">
        <v>251.691044</v>
      </c>
      <c r="E43" s="46">
        <v>212.147342</v>
      </c>
      <c r="F43" s="46">
        <v>16.799408</v>
      </c>
      <c r="G43" s="46">
        <v>97.804326</v>
      </c>
      <c r="H43" s="35">
        <v>81.470537</v>
      </c>
      <c r="I43" s="35">
        <v>0.453887</v>
      </c>
      <c r="J43" s="72"/>
      <c r="K43" s="72"/>
      <c r="L43" s="72"/>
      <c r="M43" s="71"/>
      <c r="N43" s="86"/>
    </row>
    <row r="44" ht="15" spans="1:14">
      <c r="A44" s="49" t="s">
        <v>35</v>
      </c>
      <c r="B44" s="50"/>
      <c r="C44" s="51">
        <v>6.7025</v>
      </c>
      <c r="D44" s="52">
        <v>6.6901</v>
      </c>
      <c r="E44" s="53">
        <v>6.7335</v>
      </c>
      <c r="F44" s="53">
        <v>6.7286</v>
      </c>
      <c r="G44" s="54">
        <v>6.8992</v>
      </c>
      <c r="H44" s="54">
        <v>6.8747</v>
      </c>
      <c r="I44" s="54">
        <v>6.8841</v>
      </c>
      <c r="J44" s="54"/>
      <c r="K44" s="54"/>
      <c r="L44" s="54"/>
      <c r="M44" s="87"/>
      <c r="N44" s="88"/>
    </row>
  </sheetData>
  <mergeCells count="15">
    <mergeCell ref="A1:N1"/>
    <mergeCell ref="M2:N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</mergeCells>
  <conditionalFormatting sqref="N8">
    <cfRule type="cellIs" dxfId="0" priority="1" stopIfTrue="1" operator="between">
      <formula>0.005</formula>
      <formula>-0.005</formula>
    </cfRule>
  </conditionalFormatting>
  <conditionalFormatting sqref="N9">
    <cfRule type="cellIs" dxfId="1" priority="2" stopIfTrue="1" operator="between">
      <formula>0.005</formula>
      <formula>-0.005</formula>
    </cfRule>
  </conditionalFormatting>
  <conditionalFormatting sqref="N10">
    <cfRule type="cellIs" dxfId="2" priority="3" stopIfTrue="1" operator="between">
      <formula>0.005</formula>
      <formula>-0.005</formula>
    </cfRule>
  </conditionalFormatting>
  <conditionalFormatting sqref="N11">
    <cfRule type="cellIs" dxfId="3" priority="4" stopIfTrue="1" operator="between">
      <formula>0.005</formula>
      <formula>-0.005</formula>
    </cfRule>
  </conditionalFormatting>
  <conditionalFormatting sqref="N5:N7">
    <cfRule type="cellIs" dxfId="4" priority="5" stopIfTrue="1" operator="between">
      <formula>0.005</formula>
      <formula>-0.005</formula>
    </cfRule>
  </conditionalFormatting>
  <conditionalFormatting sqref="C5:E7 C9:C28 H5:H7 H9:H41 G30:G43 G5:G16 G18:G28 F5:F43 D17:D41 E17:E43 D9:E15 C30:C41 I5:J8 L8 I9:L9 I10:J14 L10:L11 I15:L15 I17:L28 I30:L41 M37:M38 M40:M41">
    <cfRule type="cellIs" dxfId="5" priority="6" stopIfTrue="1" operator="between">
      <formula>0.005</formula>
      <formula>-0.005</formula>
    </cfRule>
  </conditionalFormatting>
  <pageMargins left="0.75" right="0.75" top="1" bottom="1" header="0.511805555555556" footer="0.511805555555556"/>
  <pageSetup paperSize="9" orientation="portrait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houyating</cp:lastModifiedBy>
  <dcterms:created xsi:type="dcterms:W3CDTF">2019-09-06T09:13:32Z</dcterms:created>
  <dcterms:modified xsi:type="dcterms:W3CDTF">2019-09-06T09:45:21Z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2052-9.1.0.4337</vt:lpwstr>
  </property>
  <property fmtid="{D5CDD505-2E9C-101B-9397-08002B2CF9AE}" pid="3" name="KSORubyTemplateID">
    <vt:lpwstr>14</vt:lpwstr>
  </property>
</Properties>
</file>