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QF Coursework\Term 4\QF608 Research Methods for Quantitative Professionals\Code\v8\"/>
    </mc:Choice>
  </mc:AlternateContent>
  <xr:revisionPtr revIDLastSave="0" documentId="13_ncr:1_{33A8F519-6FD0-48E5-B417-3143E7D6CCD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Qtrly Fcst" sheetId="1" r:id="rId1"/>
  </sheets>
  <definedNames>
    <definedName name="_xlnm._FilterDatabase" localSheetId="0" hidden="1">'Qtrly Fcst'!$G$17:$H$17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I14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M12" i="1"/>
  <c r="M11" i="1"/>
  <c r="M10" i="1"/>
  <c r="M9" i="1"/>
  <c r="M8" i="1"/>
  <c r="M7" i="1"/>
  <c r="M6" i="1"/>
  <c r="M5" i="1"/>
  <c r="M4" i="1"/>
  <c r="M3" i="1"/>
  <c r="M13" i="1" s="1"/>
</calcChain>
</file>

<file path=xl/sharedStrings.xml><?xml version="1.0" encoding="utf-8"?>
<sst xmlns="http://schemas.openxmlformats.org/spreadsheetml/2006/main" count="26" uniqueCount="26">
  <si>
    <t>Quarter</t>
  </si>
  <si>
    <t>GDP_fcst_qtr</t>
  </si>
  <si>
    <t>PCE_fcst_qtr</t>
  </si>
  <si>
    <t>GDP_fcst_delta</t>
  </si>
  <si>
    <t>PCE_fcst_delta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</si>
  <si>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</si>
  <si>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</si>
  <si>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</si>
  <si>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</si>
  <si>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</si>
  <si>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</si>
  <si>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</si>
  <si>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</si>
  <si>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</si>
  <si>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</si>
  <si>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</si>
  <si>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Quadrant Fcst</t>
  </si>
  <si>
    <t>Quadrant Actuals</t>
  </si>
  <si>
    <t>Regime Fcst Accuracy</t>
  </si>
  <si>
    <t>Act GDP</t>
  </si>
  <si>
    <t>Act PCE</t>
  </si>
  <si>
    <t>GDP Delta</t>
  </si>
  <si>
    <t>PCE Delta</t>
  </si>
  <si>
    <t xml:space="preserve">146 bps </t>
  </si>
  <si>
    <t>Error:</t>
  </si>
  <si>
    <t>12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</si>
</sst>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2" borderId="0" xfId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I15" sqref="I15:J15"/>
    </sheetView>
  </sheetViews>
  <sheetFormatPr defaultRowHeight="14.4" x14ac:dyDescent="0.3"/>
  <cols>
    <col min="1" max="1" width="3" bestFit="1" customWidth="1"/>
    <col min="2" max="2" width="7.44140625" bestFit="1" customWidth="1"/>
    <col min="3" max="4" width="12" bestFit="1" customWidth="1"/>
    <col min="5" max="5" width="13.88671875" bestFit="1" customWidth="1"/>
    <col min="6" max="6" width="13.5546875" bestFit="1" customWidth="1"/>
    <col min="7" max="10" width="13.5546875" customWidth="1"/>
    <col min="11" max="11" width="12.6640625" bestFit="1" customWidth="1"/>
    <col min="12" max="12" width="15.6640625" bestFit="1" customWidth="1"/>
    <col min="13" max="13" width="19.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16</v>
      </c>
      <c r="L1" s="2" t="s">
        <v>17</v>
      </c>
      <c r="M1" s="2" t="s">
        <v>18</v>
      </c>
    </row>
    <row r="2" spans="1:13" x14ac:dyDescent="0.3">
      <c r="A2" s="1">
        <v>0</v>
      </c>
      <c r="B2" t="s">
        <v>5</v>
      </c>
      <c r="C2">
        <v>2.608708968686543</v>
      </c>
      <c r="D2">
        <v>1.5542932827713991</v>
      </c>
      <c r="G2">
        <v>1.3</v>
      </c>
      <c r="H2">
        <v>1.5847500000000001</v>
      </c>
      <c r="I2">
        <f>ABS(C2-G2)</f>
        <v>1.308708968686543</v>
      </c>
      <c r="J2">
        <f>ABS(D2-H2)</f>
        <v>3.0456717228600994E-2</v>
      </c>
    </row>
    <row r="3" spans="1:13" x14ac:dyDescent="0.3">
      <c r="A3" s="1">
        <v>1</v>
      </c>
      <c r="B3" t="s">
        <v>6</v>
      </c>
      <c r="C3">
        <v>2.4526131775287889</v>
      </c>
      <c r="D3">
        <v>1.644465742389482</v>
      </c>
      <c r="E3">
        <v>-0.15609579115775321</v>
      </c>
      <c r="F3">
        <v>9.0172459618082401E-2</v>
      </c>
      <c r="G3">
        <v>1.5</v>
      </c>
      <c r="H3">
        <v>1.72221</v>
      </c>
      <c r="I3">
        <f t="shared" ref="I3:I12" si="0">ABS(C3-G3)</f>
        <v>0.95261317752878893</v>
      </c>
      <c r="J3">
        <f t="shared" ref="J3:J12" si="1">ABS(D3-H3)</f>
        <v>7.7744257610518064E-2</v>
      </c>
      <c r="K3">
        <v>4</v>
      </c>
      <c r="L3">
        <v>1</v>
      </c>
      <c r="M3">
        <f>IF(L3=K3,1,0)</f>
        <v>0</v>
      </c>
    </row>
    <row r="4" spans="1:13" x14ac:dyDescent="0.3">
      <c r="A4" s="1">
        <v>2</v>
      </c>
      <c r="B4" t="s">
        <v>7</v>
      </c>
      <c r="C4">
        <v>2.9265251822370288</v>
      </c>
      <c r="D4">
        <v>1.7875162489710199</v>
      </c>
      <c r="E4">
        <v>0.47391200470823952</v>
      </c>
      <c r="F4">
        <v>0.14305050658153839</v>
      </c>
      <c r="G4">
        <v>1.9</v>
      </c>
      <c r="H4">
        <v>1.85337</v>
      </c>
      <c r="I4">
        <f t="shared" si="0"/>
        <v>1.0265251822370289</v>
      </c>
      <c r="J4">
        <f t="shared" si="1"/>
        <v>6.5853751028980057E-2</v>
      </c>
      <c r="K4">
        <v>1</v>
      </c>
      <c r="L4">
        <v>1</v>
      </c>
      <c r="M4">
        <f>IF(L4=K4,1,0)</f>
        <v>1</v>
      </c>
    </row>
    <row r="5" spans="1:13" x14ac:dyDescent="0.3">
      <c r="A5" s="1">
        <v>3</v>
      </c>
      <c r="B5" t="s">
        <v>8</v>
      </c>
      <c r="C5">
        <v>3.6543032411873209</v>
      </c>
      <c r="D5">
        <v>1.9164452314045559</v>
      </c>
      <c r="E5">
        <v>0.72777805895029246</v>
      </c>
      <c r="F5">
        <v>0.12892898243353651</v>
      </c>
      <c r="G5">
        <v>1.9</v>
      </c>
      <c r="H5">
        <v>1.6440600000000001</v>
      </c>
      <c r="I5">
        <f t="shared" si="0"/>
        <v>1.7543032411873209</v>
      </c>
      <c r="J5">
        <f t="shared" si="1"/>
        <v>0.27238523140455584</v>
      </c>
      <c r="K5">
        <v>1</v>
      </c>
      <c r="L5">
        <v>2</v>
      </c>
      <c r="M5">
        <f t="shared" ref="M5:M12" si="2">IF(L5=K5,1,0)</f>
        <v>0</v>
      </c>
    </row>
    <row r="6" spans="1:13" x14ac:dyDescent="0.3">
      <c r="A6" s="1">
        <v>4</v>
      </c>
      <c r="B6" t="s">
        <v>9</v>
      </c>
      <c r="C6">
        <v>4.1070136919831546</v>
      </c>
      <c r="D6">
        <v>1.58323164749794</v>
      </c>
      <c r="E6">
        <v>0.45271045079583422</v>
      </c>
      <c r="F6">
        <v>-0.33321358390661621</v>
      </c>
      <c r="G6">
        <v>2.1</v>
      </c>
      <c r="H6">
        <v>1.6212599999999999</v>
      </c>
      <c r="I6">
        <f t="shared" si="0"/>
        <v>2.0070136919831545</v>
      </c>
      <c r="J6">
        <f t="shared" si="1"/>
        <v>3.8028352502059937E-2</v>
      </c>
      <c r="K6">
        <v>2</v>
      </c>
      <c r="L6">
        <v>2</v>
      </c>
      <c r="M6">
        <f t="shared" si="2"/>
        <v>1</v>
      </c>
    </row>
    <row r="7" spans="1:13" x14ac:dyDescent="0.3">
      <c r="A7" s="1">
        <v>5</v>
      </c>
      <c r="B7" t="s">
        <v>10</v>
      </c>
      <c r="C7">
        <v>4.0497173659508974</v>
      </c>
      <c r="D7">
        <v>1.597865814829091</v>
      </c>
      <c r="E7">
        <v>-5.7296326032258087E-2</v>
      </c>
      <c r="F7">
        <v>1.4634167331150531E-2</v>
      </c>
      <c r="G7">
        <v>2.2999999999999998</v>
      </c>
      <c r="H7">
        <v>1.47651</v>
      </c>
      <c r="I7">
        <f t="shared" si="0"/>
        <v>1.7497173659508976</v>
      </c>
      <c r="J7">
        <f t="shared" si="1"/>
        <v>0.12135581482909097</v>
      </c>
      <c r="K7">
        <v>4</v>
      </c>
      <c r="L7">
        <v>2</v>
      </c>
      <c r="M7">
        <f t="shared" si="2"/>
        <v>0</v>
      </c>
    </row>
    <row r="8" spans="1:13" x14ac:dyDescent="0.3">
      <c r="A8" s="1">
        <v>6</v>
      </c>
      <c r="B8" t="s">
        <v>11</v>
      </c>
      <c r="C8">
        <v>4.1434141189912168</v>
      </c>
      <c r="D8">
        <v>1.41508390430899</v>
      </c>
      <c r="E8">
        <v>9.3696753040319436E-2</v>
      </c>
      <c r="F8">
        <v>-0.1827819105201012</v>
      </c>
      <c r="G8">
        <v>2.5</v>
      </c>
      <c r="H8">
        <v>1.63842</v>
      </c>
      <c r="I8">
        <f t="shared" si="0"/>
        <v>1.6434141189912168</v>
      </c>
      <c r="J8">
        <f t="shared" si="1"/>
        <v>0.22333609569100998</v>
      </c>
      <c r="K8">
        <v>2</v>
      </c>
      <c r="L8">
        <v>1</v>
      </c>
      <c r="M8">
        <f t="shared" si="2"/>
        <v>0</v>
      </c>
    </row>
    <row r="9" spans="1:13" x14ac:dyDescent="0.3">
      <c r="A9" s="1">
        <v>7</v>
      </c>
      <c r="B9" t="s">
        <v>12</v>
      </c>
      <c r="C9">
        <v>5.3072845840017644</v>
      </c>
      <c r="D9">
        <v>1.683766505040847</v>
      </c>
      <c r="E9">
        <v>1.1638704650105469</v>
      </c>
      <c r="F9">
        <v>0.26868260073185768</v>
      </c>
      <c r="G9">
        <v>2.6</v>
      </c>
      <c r="H9">
        <v>1.9594100000000001</v>
      </c>
      <c r="I9">
        <f t="shared" si="0"/>
        <v>2.7072845840017643</v>
      </c>
      <c r="J9">
        <f t="shared" si="1"/>
        <v>0.27564349495915308</v>
      </c>
      <c r="K9">
        <v>1</v>
      </c>
      <c r="L9">
        <v>1</v>
      </c>
      <c r="M9">
        <f t="shared" si="2"/>
        <v>1</v>
      </c>
    </row>
    <row r="10" spans="1:13" x14ac:dyDescent="0.3">
      <c r="A10" s="1">
        <v>8</v>
      </c>
      <c r="B10" t="s">
        <v>13</v>
      </c>
      <c r="C10">
        <v>3.7595531515571001</v>
      </c>
      <c r="D10">
        <v>2.0886719750865179</v>
      </c>
      <c r="E10">
        <v>-1.547731432444664</v>
      </c>
      <c r="F10">
        <v>0.40490547004567112</v>
      </c>
      <c r="G10">
        <v>2.9</v>
      </c>
      <c r="H10">
        <v>1.95136</v>
      </c>
      <c r="I10">
        <f t="shared" si="0"/>
        <v>0.85955315155710021</v>
      </c>
      <c r="J10">
        <f t="shared" si="1"/>
        <v>0.13731197508651793</v>
      </c>
      <c r="K10">
        <v>4</v>
      </c>
      <c r="L10">
        <v>2</v>
      </c>
      <c r="M10">
        <f t="shared" si="2"/>
        <v>0</v>
      </c>
    </row>
    <row r="11" spans="1:13" x14ac:dyDescent="0.3">
      <c r="A11" s="1">
        <v>9</v>
      </c>
      <c r="B11" t="s">
        <v>14</v>
      </c>
      <c r="C11">
        <v>3.933972374366093</v>
      </c>
      <c r="D11">
        <v>1.978910618832507</v>
      </c>
      <c r="E11">
        <v>0.17441922280899291</v>
      </c>
      <c r="F11">
        <v>-0.109761356254011</v>
      </c>
      <c r="G11">
        <v>3</v>
      </c>
      <c r="H11">
        <v>1.9622000000000002</v>
      </c>
      <c r="I11">
        <f t="shared" si="0"/>
        <v>0.93397237436609304</v>
      </c>
      <c r="J11">
        <f t="shared" si="1"/>
        <v>1.6710618832506796E-2</v>
      </c>
      <c r="K11">
        <v>2</v>
      </c>
      <c r="L11">
        <v>1</v>
      </c>
      <c r="M11">
        <f t="shared" si="2"/>
        <v>0</v>
      </c>
    </row>
    <row r="12" spans="1:13" x14ac:dyDescent="0.3">
      <c r="A12" s="1">
        <v>10</v>
      </c>
      <c r="B12" t="s">
        <v>15</v>
      </c>
      <c r="C12">
        <v>4.1065811313964673</v>
      </c>
      <c r="D12">
        <v>1.9724673253349621</v>
      </c>
      <c r="E12">
        <v>0.1726087570303747</v>
      </c>
      <c r="F12">
        <v>-6.4432934975453549E-3</v>
      </c>
      <c r="G12">
        <v>3</v>
      </c>
      <c r="H12">
        <v>1.9520599999999999</v>
      </c>
      <c r="I12">
        <f t="shared" si="0"/>
        <v>1.1065811313964673</v>
      </c>
      <c r="J12">
        <f t="shared" si="1"/>
        <v>2.0407325334962145E-2</v>
      </c>
      <c r="K12">
        <v>2</v>
      </c>
      <c r="L12">
        <v>2</v>
      </c>
      <c r="M12">
        <f t="shared" si="2"/>
        <v>1</v>
      </c>
    </row>
    <row r="13" spans="1:13" x14ac:dyDescent="0.3">
      <c r="M13" s="3">
        <f>SUM(M3:M12)/COUNT(M3:M12)</f>
        <v>0.4</v>
      </c>
    </row>
    <row r="14" spans="1:13" x14ac:dyDescent="0.3">
      <c r="I14">
        <f>AVERAGE(I2:I12)</f>
        <v>1.4590624534442158</v>
      </c>
      <c r="J14">
        <f>AVERAGE(J2:J12)</f>
        <v>0.11629396677345052</v>
      </c>
    </row>
    <row r="15" spans="1:13" x14ac:dyDescent="0.3">
      <c r="H15" t="s">
        <v>24</v>
      </c>
      <c r="I15" s="4" t="s">
        <v>23</v>
      </c>
      <c r="J15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Qtrly Fcst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ams47</cp:lastModifiedBy>
  <dcterms:created xsi:type="dcterms:W3CDTF">2019-04-30T09:58:46Z</dcterms:created>
  <dcterms:modified xsi:type="dcterms:W3CDTF">2019-04-30T10:09:58Z</dcterms:modified>
</cp:coreProperties>
</file>