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/Documents/Code/remarkable-charts/packages/addin/examples/"/>
    </mc:Choice>
  </mc:AlternateContent>
  <xr:revisionPtr revIDLastSave="0" documentId="8_{4FDD64D3-BCBF-6549-9D9C-CDA162606F87}" xr6:coauthVersionLast="45" xr6:coauthVersionMax="45" xr10:uidLastSave="{00000000-0000-0000-0000-000000000000}"/>
  <bookViews>
    <workbookView xWindow="0" yWindow="460" windowWidth="28800" windowHeight="17540" tabRatio="577" activeTab="6" xr2:uid="{00000000-000D-0000-FFFF-FFFF00000000}"/>
  </bookViews>
  <sheets>
    <sheet name="Cover" sheetId="53" r:id="rId1"/>
    <sheet name="Table 1" sheetId="23" r:id="rId2"/>
    <sheet name="Data for figure 1" sheetId="45" r:id="rId3"/>
    <sheet name="Table 2" sheetId="27" r:id="rId4"/>
    <sheet name="Data for figure 2" sheetId="62" r:id="rId5"/>
    <sheet name="Table 3" sheetId="63" r:id="rId6"/>
    <sheet name="Data for figure 3" sheetId="64" r:id="rId7"/>
    <sheet name="Table 4" sheetId="65" r:id="rId8"/>
    <sheet name="Data for figure 4" sheetId="66" r:id="rId9"/>
    <sheet name="Table 5" sheetId="67" r:id="rId10"/>
    <sheet name="Data for figure 5" sheetId="69" r:id="rId11"/>
    <sheet name="Table A1" sheetId="71" r:id="rId12"/>
    <sheet name="Table A2" sheetId="72" r:id="rId13"/>
    <sheet name="Table A3" sheetId="73" r:id="rId14"/>
  </sheets>
  <definedNames>
    <definedName name="_xlnm.Print_Area" localSheetId="0">Cover!$A$1:$A$38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73" l="1"/>
  <c r="A33" i="72"/>
  <c r="A33" i="71"/>
  <c r="A24" i="53"/>
  <c r="A13" i="53" l="1"/>
  <c r="A1" i="73"/>
  <c r="A23" i="53" l="1"/>
  <c r="A22" i="53"/>
  <c r="A21" i="53" l="1"/>
  <c r="A20" i="53"/>
  <c r="A19" i="53"/>
  <c r="A18" i="53"/>
  <c r="A17" i="53"/>
  <c r="A16" i="53"/>
  <c r="A15" i="53"/>
  <c r="A14" i="53"/>
  <c r="A27" i="69"/>
  <c r="A37" i="67"/>
  <c r="A63" i="66"/>
  <c r="A28" i="65"/>
  <c r="A67" i="64"/>
  <c r="A33" i="63"/>
  <c r="A34" i="62"/>
  <c r="A12" i="53"/>
  <c r="A11" i="53"/>
  <c r="A1" i="23"/>
  <c r="A1" i="62" l="1"/>
  <c r="A1" i="72"/>
  <c r="A1" i="71"/>
  <c r="A1" i="69"/>
  <c r="A1" i="66"/>
  <c r="A1" i="64"/>
  <c r="A1" i="63"/>
  <c r="A1" i="65"/>
  <c r="A1" i="67"/>
  <c r="A1" i="45" l="1"/>
  <c r="A37" i="45"/>
  <c r="A29" i="27" l="1"/>
  <c r="A1" i="27"/>
</calcChain>
</file>

<file path=xl/sharedStrings.xml><?xml version="1.0" encoding="utf-8"?>
<sst xmlns="http://schemas.openxmlformats.org/spreadsheetml/2006/main" count="430" uniqueCount="223">
  <si>
    <t>Year</t>
  </si>
  <si>
    <t>Note:</t>
  </si>
  <si>
    <t>Total</t>
  </si>
  <si>
    <t>Wales</t>
  </si>
  <si>
    <t>Scotland</t>
  </si>
  <si>
    <t>Northern Ireland</t>
  </si>
  <si>
    <t>This spreadsheet contains a copy of the tables that are presented in:</t>
  </si>
  <si>
    <t>List of Tables</t>
  </si>
  <si>
    <t>Next update:</t>
  </si>
  <si>
    <t>231 Corstorphine Road, Edinburgh, EH12 7AT</t>
  </si>
  <si>
    <t>Enquiries:      Robert Stagg  0300 067 5238</t>
  </si>
  <si>
    <t>www.forestresearch.gov.uk/statistics</t>
  </si>
  <si>
    <r>
      <rPr>
        <b/>
        <sz val="11"/>
        <rFont val="Verdana"/>
        <family val="2"/>
      </rPr>
      <t>Release date:</t>
    </r>
    <r>
      <rPr>
        <sz val="11"/>
        <rFont val="Verdana"/>
        <family val="2"/>
      </rPr>
      <t xml:space="preserve"> 13 June 2019</t>
    </r>
  </si>
  <si>
    <t>Release date: 13 June 2019</t>
  </si>
  <si>
    <t>statistics@forestresearch.gov.uk</t>
  </si>
  <si>
    <r>
      <rPr>
        <b/>
        <sz val="11"/>
        <rFont val="Verdana"/>
        <family val="2"/>
      </rPr>
      <t>Geographical breakdown:</t>
    </r>
    <r>
      <rPr>
        <sz val="11"/>
        <rFont val="Verdana"/>
        <family val="2"/>
      </rPr>
      <t xml:space="preserve"> Country</t>
    </r>
  </si>
  <si>
    <t xml:space="preserve">Statistician:   Sheila Ward  0300 067 5236 </t>
  </si>
  <si>
    <t>Table 1: Area of woodland, 2019</t>
  </si>
  <si>
    <t>England</t>
  </si>
  <si>
    <t>UK</t>
  </si>
  <si>
    <t>Conifers</t>
  </si>
  <si>
    <t>Broadleaves</t>
  </si>
  <si>
    <t>Total Woodland</t>
  </si>
  <si>
    <r>
      <t>Private sector</t>
    </r>
    <r>
      <rPr>
        <vertAlign val="superscript"/>
        <sz val="11"/>
        <rFont val="Verdana"/>
        <family val="2"/>
      </rPr>
      <t>2</t>
    </r>
  </si>
  <si>
    <r>
      <t>Private sector</t>
    </r>
    <r>
      <rPr>
        <b/>
        <vertAlign val="superscript"/>
        <sz val="11"/>
        <rFont val="Verdana"/>
        <family val="2"/>
      </rPr>
      <t>2</t>
    </r>
  </si>
  <si>
    <r>
      <t>FC/NRW/FS</t>
    </r>
    <r>
      <rPr>
        <b/>
        <vertAlign val="superscript"/>
        <sz val="11"/>
        <rFont val="Verdana"/>
        <family val="2"/>
      </rPr>
      <t>1</t>
    </r>
  </si>
  <si>
    <t>thousands of hectares</t>
  </si>
  <si>
    <t>Table 2: Area of certified woodland, 2019</t>
  </si>
  <si>
    <t>% of woodland area</t>
  </si>
  <si>
    <t>Figure 1: Area of woodland, 1998-2019</t>
  </si>
  <si>
    <t>Source: Forestry Commission, Natural Resources Wales, Forest Service, National Forest Inventory.</t>
  </si>
  <si>
    <t>3.    Areas as at 31 March 2019. Figures are provisional.</t>
  </si>
  <si>
    <t>5.    Figures for Northern Ireland are obtained from the Northern Ireland Woodland Register.</t>
  </si>
  <si>
    <t>6.    Broadleaves include coppice and coppice with standards.</t>
  </si>
  <si>
    <t>Figure 2: Area of certified woodland, 2001-2019</t>
  </si>
  <si>
    <t>Dec 2001</t>
  </si>
  <si>
    <t>Sep 2002</t>
  </si>
  <si>
    <t>Mar 2004</t>
  </si>
  <si>
    <t>Mar 2005</t>
  </si>
  <si>
    <t>Mar 2006</t>
  </si>
  <si>
    <t>Mar 2007</t>
  </si>
  <si>
    <t>Mar 2008</t>
  </si>
  <si>
    <t>Mar 2009</t>
  </si>
  <si>
    <t>Mar 2010</t>
  </si>
  <si>
    <t>Mar 2011</t>
  </si>
  <si>
    <t>Mar 2012</t>
  </si>
  <si>
    <t>Mar 2013</t>
  </si>
  <si>
    <t>Mar 2014</t>
  </si>
  <si>
    <t>Mar 2015</t>
  </si>
  <si>
    <t>Mar 2016</t>
  </si>
  <si>
    <t>Mar 2017</t>
  </si>
  <si>
    <t>Mar 2018</t>
  </si>
  <si>
    <t>Mar 2019</t>
  </si>
  <si>
    <t>Table 3: Area of new planting, 2018-19</t>
  </si>
  <si>
    <t>New planting by forest type</t>
  </si>
  <si>
    <t>All new planting</t>
  </si>
  <si>
    <t>New planting by ownership</t>
  </si>
  <si>
    <t>Figure 3: New planting in the UK, 1976-2019</t>
  </si>
  <si>
    <t>Table 4: Area of publicly funded restocking, 2018-19</t>
  </si>
  <si>
    <t>Restocking by forest type</t>
  </si>
  <si>
    <t>All restocking</t>
  </si>
  <si>
    <t>Restocking by ownership</t>
  </si>
  <si>
    <t>Figure 4: Publicly funded restocking in the UK, 1976-2019</t>
  </si>
  <si>
    <t>Table 5: Woodland Carbon Code projects at 31 March 2019</t>
  </si>
  <si>
    <t>Awaiting validation</t>
  </si>
  <si>
    <t>Validated only</t>
  </si>
  <si>
    <t>Verified</t>
  </si>
  <si>
    <t>Total validated</t>
  </si>
  <si>
    <t>All projects</t>
  </si>
  <si>
    <t>Area of woodland (hectares)</t>
  </si>
  <si>
    <r>
      <t>Number of projects</t>
    </r>
    <r>
      <rPr>
        <b/>
        <vertAlign val="superscript"/>
        <sz val="11"/>
        <rFont val="Verdana"/>
        <family val="2"/>
      </rPr>
      <t>1</t>
    </r>
  </si>
  <si>
    <r>
      <t>Projected carbon sequestration</t>
    </r>
    <r>
      <rPr>
        <b/>
        <vertAlign val="superscript"/>
        <sz val="11"/>
        <rFont val="Verdana"/>
        <family val="2"/>
      </rPr>
      <t>2</t>
    </r>
    <r>
      <rPr>
        <b/>
        <sz val="11"/>
        <rFont val="Verdana"/>
        <family val="2"/>
      </rPr>
      <t xml:space="preserve"> (thousand tonnes of carbon dioxide equivalent)</t>
    </r>
  </si>
  <si>
    <t>Date</t>
  </si>
  <si>
    <t>www.forestresearch.gov.uk/tools-and-resources/national-forest-inventory/.</t>
  </si>
  <si>
    <t>3.    Areas as at 31 March 2019.</t>
  </si>
  <si>
    <t>4.    The planting season lies both sides of 31 March, and the weather can cause planting to be advanced or delayed.</t>
  </si>
  <si>
    <t>5.    Includes woodland formed by natural colonisation (where known).</t>
  </si>
  <si>
    <t>6.    Figures are provisional.</t>
  </si>
  <si>
    <t>5.    Includes woodland restocked by natural regeneration.</t>
  </si>
  <si>
    <t>6.    Restocking by natural regeneration in non-clearfell areas may be under-represented in the above table.</t>
  </si>
  <si>
    <t xml:space="preserve">7.    Figures are provisional.  </t>
  </si>
  <si>
    <t>area (thousands of hectares)</t>
  </si>
  <si>
    <t>area (millions of hectares)</t>
  </si>
  <si>
    <t>4.    Includes woodland restocked by natural regeneration.</t>
  </si>
  <si>
    <t>5.    Restocking by natural regeneration in non-clearfell areas may be under-represented.</t>
  </si>
  <si>
    <t>Source: Forestry Commission.</t>
  </si>
  <si>
    <t xml:space="preserve">1.    Projects can be validated/verified individually or as part of a group.  The statistics presented here show the number of projects validated or verified </t>
  </si>
  <si>
    <t>whether they were administered individually or as part of a group.</t>
  </si>
  <si>
    <t xml:space="preserve">2.    Figures for carbon sequestration indicate the total projected sequestration of the projects over their lifetime of up to 100 years and include the amount claimable </t>
  </si>
  <si>
    <t>by a project plus the amount allocated to a shared "buffer" in case of unanticipated losses.</t>
  </si>
  <si>
    <t xml:space="preserve">'Validation Opinion Statement'. The project/group will then be certified for a period of up to 5 years.  </t>
  </si>
  <si>
    <t>requirements of the Code.</t>
  </si>
  <si>
    <t>Source:  Forestry Commission.</t>
  </si>
  <si>
    <t>5.    Additional data, including quarterly estimates to March 2018, are available in the accompanying data tables.</t>
  </si>
  <si>
    <r>
      <t xml:space="preserve">2.    </t>
    </r>
    <r>
      <rPr>
        <b/>
        <sz val="9"/>
        <rFont val="Verdana"/>
        <family val="2"/>
      </rPr>
      <t>Awaiting validation:</t>
    </r>
    <r>
      <rPr>
        <sz val="9"/>
        <rFont val="Verdana"/>
        <family val="2"/>
      </rPr>
      <t xml:space="preserve"> is when a project or group is undergoing assessment by a certification body. </t>
    </r>
  </si>
  <si>
    <r>
      <t xml:space="preserve">3.    </t>
    </r>
    <r>
      <rPr>
        <b/>
        <sz val="9"/>
        <rFont val="Verdana"/>
        <family val="2"/>
      </rPr>
      <t>Awaiting validation:</t>
    </r>
    <r>
      <rPr>
        <sz val="9"/>
        <rFont val="Verdana"/>
        <family val="2"/>
      </rPr>
      <t xml:space="preserve"> is when a project or group is undergoing assessment by a certification body. </t>
    </r>
  </si>
  <si>
    <r>
      <t xml:space="preserve">4.    </t>
    </r>
    <r>
      <rPr>
        <b/>
        <sz val="9"/>
        <rFont val="Verdana"/>
        <family val="2"/>
      </rPr>
      <t>Validated:</t>
    </r>
    <r>
      <rPr>
        <sz val="9"/>
        <rFont val="Verdana"/>
        <family val="2"/>
      </rPr>
      <t xml:space="preserve"> is the initial evaluation of a project or group against the requirements of the Woodland Carbon Code. Upon completion a project/group will receive a </t>
    </r>
  </si>
  <si>
    <r>
      <t xml:space="preserve">5.    </t>
    </r>
    <r>
      <rPr>
        <b/>
        <sz val="9"/>
        <rFont val="Verdana"/>
        <family val="2"/>
      </rPr>
      <t>Verified:</t>
    </r>
    <r>
      <rPr>
        <sz val="9"/>
        <rFont val="Verdana"/>
        <family val="2"/>
      </rPr>
      <t xml:space="preserve"> Verification is the evaluation of a project as it progresses to confirm the amount of CO2 sequestered to date as well as that it continues to meet the </t>
    </r>
  </si>
  <si>
    <t>Back to cover</t>
  </si>
  <si>
    <t xml:space="preserve">Table A2: Area of woodland, 2017 (revised) </t>
  </si>
  <si>
    <t>Table A1: Area of woodland, 2018 (revised)</t>
  </si>
  <si>
    <t>Figure 5: Projected carbon sequestration by Woodland Carbon Code projects in the UK</t>
  </si>
  <si>
    <t>Provisional Woodland Statistics: 2019 Edition</t>
  </si>
  <si>
    <r>
      <rPr>
        <b/>
        <sz val="11"/>
        <rFont val="Verdana"/>
        <family val="2"/>
      </rPr>
      <t>Coverage:</t>
    </r>
    <r>
      <rPr>
        <sz val="11"/>
        <rFont val="Verdana"/>
        <family val="2"/>
      </rPr>
      <t xml:space="preserve"> United Kingdom</t>
    </r>
  </si>
  <si>
    <t>Number of projects</t>
  </si>
  <si>
    <r>
      <t xml:space="preserve">26 September 2019: revised results for the year to March 2019 - see </t>
    </r>
    <r>
      <rPr>
        <i/>
        <sz val="11"/>
        <rFont val="Verdana"/>
        <family val="2"/>
      </rPr>
      <t>Forestry Facts and Figures 2019</t>
    </r>
    <r>
      <rPr>
        <sz val="11"/>
        <rFont val="Verdana"/>
        <family val="2"/>
      </rPr>
      <t xml:space="preserve"> and </t>
    </r>
    <r>
      <rPr>
        <i/>
        <sz val="11"/>
        <rFont val="Verdana"/>
        <family val="2"/>
      </rPr>
      <t>Forestry Statistics 2019</t>
    </r>
  </si>
  <si>
    <r>
      <t xml:space="preserve">11 June 2020: provisional results for the year to 31 March 2020 - see </t>
    </r>
    <r>
      <rPr>
        <i/>
        <sz val="11"/>
        <rFont val="Verdana"/>
        <family val="2"/>
      </rPr>
      <t xml:space="preserve">Provisional Woodland Statistics: 2020 Edition </t>
    </r>
  </si>
  <si>
    <t xml:space="preserve">https://www.forestresearch.gov.uk/tools-and-resources/statistics/statistics-by-topic/woodland-statistics/ </t>
  </si>
  <si>
    <t>Sep 2011</t>
  </si>
  <si>
    <t>Dec 2011</t>
  </si>
  <si>
    <t>Jun 2012</t>
  </si>
  <si>
    <t>Sep 2012</t>
  </si>
  <si>
    <t>Dec 2012</t>
  </si>
  <si>
    <t>Jun 2013</t>
  </si>
  <si>
    <t>Sep 2013</t>
  </si>
  <si>
    <t>Dec 2013</t>
  </si>
  <si>
    <t>Jun 2014</t>
  </si>
  <si>
    <t>Sep 2014</t>
  </si>
  <si>
    <t>Dec 2014</t>
  </si>
  <si>
    <t>Jun 2015</t>
  </si>
  <si>
    <t>Sep 2015</t>
  </si>
  <si>
    <t>Dec 2015</t>
  </si>
  <si>
    <t>Projected carbon sequestration</t>
  </si>
  <si>
    <t>Area of Woodland Carbon Code projects</t>
  </si>
  <si>
    <t>Number of Woodland Carbon Code projects</t>
  </si>
  <si>
    <t xml:space="preserve">Total </t>
  </si>
  <si>
    <t>thousand tonnes of carbon dioxide equivalent</t>
  </si>
  <si>
    <t>hectares</t>
  </si>
  <si>
    <t xml:space="preserve">1.    FC: Forestry Commission (England and Scotland), NRW: Natural Resources Wales, FS: Forest Service </t>
  </si>
  <si>
    <t>(Northern Ireland). NRW estimates only relate to woodland formerly owned/managed by FC Wales.</t>
  </si>
  <si>
    <t xml:space="preserve">2.    Private sector: all other woodland. Includes woodland previously owned/managed by the Countryside Council  </t>
  </si>
  <si>
    <t xml:space="preserve">4.    Figures for England, Wales and Scotland are based on data obtained from the National Forest Inventory and </t>
  </si>
  <si>
    <t xml:space="preserve">adjusted for new planting, but at present no adjustment is made for woodland recently converted to another </t>
  </si>
  <si>
    <t>land use.  Further information on how the figures have been estimated is available in the Annex.</t>
  </si>
  <si>
    <t xml:space="preserve">1.   Woodland areas for England, Wales and Scotland shown in this figure are based on data from the National </t>
  </si>
  <si>
    <t xml:space="preserve">Forest Inventory.  The trends shown take account of areas of new planting and identifiable permanent </t>
  </si>
  <si>
    <t xml:space="preserve">woodland loss.  Areas of woodland loss that are not yet identifiable (e.g. conversion of woodland for the </t>
  </si>
  <si>
    <t xml:space="preserve">restoration of open habitats) are not accounted for.  Further information on the National Forest Inventory </t>
  </si>
  <si>
    <t>is available at:</t>
  </si>
  <si>
    <t xml:space="preserve">4.    All certified woodland in 2019 is certified under the Forest Stewardship Council (FSC) scheme. Some of these </t>
  </si>
  <si>
    <t>and privately owned woodland.</t>
  </si>
  <si>
    <t>woodlands are also certified under the Programme for the Endorsement of Forest Certification (PEFC) scheme.</t>
  </si>
  <si>
    <t xml:space="preserve">5.    The estimates are based on UK data published by FSC, supplemented by data from individual certificates and </t>
  </si>
  <si>
    <t xml:space="preserve">other sources. Where possible, figures are for the woodland area certified, rather than the land area certified. </t>
  </si>
  <si>
    <t xml:space="preserve">1.    All certified woodland is certified under the Forest Stewardship Council (FSC) scheme.  </t>
  </si>
  <si>
    <t xml:space="preserve">Some of these woodlands are also certified under the Programme for the Endorsement of </t>
  </si>
  <si>
    <t>Forest Certification (PEFC) scheme.</t>
  </si>
  <si>
    <t xml:space="preserve">2.    The estimates are based on UK data published by FSC, supplemented by data from individual certificates </t>
  </si>
  <si>
    <t xml:space="preserve">and other sources.  Where possible, figures are for the woodland area certified, rather than the land </t>
  </si>
  <si>
    <t>area certified.</t>
  </si>
  <si>
    <t xml:space="preserve">2.    Private sector: all other woodland.  Includes other publicly owned woodland (e.g. owned by local authorities) </t>
  </si>
  <si>
    <t xml:space="preserve">3.    Private sector figures are based on areas for which grants were paid during the year. No estimate of areas </t>
  </si>
  <si>
    <t>planted without grant aid was included.</t>
  </si>
  <si>
    <t xml:space="preserve">2.    Estimates of areas planted without grant aid are also included (where possible) up to 2009-10, but no </t>
  </si>
  <si>
    <t xml:space="preserve">estimates are available since then. As a result, the reported figures are likely to under-estimate the true </t>
  </si>
  <si>
    <t xml:space="preserve">level of planting activity. </t>
  </si>
  <si>
    <t xml:space="preserve">3.    The planting season lies both sides of 31 March, and the weather can cause planting to be advanced or </t>
  </si>
  <si>
    <t>delayed.</t>
  </si>
  <si>
    <t xml:space="preserve">1.    Projects can be validated/verified individually or as part of a group.  The statistics presented here show the </t>
  </si>
  <si>
    <t>number of projects validated or verified whether they were administered individually or as part of a group.</t>
  </si>
  <si>
    <t xml:space="preserve">2.    Figures for carbon sequestration indicate the total projected sequestration of the projects over their lifetime of </t>
  </si>
  <si>
    <t xml:space="preserve">up to 100 years and include the amount claimable by a project plus the amount allocated to a shared "buffer" </t>
  </si>
  <si>
    <t>in case of unanticipated losses.</t>
  </si>
  <si>
    <r>
      <t xml:space="preserve">4.    </t>
    </r>
    <r>
      <rPr>
        <b/>
        <sz val="9"/>
        <rFont val="Verdana"/>
        <family val="2"/>
      </rPr>
      <t>Validated:</t>
    </r>
    <r>
      <rPr>
        <sz val="9"/>
        <rFont val="Verdana"/>
        <family val="2"/>
      </rPr>
      <t xml:space="preserve"> is the initial evaluation of a project or group against the requirements of the Woodland Carbon Code. </t>
    </r>
  </si>
  <si>
    <t xml:space="preserve">Upon completion a project/group will receive a 'Validation Opinion Statement'. The project/group will then be </t>
  </si>
  <si>
    <t xml:space="preserve">certified for a period of up to 5 years.  </t>
  </si>
  <si>
    <r>
      <t xml:space="preserve">5.    </t>
    </r>
    <r>
      <rPr>
        <b/>
        <sz val="9"/>
        <rFont val="Verdana"/>
        <family val="2"/>
      </rPr>
      <t>Verified:</t>
    </r>
    <r>
      <rPr>
        <sz val="9"/>
        <rFont val="Verdana"/>
        <family val="2"/>
      </rPr>
      <t xml:space="preserve"> Verification is the evaluation of a project as it progresses to confirm the amount of CO2 sequestered </t>
    </r>
  </si>
  <si>
    <t>to date as well as that it continues to meet the requirements of the Code.</t>
  </si>
  <si>
    <t xml:space="preserve">1.    Figures for carbon sequestration indicate the total projected sequestration of the projects over their lifetime </t>
  </si>
  <si>
    <t xml:space="preserve">of up to 100 years and include the amount claimable by a project plus the amount allocated to a shared "buffer" </t>
  </si>
  <si>
    <r>
      <t xml:space="preserve">3.    </t>
    </r>
    <r>
      <rPr>
        <b/>
        <sz val="9"/>
        <rFont val="Verdana"/>
        <family val="2"/>
      </rPr>
      <t>Validated:</t>
    </r>
    <r>
      <rPr>
        <sz val="9"/>
        <rFont val="Verdana"/>
        <family val="2"/>
      </rPr>
      <t xml:space="preserve"> is the initial evaluation of a project or group against the requirements of the Woodland Carbon Code. </t>
    </r>
  </si>
  <si>
    <r>
      <t xml:space="preserve">4.    </t>
    </r>
    <r>
      <rPr>
        <b/>
        <sz val="9"/>
        <rFont val="Verdana"/>
        <family val="2"/>
      </rPr>
      <t>Verified:</t>
    </r>
    <r>
      <rPr>
        <sz val="9"/>
        <rFont val="Verdana"/>
        <family val="2"/>
      </rPr>
      <t xml:space="preserve"> Verification is the evaluation of a project as it progresses to confirm the amount of CO2 sequestered to </t>
    </r>
  </si>
  <si>
    <t>date as well as that it continues to meet the requirements of the Code.</t>
  </si>
  <si>
    <t xml:space="preserve">2.    Private sector: all other woodland. Includes woodland previously owned/managed by the Countryside </t>
  </si>
  <si>
    <t>authorities) and privately-owned woodland.</t>
  </si>
  <si>
    <t>3.    Areas as at 31 March 2018. Figures are provisional.</t>
  </si>
  <si>
    <t>4.    Figures for England, Wales and Scotland are based on data obtained from the National Forest Inventory.</t>
  </si>
  <si>
    <t>Further information on how the figures have been estimated is available in the Annex.</t>
  </si>
  <si>
    <t>3.    Areas as at 31 March 2017. Figures are final.</t>
  </si>
  <si>
    <t>Woodland statistics are released twice a year at:</t>
  </si>
  <si>
    <r>
      <t xml:space="preserve">This is the first edition of </t>
    </r>
    <r>
      <rPr>
        <i/>
        <sz val="11"/>
        <rFont val="Verdana"/>
        <family val="2"/>
      </rPr>
      <t>Provisional Woodland Statistics</t>
    </r>
    <r>
      <rPr>
        <sz val="11"/>
        <rFont val="Verdana"/>
        <family val="2"/>
      </rPr>
      <t xml:space="preserve"> and combines the annual release on </t>
    </r>
    <r>
      <rPr>
        <i/>
        <sz val="11"/>
        <rFont val="Verdana"/>
        <family val="2"/>
      </rPr>
      <t>Woodland Area, Planting and Publicly Funded Restocking</t>
    </r>
    <r>
      <rPr>
        <sz val="11"/>
        <rFont val="Verdana"/>
        <family val="2"/>
      </rPr>
      <t xml:space="preserve"> with the (previously quarterly) </t>
    </r>
    <r>
      <rPr>
        <i/>
        <sz val="11"/>
        <rFont val="Verdana"/>
        <family val="2"/>
      </rPr>
      <t>Woodland Carbon Code Statistics</t>
    </r>
    <r>
      <rPr>
        <sz val="11"/>
        <rFont val="Verdana"/>
        <family val="2"/>
      </rPr>
      <t>.</t>
    </r>
  </si>
  <si>
    <t>Issued by:     Forest Research</t>
  </si>
  <si>
    <t>Table A3: Woodland carbon code - UK data</t>
  </si>
  <si>
    <r>
      <t>FC/FLS/NRW/FS</t>
    </r>
    <r>
      <rPr>
        <b/>
        <vertAlign val="superscript"/>
        <sz val="11"/>
        <rFont val="Verdana"/>
        <family val="2"/>
      </rPr>
      <t>1</t>
    </r>
  </si>
  <si>
    <t xml:space="preserve">1.    FC: Forestry Commission (England), FLS: Forestry and Land Scotland, NRW: Natural Resources Wales, </t>
  </si>
  <si>
    <t>by FC Wales.</t>
  </si>
  <si>
    <t>FS: Forest Service (Northern Ireland). NRW estimates only relate to woodland formerly owned/managed</t>
  </si>
  <si>
    <t>for Wales and the Environment Agency in Wales, other publicly owned woodland (e.g. owned by local</t>
  </si>
  <si>
    <t>Source: Forestry Commission, Forestry and Land Scotland, Scottish Forestry, Natural Resources Wales,</t>
  </si>
  <si>
    <t>Forest Service, National Forest Inventory.</t>
  </si>
  <si>
    <t>Forest Service.</t>
  </si>
  <si>
    <t>Source: Forest Stewardship Council, Forestry Commission, Forestry and Land Scotland, Natural Resources Wales,</t>
  </si>
  <si>
    <r>
      <t>FC/FLS/NRW/FS</t>
    </r>
    <r>
      <rPr>
        <vertAlign val="superscript"/>
        <sz val="11"/>
        <rFont val="Verdana"/>
        <family val="2"/>
      </rPr>
      <t>1</t>
    </r>
  </si>
  <si>
    <t>6.    All Forestry Commission/Forestry and Land Scotland/Natural Resources Wales (formerly owned/managed by</t>
  </si>
  <si>
    <t>FC Wales)/Forest Service woodland is certified. The Forestry Commission/Forestry and Land Scotland/Natural</t>
  </si>
  <si>
    <t>Resources Wales/Forest Service areas are the latest areas, as shown in Table 1, rather than the areas</t>
  </si>
  <si>
    <t xml:space="preserve"> shown on certificates. </t>
  </si>
  <si>
    <t>Natural Resources Wales, Forest Service.</t>
  </si>
  <si>
    <t xml:space="preserve">Source: Forest Stewardship Council, Forestry Commission, Forestry and Land Scotland, </t>
  </si>
  <si>
    <t>3.    Figures for grant-aided planting relate to areas for which grants were paid during the year.</t>
  </si>
  <si>
    <t>4.    Estimates for areas planted without grant aid are believed to be under-reported and, as a result, the</t>
  </si>
  <si>
    <t>reported figures are likely to under-estimate the true level of planting activity. For England, woodland</t>
  </si>
  <si>
    <t>planting funded by sources other than the Countryside Stewardship Woodland Creation Grant include</t>
  </si>
  <si>
    <t xml:space="preserve">planting supported by the Woodland Trust, by the Environment Agency, by Natural England and land </t>
  </si>
  <si>
    <t>acquired by the National Forest Company. For Scotland, a small amount of new planting without grant</t>
  </si>
  <si>
    <t>aid was included.</t>
  </si>
  <si>
    <t xml:space="preserve">5.    The planting season lies both sides of 31 March, and the weather can cause planting to be advanced or </t>
  </si>
  <si>
    <t>6.    Includes woodland formed by natural colonisation (where known).</t>
  </si>
  <si>
    <t>7.    Figures are provisional.</t>
  </si>
  <si>
    <t xml:space="preserve">Source: Forestry Commission, Scottish Forestry, Forestry and Land Scotland, Natural Resources Wales, </t>
  </si>
  <si>
    <t>Forest Service, grant schemes.</t>
  </si>
  <si>
    <t>estimates for areas planted without grant aid.</t>
  </si>
  <si>
    <t>1.    Private sector figures are based on grant-supported new planting and (where possible) with</t>
  </si>
  <si>
    <t>2.    Figures for grant-aided planting relate to areas for which grants were paid during the year.</t>
  </si>
  <si>
    <t>3.    Estimates for areas planted without grant aid are believed to be under-reported and, as a result, the</t>
  </si>
  <si>
    <t>aid was included for 2015-16 and 2018-19.</t>
  </si>
  <si>
    <t>or delayed.</t>
  </si>
  <si>
    <t xml:space="preserve">4.    The planting season lies both sides of 31 March, and the weather can cause planting to be advanced </t>
  </si>
  <si>
    <t xml:space="preserve">FS: Forest Service (Northern Ireland). </t>
  </si>
  <si>
    <t>1.    Private sector figures are based on areas for which grants were paid during the year.</t>
  </si>
  <si>
    <t>local authorities) and privately-owned woodland.</t>
  </si>
  <si>
    <t>Council for Wales and the Environment Agency in Wales, other publicly owned woodland (e.g. owned by</t>
  </si>
  <si>
    <t>million tonnes of carbon dioxide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</si>
</sst>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36" x14ac:knownFonts="1">
    <font>
      <sz val="10"/>
      <name val="Verdana"/>
    </font>
    <font>
      <sz val="8"/>
      <name val="Verdana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9"/>
      <name val="Verdana"/>
      <family val="2"/>
    </font>
    <font>
      <sz val="11"/>
      <color theme="1"/>
      <name val="Calibri"/>
      <family val="2"/>
      <scheme val="minor"/>
    </font>
    <font>
      <sz val="11"/>
      <name val="Verdana"/>
      <family val="2"/>
    </font>
    <font>
      <b/>
      <sz val="11"/>
      <name val="Verdan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0"/>
      <color theme="10"/>
      <name val="Verdana"/>
      <family val="2"/>
    </font>
    <font>
      <u/>
      <sz val="11"/>
      <color theme="10"/>
      <name val="Verdana"/>
      <family val="2"/>
    </font>
    <font>
      <u/>
      <sz val="11"/>
      <color indexed="12"/>
      <name val="Verdana"/>
      <family val="2"/>
    </font>
    <font>
      <vertAlign val="superscript"/>
      <sz val="11"/>
      <name val="Verdana"/>
      <family val="2"/>
    </font>
    <font>
      <i/>
      <sz val="11"/>
      <name val="Verdana"/>
      <family val="2"/>
    </font>
    <font>
      <b/>
      <vertAlign val="superscript"/>
      <sz val="11"/>
      <name val="Verdana"/>
      <family val="2"/>
    </font>
    <font>
      <u/>
      <sz val="9"/>
      <color indexed="12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9" fillId="0" borderId="14" applyNumberFormat="0" applyFill="0" applyAlignment="0" applyProtection="0"/>
    <xf numFmtId="0" fontId="10" fillId="0" borderId="15" applyNumberFormat="0" applyFill="0" applyAlignment="0" applyProtection="0"/>
    <xf numFmtId="0" fontId="11" fillId="0" borderId="16" applyNumberFormat="0" applyFill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26" borderId="0" applyNumberFormat="0" applyBorder="0" applyAlignment="0" applyProtection="0"/>
    <xf numFmtId="0" fontId="14" fillId="30" borderId="12" applyNumberFormat="0" applyAlignment="0" applyProtection="0"/>
    <xf numFmtId="0" fontId="15" fillId="27" borderId="19" applyNumberFormat="0" applyAlignment="0" applyProtection="0"/>
    <xf numFmtId="0" fontId="16" fillId="27" borderId="12" applyNumberFormat="0" applyAlignment="0" applyProtection="0"/>
    <xf numFmtId="0" fontId="17" fillId="0" borderId="17" applyNumberFormat="0" applyFill="0" applyAlignment="0" applyProtection="0"/>
    <xf numFmtId="0" fontId="18" fillId="28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20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2" fillId="21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2" fillId="22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2" fillId="23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2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2" fillId="25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3" fillId="0" borderId="0"/>
    <xf numFmtId="0" fontId="3" fillId="0" borderId="0"/>
    <xf numFmtId="0" fontId="6" fillId="0" borderId="0"/>
    <xf numFmtId="0" fontId="24" fillId="0" borderId="0" applyNumberFormat="0" applyFill="0" applyBorder="0" applyAlignment="0" applyProtection="0"/>
    <xf numFmtId="0" fontId="25" fillId="31" borderId="0" applyNumberFormat="0" applyBorder="0" applyAlignment="0" applyProtection="0"/>
    <xf numFmtId="0" fontId="6" fillId="3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9" fontId="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9" fontId="34" fillId="0" borderId="0" applyFont="0" applyFill="0" applyBorder="0" applyAlignment="0" applyProtection="0"/>
  </cellStyleXfs>
  <cellXfs count="165">
    <xf numFmtId="0" fontId="0" fillId="0" borderId="0" xfId="0"/>
    <xf numFmtId="1" fontId="7" fillId="0" borderId="0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 vertical="center"/>
    </xf>
    <xf numFmtId="0" fontId="8" fillId="0" borderId="0" xfId="3" applyFont="1" applyFill="1" applyAlignment="1">
      <alignment vertical="center"/>
    </xf>
    <xf numFmtId="0" fontId="7" fillId="0" borderId="10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Border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8"/>
    </xf>
    <xf numFmtId="0" fontId="27" fillId="0" borderId="0" xfId="206" applyFont="1" applyAlignment="1">
      <alignment horizontal="left" vertical="center" indent="8"/>
    </xf>
    <xf numFmtId="0" fontId="7" fillId="0" borderId="1" xfId="0" applyFont="1" applyFill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1" fontId="7" fillId="0" borderId="0" xfId="0" applyNumberFormat="1" applyFont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vertical="center"/>
    </xf>
    <xf numFmtId="0" fontId="7" fillId="0" borderId="7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7" fillId="0" borderId="8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28" fillId="0" borderId="0" xfId="1" applyFont="1" applyAlignment="1" applyProtection="1">
      <alignment horizontal="left" vertical="center" indent="8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 wrapText="1"/>
    </xf>
    <xf numFmtId="1" fontId="8" fillId="0" borderId="0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left" vertical="center" wrapText="1"/>
    </xf>
    <xf numFmtId="1" fontId="8" fillId="0" borderId="5" xfId="0" applyNumberFormat="1" applyFont="1" applyFill="1" applyBorder="1" applyAlignment="1">
      <alignment horizontal="right" vertical="center"/>
    </xf>
    <xf numFmtId="0" fontId="8" fillId="0" borderId="6" xfId="0" applyFont="1" applyFill="1" applyBorder="1" applyAlignment="1">
      <alignment horizontal="right" vertical="center"/>
    </xf>
    <xf numFmtId="0" fontId="7" fillId="0" borderId="0" xfId="3" applyFont="1" applyFill="1" applyAlignment="1">
      <alignment vertical="center"/>
    </xf>
    <xf numFmtId="0" fontId="7" fillId="0" borderId="0" xfId="3" applyFont="1" applyAlignment="1">
      <alignment vertical="center"/>
    </xf>
    <xf numFmtId="0" fontId="7" fillId="0" borderId="0" xfId="3" applyFont="1" applyFill="1" applyAlignment="1">
      <alignment vertical="center" wrapText="1"/>
    </xf>
    <xf numFmtId="0" fontId="28" fillId="0" borderId="0" xfId="1" quotePrefix="1" applyFont="1" applyFill="1" applyAlignment="1" applyProtection="1">
      <alignment vertical="center"/>
    </xf>
    <xf numFmtId="0" fontId="28" fillId="0" borderId="0" xfId="1" quotePrefix="1" applyFont="1" applyFill="1" applyAlignment="1" applyProtection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2" fontId="7" fillId="0" borderId="0" xfId="0" applyNumberFormat="1" applyFont="1" applyBorder="1" applyAlignment="1">
      <alignment horizontal="right" vertical="center"/>
    </xf>
    <xf numFmtId="2" fontId="7" fillId="0" borderId="0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vertical="center"/>
    </xf>
    <xf numFmtId="0" fontId="7" fillId="0" borderId="1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 vertic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3" fontId="7" fillId="0" borderId="1" xfId="0" applyNumberFormat="1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3" fontId="7" fillId="0" borderId="9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 indent="2"/>
    </xf>
    <xf numFmtId="2" fontId="7" fillId="0" borderId="8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 indent="2"/>
    </xf>
    <xf numFmtId="3" fontId="8" fillId="0" borderId="1" xfId="0" applyNumberFormat="1" applyFont="1" applyFill="1" applyBorder="1" applyAlignment="1">
      <alignment vertical="center"/>
    </xf>
    <xf numFmtId="9" fontId="7" fillId="0" borderId="3" xfId="0" applyNumberFormat="1" applyFont="1" applyFill="1" applyBorder="1" applyAlignment="1">
      <alignment vertical="center"/>
    </xf>
    <xf numFmtId="9" fontId="7" fillId="0" borderId="4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2"/>
    </xf>
    <xf numFmtId="2" fontId="7" fillId="0" borderId="5" xfId="0" applyNumberFormat="1" applyFont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/>
    </xf>
    <xf numFmtId="2" fontId="7" fillId="0" borderId="9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3" fontId="7" fillId="0" borderId="8" xfId="0" applyNumberFormat="1" applyFont="1" applyFill="1" applyBorder="1" applyAlignment="1">
      <alignment horizontal="right" vertical="center"/>
    </xf>
    <xf numFmtId="3" fontId="7" fillId="0" borderId="8" xfId="0" applyNumberFormat="1" applyFont="1" applyFill="1" applyBorder="1" applyAlignment="1">
      <alignment vertical="center"/>
    </xf>
    <xf numFmtId="3" fontId="7" fillId="0" borderId="9" xfId="0" applyNumberFormat="1" applyFont="1" applyFill="1" applyBorder="1" applyAlignment="1">
      <alignment vertical="center"/>
    </xf>
    <xf numFmtId="3" fontId="7" fillId="0" borderId="5" xfId="0" applyNumberFormat="1" applyFont="1" applyFill="1" applyBorder="1" applyAlignment="1">
      <alignment horizontal="right" vertical="center"/>
    </xf>
    <xf numFmtId="3" fontId="7" fillId="0" borderId="5" xfId="0" applyNumberFormat="1" applyFont="1" applyFill="1" applyBorder="1" applyAlignment="1">
      <alignment vertical="center"/>
    </xf>
    <xf numFmtId="3" fontId="7" fillId="0" borderId="6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vertical="center"/>
    </xf>
    <xf numFmtId="1" fontId="5" fillId="0" borderId="0" xfId="0" applyNumberFormat="1" applyFont="1" applyBorder="1" applyAlignment="1">
      <alignment horizontal="right" vertical="center"/>
    </xf>
    <xf numFmtId="0" fontId="28" fillId="33" borderId="0" xfId="1" applyFont="1" applyFill="1" applyAlignment="1" applyProtection="1">
      <alignment horizontal="center" vertical="center"/>
    </xf>
    <xf numFmtId="0" fontId="7" fillId="0" borderId="0" xfId="0" applyFont="1"/>
    <xf numFmtId="0" fontId="7" fillId="0" borderId="10" xfId="0" applyFont="1" applyBorder="1"/>
    <xf numFmtId="0" fontId="7" fillId="0" borderId="0" xfId="0" applyFont="1" applyBorder="1"/>
    <xf numFmtId="0" fontId="7" fillId="0" borderId="1" xfId="0" applyFont="1" applyBorder="1"/>
    <xf numFmtId="0" fontId="7" fillId="0" borderId="2" xfId="0" applyFont="1" applyBorder="1"/>
    <xf numFmtId="0" fontId="8" fillId="0" borderId="10" xfId="0" applyFont="1" applyBorder="1"/>
    <xf numFmtId="3" fontId="7" fillId="0" borderId="0" xfId="0" applyNumberFormat="1" applyFont="1" applyBorder="1"/>
    <xf numFmtId="3" fontId="7" fillId="0" borderId="1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0" fontId="28" fillId="0" borderId="0" xfId="1" applyFont="1" applyFill="1" applyAlignment="1" applyProtection="1">
      <alignment vertical="center"/>
    </xf>
    <xf numFmtId="9" fontId="7" fillId="0" borderId="3" xfId="207" applyFont="1" applyFill="1" applyBorder="1" applyAlignment="1">
      <alignment horizontal="right" vertical="center"/>
    </xf>
    <xf numFmtId="2" fontId="7" fillId="0" borderId="0" xfId="0" applyNumberFormat="1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7" fillId="0" borderId="8" xfId="0" applyNumberFormat="1" applyFont="1" applyFill="1" applyBorder="1" applyAlignment="1">
      <alignment vertical="center"/>
    </xf>
    <xf numFmtId="2" fontId="7" fillId="0" borderId="9" xfId="0" applyNumberFormat="1" applyFont="1" applyFill="1" applyBorder="1" applyAlignment="1">
      <alignment vertical="center"/>
    </xf>
    <xf numFmtId="0" fontId="28" fillId="33" borderId="0" xfId="1" applyFont="1" applyFill="1" applyAlignment="1" applyProtection="1">
      <alignment horizontal="center" vertical="center"/>
    </xf>
    <xf numFmtId="49" fontId="7" fillId="0" borderId="0" xfId="3" applyNumberFormat="1" applyFont="1" applyFill="1" applyAlignment="1">
      <alignment vertical="center" wrapText="1"/>
    </xf>
    <xf numFmtId="0" fontId="28" fillId="0" borderId="0" xfId="1" applyFont="1" applyFill="1" applyAlignment="1" applyProtection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 vertical="center"/>
    </xf>
    <xf numFmtId="49" fontId="8" fillId="0" borderId="21" xfId="0" applyNumberFormat="1" applyFont="1" applyBorder="1" applyAlignment="1">
      <alignment horizontal="left" vertical="center"/>
    </xf>
    <xf numFmtId="164" fontId="7" fillId="0" borderId="21" xfId="0" applyNumberFormat="1" applyFont="1" applyBorder="1" applyAlignment="1">
      <alignment horizontal="left" vertical="center"/>
    </xf>
    <xf numFmtId="164" fontId="8" fillId="0" borderId="21" xfId="0" applyNumberFormat="1" applyFont="1" applyBorder="1" applyAlignment="1">
      <alignment horizontal="left" vertical="center"/>
    </xf>
    <xf numFmtId="164" fontId="8" fillId="0" borderId="22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7" fillId="0" borderId="10" xfId="0" applyFont="1" applyFill="1" applyBorder="1" applyAlignment="1">
      <alignment horizontal="left" vertical="center" wrapText="1" indent="1"/>
    </xf>
    <xf numFmtId="2" fontId="7" fillId="0" borderId="6" xfId="0" applyNumberFormat="1" applyFont="1" applyFill="1" applyBorder="1" applyAlignment="1">
      <alignment horizontal="right" vertical="center"/>
    </xf>
    <xf numFmtId="2" fontId="7" fillId="0" borderId="1" xfId="0" applyNumberFormat="1" applyFont="1" applyFill="1" applyBorder="1" applyAlignment="1">
      <alignment horizontal="right" vertical="center"/>
    </xf>
    <xf numFmtId="2" fontId="7" fillId="0" borderId="8" xfId="0" applyNumberFormat="1" applyFont="1" applyBorder="1" applyAlignment="1">
      <alignment horizontal="right" vertical="center"/>
    </xf>
    <xf numFmtId="3" fontId="7" fillId="0" borderId="23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3" fontId="7" fillId="0" borderId="21" xfId="0" applyNumberFormat="1" applyFont="1" applyBorder="1" applyAlignment="1">
      <alignment horizontal="right" vertical="center"/>
    </xf>
    <xf numFmtId="3" fontId="8" fillId="0" borderId="21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" fontId="8" fillId="0" borderId="22" xfId="0" applyNumberFormat="1" applyFont="1" applyBorder="1" applyAlignment="1">
      <alignment horizontal="right" vertical="center"/>
    </xf>
    <xf numFmtId="3" fontId="8" fillId="0" borderId="8" xfId="0" applyNumberFormat="1" applyFont="1" applyBorder="1" applyAlignment="1">
      <alignment horizontal="right" vertical="center"/>
    </xf>
    <xf numFmtId="3" fontId="8" fillId="0" borderId="9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2" fillId="0" borderId="0" xfId="1" applyFont="1" applyAlignment="1" applyProtection="1">
      <alignment horizontal="left" vertical="center"/>
    </xf>
    <xf numFmtId="0" fontId="28" fillId="33" borderId="0" xfId="1" applyFont="1" applyFill="1" applyAlignment="1" applyProtection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08">
    <cellStyle name="20% - Accent1 2" xfId="53" xr:uid="{00000000-0005-0000-0000-000000000000}"/>
    <cellStyle name="20% - Accent1 2 2" xfId="119" xr:uid="{00000000-0005-0000-0000-000001000000}"/>
    <cellStyle name="20% - Accent1 2 3" xfId="163" xr:uid="{00000000-0005-0000-0000-000002000000}"/>
    <cellStyle name="20% - Accent1 3" xfId="96" xr:uid="{00000000-0005-0000-0000-000003000000}"/>
    <cellStyle name="20% - Accent1 3 2" xfId="184" xr:uid="{00000000-0005-0000-0000-000004000000}"/>
    <cellStyle name="20% - Accent1 4" xfId="75" xr:uid="{00000000-0005-0000-0000-000005000000}"/>
    <cellStyle name="20% - Accent1 5" xfId="140" xr:uid="{00000000-0005-0000-0000-000006000000}"/>
    <cellStyle name="20% - Accent1 6" xfId="20" xr:uid="{00000000-0005-0000-0000-000007000000}"/>
    <cellStyle name="20% - Accent2 2" xfId="55" xr:uid="{00000000-0005-0000-0000-000008000000}"/>
    <cellStyle name="20% - Accent2 2 2" xfId="121" xr:uid="{00000000-0005-0000-0000-000009000000}"/>
    <cellStyle name="20% - Accent2 2 3" xfId="165" xr:uid="{00000000-0005-0000-0000-00000A000000}"/>
    <cellStyle name="20% - Accent2 3" xfId="98" xr:uid="{00000000-0005-0000-0000-00000B000000}"/>
    <cellStyle name="20% - Accent2 3 2" xfId="186" xr:uid="{00000000-0005-0000-0000-00000C000000}"/>
    <cellStyle name="20% - Accent2 4" xfId="77" xr:uid="{00000000-0005-0000-0000-00000D000000}"/>
    <cellStyle name="20% - Accent2 5" xfId="142" xr:uid="{00000000-0005-0000-0000-00000E000000}"/>
    <cellStyle name="20% - Accent2 6" xfId="23" xr:uid="{00000000-0005-0000-0000-00000F000000}"/>
    <cellStyle name="20% - Accent3 2" xfId="57" xr:uid="{00000000-0005-0000-0000-000010000000}"/>
    <cellStyle name="20% - Accent3 2 2" xfId="123" xr:uid="{00000000-0005-0000-0000-000011000000}"/>
    <cellStyle name="20% - Accent3 2 3" xfId="167" xr:uid="{00000000-0005-0000-0000-000012000000}"/>
    <cellStyle name="20% - Accent3 3" xfId="100" xr:uid="{00000000-0005-0000-0000-000013000000}"/>
    <cellStyle name="20% - Accent3 3 2" xfId="188" xr:uid="{00000000-0005-0000-0000-000014000000}"/>
    <cellStyle name="20% - Accent3 4" xfId="79" xr:uid="{00000000-0005-0000-0000-000015000000}"/>
    <cellStyle name="20% - Accent3 5" xfId="144" xr:uid="{00000000-0005-0000-0000-000016000000}"/>
    <cellStyle name="20% - Accent3 6" xfId="26" xr:uid="{00000000-0005-0000-0000-000017000000}"/>
    <cellStyle name="20% - Accent4 2" xfId="59" xr:uid="{00000000-0005-0000-0000-000018000000}"/>
    <cellStyle name="20% - Accent4 2 2" xfId="125" xr:uid="{00000000-0005-0000-0000-000019000000}"/>
    <cellStyle name="20% - Accent4 2 3" xfId="169" xr:uid="{00000000-0005-0000-0000-00001A000000}"/>
    <cellStyle name="20% - Accent4 3" xfId="102" xr:uid="{00000000-0005-0000-0000-00001B000000}"/>
    <cellStyle name="20% - Accent4 3 2" xfId="190" xr:uid="{00000000-0005-0000-0000-00001C000000}"/>
    <cellStyle name="20% - Accent4 4" xfId="81" xr:uid="{00000000-0005-0000-0000-00001D000000}"/>
    <cellStyle name="20% - Accent4 5" xfId="146" xr:uid="{00000000-0005-0000-0000-00001E000000}"/>
    <cellStyle name="20% - Accent4 6" xfId="29" xr:uid="{00000000-0005-0000-0000-00001F000000}"/>
    <cellStyle name="20% - Accent5 2" xfId="61" xr:uid="{00000000-0005-0000-0000-000020000000}"/>
    <cellStyle name="20% - Accent5 2 2" xfId="127" xr:uid="{00000000-0005-0000-0000-000021000000}"/>
    <cellStyle name="20% - Accent5 2 3" xfId="171" xr:uid="{00000000-0005-0000-0000-000022000000}"/>
    <cellStyle name="20% - Accent5 3" xfId="104" xr:uid="{00000000-0005-0000-0000-000023000000}"/>
    <cellStyle name="20% - Accent5 3 2" xfId="192" xr:uid="{00000000-0005-0000-0000-000024000000}"/>
    <cellStyle name="20% - Accent5 4" xfId="83" xr:uid="{00000000-0005-0000-0000-000025000000}"/>
    <cellStyle name="20% - Accent5 5" xfId="148" xr:uid="{00000000-0005-0000-0000-000026000000}"/>
    <cellStyle name="20% - Accent5 6" xfId="32" xr:uid="{00000000-0005-0000-0000-000027000000}"/>
    <cellStyle name="20% - Accent6 2" xfId="63" xr:uid="{00000000-0005-0000-0000-000028000000}"/>
    <cellStyle name="20% - Accent6 2 2" xfId="129" xr:uid="{00000000-0005-0000-0000-000029000000}"/>
    <cellStyle name="20% - Accent6 2 3" xfId="173" xr:uid="{00000000-0005-0000-0000-00002A000000}"/>
    <cellStyle name="20% - Accent6 3" xfId="106" xr:uid="{00000000-0005-0000-0000-00002B000000}"/>
    <cellStyle name="20% - Accent6 3 2" xfId="194" xr:uid="{00000000-0005-0000-0000-00002C000000}"/>
    <cellStyle name="20% - Accent6 4" xfId="85" xr:uid="{00000000-0005-0000-0000-00002D000000}"/>
    <cellStyle name="20% - Accent6 5" xfId="150" xr:uid="{00000000-0005-0000-0000-00002E000000}"/>
    <cellStyle name="20% - Accent6 6" xfId="35" xr:uid="{00000000-0005-0000-0000-00002F000000}"/>
    <cellStyle name="40% - Accent1 2" xfId="54" xr:uid="{00000000-0005-0000-0000-000030000000}"/>
    <cellStyle name="40% - Accent1 2 2" xfId="120" xr:uid="{00000000-0005-0000-0000-000031000000}"/>
    <cellStyle name="40% - Accent1 2 3" xfId="164" xr:uid="{00000000-0005-0000-0000-000032000000}"/>
    <cellStyle name="40% - Accent1 3" xfId="97" xr:uid="{00000000-0005-0000-0000-000033000000}"/>
    <cellStyle name="40% - Accent1 3 2" xfId="185" xr:uid="{00000000-0005-0000-0000-000034000000}"/>
    <cellStyle name="40% - Accent1 4" xfId="76" xr:uid="{00000000-0005-0000-0000-000035000000}"/>
    <cellStyle name="40% - Accent1 5" xfId="141" xr:uid="{00000000-0005-0000-0000-000036000000}"/>
    <cellStyle name="40% - Accent1 6" xfId="21" xr:uid="{00000000-0005-0000-0000-000037000000}"/>
    <cellStyle name="40% - Accent2 2" xfId="56" xr:uid="{00000000-0005-0000-0000-000038000000}"/>
    <cellStyle name="40% - Accent2 2 2" xfId="122" xr:uid="{00000000-0005-0000-0000-000039000000}"/>
    <cellStyle name="40% - Accent2 2 3" xfId="166" xr:uid="{00000000-0005-0000-0000-00003A000000}"/>
    <cellStyle name="40% - Accent2 3" xfId="99" xr:uid="{00000000-0005-0000-0000-00003B000000}"/>
    <cellStyle name="40% - Accent2 3 2" xfId="187" xr:uid="{00000000-0005-0000-0000-00003C000000}"/>
    <cellStyle name="40% - Accent2 4" xfId="78" xr:uid="{00000000-0005-0000-0000-00003D000000}"/>
    <cellStyle name="40% - Accent2 5" xfId="143" xr:uid="{00000000-0005-0000-0000-00003E000000}"/>
    <cellStyle name="40% - Accent2 6" xfId="24" xr:uid="{00000000-0005-0000-0000-00003F000000}"/>
    <cellStyle name="40% - Accent3 2" xfId="58" xr:uid="{00000000-0005-0000-0000-000040000000}"/>
    <cellStyle name="40% - Accent3 2 2" xfId="124" xr:uid="{00000000-0005-0000-0000-000041000000}"/>
    <cellStyle name="40% - Accent3 2 3" xfId="168" xr:uid="{00000000-0005-0000-0000-000042000000}"/>
    <cellStyle name="40% - Accent3 3" xfId="101" xr:uid="{00000000-0005-0000-0000-000043000000}"/>
    <cellStyle name="40% - Accent3 3 2" xfId="189" xr:uid="{00000000-0005-0000-0000-000044000000}"/>
    <cellStyle name="40% - Accent3 4" xfId="80" xr:uid="{00000000-0005-0000-0000-000045000000}"/>
    <cellStyle name="40% - Accent3 5" xfId="145" xr:uid="{00000000-0005-0000-0000-000046000000}"/>
    <cellStyle name="40% - Accent3 6" xfId="27" xr:uid="{00000000-0005-0000-0000-000047000000}"/>
    <cellStyle name="40% - Accent4 2" xfId="60" xr:uid="{00000000-0005-0000-0000-000048000000}"/>
    <cellStyle name="40% - Accent4 2 2" xfId="126" xr:uid="{00000000-0005-0000-0000-000049000000}"/>
    <cellStyle name="40% - Accent4 2 3" xfId="170" xr:uid="{00000000-0005-0000-0000-00004A000000}"/>
    <cellStyle name="40% - Accent4 3" xfId="103" xr:uid="{00000000-0005-0000-0000-00004B000000}"/>
    <cellStyle name="40% - Accent4 3 2" xfId="191" xr:uid="{00000000-0005-0000-0000-00004C000000}"/>
    <cellStyle name="40% - Accent4 4" xfId="82" xr:uid="{00000000-0005-0000-0000-00004D000000}"/>
    <cellStyle name="40% - Accent4 5" xfId="147" xr:uid="{00000000-0005-0000-0000-00004E000000}"/>
    <cellStyle name="40% - Accent4 6" xfId="30" xr:uid="{00000000-0005-0000-0000-00004F000000}"/>
    <cellStyle name="40% - Accent5 2" xfId="62" xr:uid="{00000000-0005-0000-0000-000050000000}"/>
    <cellStyle name="40% - Accent5 2 2" xfId="128" xr:uid="{00000000-0005-0000-0000-000051000000}"/>
    <cellStyle name="40% - Accent5 2 3" xfId="172" xr:uid="{00000000-0005-0000-0000-000052000000}"/>
    <cellStyle name="40% - Accent5 3" xfId="105" xr:uid="{00000000-0005-0000-0000-000053000000}"/>
    <cellStyle name="40% - Accent5 3 2" xfId="193" xr:uid="{00000000-0005-0000-0000-000054000000}"/>
    <cellStyle name="40% - Accent5 4" xfId="84" xr:uid="{00000000-0005-0000-0000-000055000000}"/>
    <cellStyle name="40% - Accent5 5" xfId="149" xr:uid="{00000000-0005-0000-0000-000056000000}"/>
    <cellStyle name="40% - Accent5 6" xfId="33" xr:uid="{00000000-0005-0000-0000-000057000000}"/>
    <cellStyle name="40% - Accent6 2" xfId="64" xr:uid="{00000000-0005-0000-0000-000058000000}"/>
    <cellStyle name="40% - Accent6 2 2" xfId="130" xr:uid="{00000000-0005-0000-0000-000059000000}"/>
    <cellStyle name="40% - Accent6 2 3" xfId="174" xr:uid="{00000000-0005-0000-0000-00005A000000}"/>
    <cellStyle name="40% - Accent6 3" xfId="107" xr:uid="{00000000-0005-0000-0000-00005B000000}"/>
    <cellStyle name="40% - Accent6 3 2" xfId="195" xr:uid="{00000000-0005-0000-0000-00005C000000}"/>
    <cellStyle name="40% - Accent6 4" xfId="86" xr:uid="{00000000-0005-0000-0000-00005D000000}"/>
    <cellStyle name="40% - Accent6 5" xfId="151" xr:uid="{00000000-0005-0000-0000-00005E000000}"/>
    <cellStyle name="40% - Accent6 6" xfId="36" xr:uid="{00000000-0005-0000-0000-00005F000000}"/>
    <cellStyle name="60% - Accent1 2" xfId="45" xr:uid="{00000000-0005-0000-0000-000060000000}"/>
    <cellStyle name="60% - Accent1 2 2" xfId="67" xr:uid="{00000000-0005-0000-0000-000061000000}"/>
    <cellStyle name="60% - Accent1 2 2 2" xfId="133" xr:uid="{00000000-0005-0000-0000-000062000000}"/>
    <cellStyle name="60% - Accent1 2 2 3" xfId="177" xr:uid="{00000000-0005-0000-0000-000063000000}"/>
    <cellStyle name="60% - Accent1 2 3" xfId="111" xr:uid="{00000000-0005-0000-0000-000064000000}"/>
    <cellStyle name="60% - Accent1 2 3 2" xfId="199" xr:uid="{00000000-0005-0000-0000-000065000000}"/>
    <cellStyle name="60% - Accent1 2 4" xfId="89" xr:uid="{00000000-0005-0000-0000-000066000000}"/>
    <cellStyle name="60% - Accent1 2 5" xfId="155" xr:uid="{00000000-0005-0000-0000-000067000000}"/>
    <cellStyle name="60% - Accent2 2" xfId="46" xr:uid="{00000000-0005-0000-0000-000068000000}"/>
    <cellStyle name="60% - Accent2 2 2" xfId="68" xr:uid="{00000000-0005-0000-0000-000069000000}"/>
    <cellStyle name="60% - Accent2 2 2 2" xfId="134" xr:uid="{00000000-0005-0000-0000-00006A000000}"/>
    <cellStyle name="60% - Accent2 2 2 3" xfId="178" xr:uid="{00000000-0005-0000-0000-00006B000000}"/>
    <cellStyle name="60% - Accent2 2 3" xfId="112" xr:uid="{00000000-0005-0000-0000-00006C000000}"/>
    <cellStyle name="60% - Accent2 2 3 2" xfId="200" xr:uid="{00000000-0005-0000-0000-00006D000000}"/>
    <cellStyle name="60% - Accent2 2 4" xfId="90" xr:uid="{00000000-0005-0000-0000-00006E000000}"/>
    <cellStyle name="60% - Accent2 2 5" xfId="156" xr:uid="{00000000-0005-0000-0000-00006F000000}"/>
    <cellStyle name="60% - Accent3 2" xfId="47" xr:uid="{00000000-0005-0000-0000-000070000000}"/>
    <cellStyle name="60% - Accent3 2 2" xfId="69" xr:uid="{00000000-0005-0000-0000-000071000000}"/>
    <cellStyle name="60% - Accent3 2 2 2" xfId="135" xr:uid="{00000000-0005-0000-0000-000072000000}"/>
    <cellStyle name="60% - Accent3 2 2 3" xfId="179" xr:uid="{00000000-0005-0000-0000-000073000000}"/>
    <cellStyle name="60% - Accent3 2 3" xfId="113" xr:uid="{00000000-0005-0000-0000-000074000000}"/>
    <cellStyle name="60% - Accent3 2 3 2" xfId="201" xr:uid="{00000000-0005-0000-0000-000075000000}"/>
    <cellStyle name="60% - Accent3 2 4" xfId="91" xr:uid="{00000000-0005-0000-0000-000076000000}"/>
    <cellStyle name="60% - Accent3 2 5" xfId="157" xr:uid="{00000000-0005-0000-0000-000077000000}"/>
    <cellStyle name="60% - Accent4 2" xfId="48" xr:uid="{00000000-0005-0000-0000-000078000000}"/>
    <cellStyle name="60% - Accent4 2 2" xfId="70" xr:uid="{00000000-0005-0000-0000-000079000000}"/>
    <cellStyle name="60% - Accent4 2 2 2" xfId="136" xr:uid="{00000000-0005-0000-0000-00007A000000}"/>
    <cellStyle name="60% - Accent4 2 2 3" xfId="180" xr:uid="{00000000-0005-0000-0000-00007B000000}"/>
    <cellStyle name="60% - Accent4 2 3" xfId="114" xr:uid="{00000000-0005-0000-0000-00007C000000}"/>
    <cellStyle name="60% - Accent4 2 3 2" xfId="202" xr:uid="{00000000-0005-0000-0000-00007D000000}"/>
    <cellStyle name="60% - Accent4 2 4" xfId="92" xr:uid="{00000000-0005-0000-0000-00007E000000}"/>
    <cellStyle name="60% - Accent4 2 5" xfId="158" xr:uid="{00000000-0005-0000-0000-00007F000000}"/>
    <cellStyle name="60% - Accent5 2" xfId="49" xr:uid="{00000000-0005-0000-0000-000080000000}"/>
    <cellStyle name="60% - Accent5 2 2" xfId="71" xr:uid="{00000000-0005-0000-0000-000081000000}"/>
    <cellStyle name="60% - Accent5 2 2 2" xfId="137" xr:uid="{00000000-0005-0000-0000-000082000000}"/>
    <cellStyle name="60% - Accent5 2 2 3" xfId="181" xr:uid="{00000000-0005-0000-0000-000083000000}"/>
    <cellStyle name="60% - Accent5 2 3" xfId="115" xr:uid="{00000000-0005-0000-0000-000084000000}"/>
    <cellStyle name="60% - Accent5 2 3 2" xfId="203" xr:uid="{00000000-0005-0000-0000-000085000000}"/>
    <cellStyle name="60% - Accent5 2 4" xfId="93" xr:uid="{00000000-0005-0000-0000-000086000000}"/>
    <cellStyle name="60% - Accent5 2 5" xfId="159" xr:uid="{00000000-0005-0000-0000-000087000000}"/>
    <cellStyle name="60% - Accent6 2" xfId="50" xr:uid="{00000000-0005-0000-0000-000088000000}"/>
    <cellStyle name="60% - Accent6 2 2" xfId="72" xr:uid="{00000000-0005-0000-0000-000089000000}"/>
    <cellStyle name="60% - Accent6 2 2 2" xfId="138" xr:uid="{00000000-0005-0000-0000-00008A000000}"/>
    <cellStyle name="60% - Accent6 2 2 3" xfId="182" xr:uid="{00000000-0005-0000-0000-00008B000000}"/>
    <cellStyle name="60% - Accent6 2 3" xfId="116" xr:uid="{00000000-0005-0000-0000-00008C000000}"/>
    <cellStyle name="60% - Accent6 2 3 2" xfId="204" xr:uid="{00000000-0005-0000-0000-00008D000000}"/>
    <cellStyle name="60% - Accent6 2 4" xfId="94" xr:uid="{00000000-0005-0000-0000-00008E000000}"/>
    <cellStyle name="60% - Accent6 2 5" xfId="160" xr:uid="{00000000-0005-0000-0000-00008F000000}"/>
    <cellStyle name="Accent1 2" xfId="19" xr:uid="{00000000-0005-0000-0000-000090000000}"/>
    <cellStyle name="Accent2 2" xfId="22" xr:uid="{00000000-0005-0000-0000-000091000000}"/>
    <cellStyle name="Accent3 2" xfId="25" xr:uid="{00000000-0005-0000-0000-000092000000}"/>
    <cellStyle name="Accent4 2" xfId="28" xr:uid="{00000000-0005-0000-0000-000093000000}"/>
    <cellStyle name="Accent5 2" xfId="31" xr:uid="{00000000-0005-0000-0000-000094000000}"/>
    <cellStyle name="Accent6 2" xfId="34" xr:uid="{00000000-0005-0000-0000-000095000000}"/>
    <cellStyle name="Bad 2" xfId="10" xr:uid="{00000000-0005-0000-0000-000096000000}"/>
    <cellStyle name="Calculation 2" xfId="13" xr:uid="{00000000-0005-0000-0000-000097000000}"/>
    <cellStyle name="Check Cell 2" xfId="15" xr:uid="{00000000-0005-0000-0000-000098000000}"/>
    <cellStyle name="Explanatory Text 2" xfId="17" xr:uid="{00000000-0005-0000-0000-000099000000}"/>
    <cellStyle name="Good 2" xfId="9" xr:uid="{00000000-0005-0000-0000-00009A000000}"/>
    <cellStyle name="Heading 1 2" xfId="5" xr:uid="{00000000-0005-0000-0000-00009B000000}"/>
    <cellStyle name="Heading 2 2" xfId="6" xr:uid="{00000000-0005-0000-0000-00009C000000}"/>
    <cellStyle name="Heading 3 2" xfId="7" xr:uid="{00000000-0005-0000-0000-00009D000000}"/>
    <cellStyle name="Heading 4 2" xfId="8" xr:uid="{00000000-0005-0000-0000-00009E000000}"/>
    <cellStyle name="Hyperlink" xfId="1" builtinId="8"/>
    <cellStyle name="Hyperlink 2" xfId="37" xr:uid="{00000000-0005-0000-0000-0000A0000000}"/>
    <cellStyle name="Hyperlink 3" xfId="206" xr:uid="{00000000-0005-0000-0000-0000A1000000}"/>
    <cellStyle name="Input 2" xfId="11" xr:uid="{00000000-0005-0000-0000-0000A2000000}"/>
    <cellStyle name="Linked Cell 2" xfId="14" xr:uid="{00000000-0005-0000-0000-0000A3000000}"/>
    <cellStyle name="Neutral 2" xfId="43" xr:uid="{00000000-0005-0000-0000-0000A4000000}"/>
    <cellStyle name="Normal" xfId="0" builtinId="0"/>
    <cellStyle name="Normal 2" xfId="2" xr:uid="{00000000-0005-0000-0000-0000A6000000}"/>
    <cellStyle name="Normal 2 2" xfId="41" xr:uid="{00000000-0005-0000-0000-0000A7000000}"/>
    <cellStyle name="Normal 2 2 2" xfId="65" xr:uid="{00000000-0005-0000-0000-0000A8000000}"/>
    <cellStyle name="Normal 2 2 2 2" xfId="131" xr:uid="{00000000-0005-0000-0000-0000A9000000}"/>
    <cellStyle name="Normal 2 2 2 3" xfId="175" xr:uid="{00000000-0005-0000-0000-0000AA000000}"/>
    <cellStyle name="Normal 2 2 3" xfId="109" xr:uid="{00000000-0005-0000-0000-0000AB000000}"/>
    <cellStyle name="Normal 2 2 3 2" xfId="197" xr:uid="{00000000-0005-0000-0000-0000AC000000}"/>
    <cellStyle name="Normal 2 2 4" xfId="87" xr:uid="{00000000-0005-0000-0000-0000AD000000}"/>
    <cellStyle name="Normal 2 2 5" xfId="153" xr:uid="{00000000-0005-0000-0000-0000AE000000}"/>
    <cellStyle name="Normal 2 3" xfId="52" xr:uid="{00000000-0005-0000-0000-0000AF000000}"/>
    <cellStyle name="Normal 2 3 2" xfId="118" xr:uid="{00000000-0005-0000-0000-0000B0000000}"/>
    <cellStyle name="Normal 2 3 3" xfId="162" xr:uid="{00000000-0005-0000-0000-0000B1000000}"/>
    <cellStyle name="Normal 2 4" xfId="108" xr:uid="{00000000-0005-0000-0000-0000B2000000}"/>
    <cellStyle name="Normal 2 4 2" xfId="196" xr:uid="{00000000-0005-0000-0000-0000B3000000}"/>
    <cellStyle name="Normal 2 5" xfId="74" xr:uid="{00000000-0005-0000-0000-0000B4000000}"/>
    <cellStyle name="Normal 2 6" xfId="152" xr:uid="{00000000-0005-0000-0000-0000B5000000}"/>
    <cellStyle name="Normal 2 7" xfId="38" xr:uid="{00000000-0005-0000-0000-0000B6000000}"/>
    <cellStyle name="Normal 3" xfId="3" xr:uid="{00000000-0005-0000-0000-0000B7000000}"/>
    <cellStyle name="Normal 3 2" xfId="39" xr:uid="{00000000-0005-0000-0000-0000B8000000}"/>
    <cellStyle name="Normal 4" xfId="40" xr:uid="{00000000-0005-0000-0000-0000B9000000}"/>
    <cellStyle name="Note 2" xfId="44" xr:uid="{00000000-0005-0000-0000-0000BA000000}"/>
    <cellStyle name="Note 2 2" xfId="66" xr:uid="{00000000-0005-0000-0000-0000BB000000}"/>
    <cellStyle name="Note 2 2 2" xfId="132" xr:uid="{00000000-0005-0000-0000-0000BC000000}"/>
    <cellStyle name="Note 2 2 3" xfId="176" xr:uid="{00000000-0005-0000-0000-0000BD000000}"/>
    <cellStyle name="Note 2 3" xfId="110" xr:uid="{00000000-0005-0000-0000-0000BE000000}"/>
    <cellStyle name="Note 2 3 2" xfId="198" xr:uid="{00000000-0005-0000-0000-0000BF000000}"/>
    <cellStyle name="Note 2 4" xfId="88" xr:uid="{00000000-0005-0000-0000-0000C0000000}"/>
    <cellStyle name="Note 2 5" xfId="154" xr:uid="{00000000-0005-0000-0000-0000C1000000}"/>
    <cellStyle name="Output 2" xfId="12" xr:uid="{00000000-0005-0000-0000-0000C2000000}"/>
    <cellStyle name="Per cent" xfId="207" builtinId="5"/>
    <cellStyle name="Percent 2" xfId="4" xr:uid="{00000000-0005-0000-0000-0000C3000000}"/>
    <cellStyle name="Percent 2 2" xfId="73" xr:uid="{00000000-0005-0000-0000-0000C4000000}"/>
    <cellStyle name="Percent 2 2 2" xfId="139" xr:uid="{00000000-0005-0000-0000-0000C5000000}"/>
    <cellStyle name="Percent 2 2 3" xfId="183" xr:uid="{00000000-0005-0000-0000-0000C6000000}"/>
    <cellStyle name="Percent 2 3" xfId="117" xr:uid="{00000000-0005-0000-0000-0000C7000000}"/>
    <cellStyle name="Percent 2 3 2" xfId="205" xr:uid="{00000000-0005-0000-0000-0000C8000000}"/>
    <cellStyle name="Percent 2 4" xfId="95" xr:uid="{00000000-0005-0000-0000-0000C9000000}"/>
    <cellStyle name="Percent 2 5" xfId="161" xr:uid="{00000000-0005-0000-0000-0000CA000000}"/>
    <cellStyle name="Percent 2 6" xfId="51" xr:uid="{00000000-0005-0000-0000-0000CB000000}"/>
    <cellStyle name="Title 2" xfId="42" xr:uid="{00000000-0005-0000-0000-0000CC000000}"/>
    <cellStyle name="Total 2" xfId="18" xr:uid="{00000000-0005-0000-0000-0000CD000000}"/>
    <cellStyle name="Warning Text 2" xfId="16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restresearch.gov.uk/tools-and-resources/statistics/statistics-by-topic/woodland-statistics/" TargetMode="External"/><Relationship Id="rId2" Type="http://schemas.openxmlformats.org/officeDocument/2006/relationships/hyperlink" Target="http://www.forestresearch.gov.uk/statistics" TargetMode="External"/><Relationship Id="rId1" Type="http://schemas.openxmlformats.org/officeDocument/2006/relationships/hyperlink" Target="mailto:statistics@forestresearch.gov.uk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orestresearch.gov.uk/tools-and-resources/statistics/statistics-by-topic/woodland-statistic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orestresearch.gov.uk/tools-and-resources/national-forest-inventor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1"/>
  <sheetViews>
    <sheetView topLeftCell="A31" zoomScaleNormal="100" workbookViewId="0"/>
  </sheetViews>
  <sheetFormatPr baseColWidth="10" defaultColWidth="9" defaultRowHeight="15.75" customHeight="1" x14ac:dyDescent="0.15"/>
  <cols>
    <col min="1" max="1" width="85.1640625" style="53" customWidth="1"/>
    <col min="2" max="4" width="9" style="52"/>
    <col min="5" max="16384" width="9" style="53"/>
  </cols>
  <sheetData>
    <row r="1" spans="1:1" s="52" customFormat="1" ht="15.75" customHeight="1" x14ac:dyDescent="0.15">
      <c r="A1" s="5" t="s">
        <v>102</v>
      </c>
    </row>
    <row r="2" spans="1:1" s="52" customFormat="1" ht="15.75" customHeight="1" x14ac:dyDescent="0.15">
      <c r="A2" s="5"/>
    </row>
    <row r="3" spans="1:1" ht="15.75" customHeight="1" x14ac:dyDescent="0.15">
      <c r="A3" s="52" t="s">
        <v>12</v>
      </c>
    </row>
    <row r="4" spans="1:1" s="52" customFormat="1" ht="15.75" customHeight="1" x14ac:dyDescent="0.15">
      <c r="A4" s="52" t="s">
        <v>103</v>
      </c>
    </row>
    <row r="5" spans="1:1" s="52" customFormat="1" ht="15.75" customHeight="1" x14ac:dyDescent="0.15">
      <c r="A5" s="54" t="s">
        <v>15</v>
      </c>
    </row>
    <row r="6" spans="1:1" s="52" customFormat="1" ht="15.75" customHeight="1" x14ac:dyDescent="0.15">
      <c r="A6" s="5"/>
    </row>
    <row r="7" spans="1:1" s="52" customFormat="1" ht="15.75" customHeight="1" x14ac:dyDescent="0.15">
      <c r="A7" s="54" t="s">
        <v>6</v>
      </c>
    </row>
    <row r="8" spans="1:1" s="52" customFormat="1" ht="15.75" customHeight="1" x14ac:dyDescent="0.15">
      <c r="A8" s="55" t="s">
        <v>102</v>
      </c>
    </row>
    <row r="9" spans="1:1" s="52" customFormat="1" ht="15.75" customHeight="1" x14ac:dyDescent="0.15"/>
    <row r="10" spans="1:1" ht="15.75" customHeight="1" x14ac:dyDescent="0.15">
      <c r="A10" s="5" t="s">
        <v>7</v>
      </c>
    </row>
    <row r="11" spans="1:1" ht="15.75" customHeight="1" x14ac:dyDescent="0.15">
      <c r="A11" s="55" t="str">
        <f>'Table 1'!A3</f>
        <v>Table 1: Area of woodland, 2019</v>
      </c>
    </row>
    <row r="12" spans="1:1" ht="15.75" customHeight="1" x14ac:dyDescent="0.15">
      <c r="A12" s="55" t="str">
        <f>'Table 2'!A3</f>
        <v>Table 2: Area of certified woodland, 2019</v>
      </c>
    </row>
    <row r="13" spans="1:1" ht="15.75" customHeight="1" x14ac:dyDescent="0.15">
      <c r="A13" s="56" t="str">
        <f>'Data for figure 1'!A3</f>
        <v>Figure 1: Area of woodland, 1998-2019</v>
      </c>
    </row>
    <row r="14" spans="1:1" ht="15.75" customHeight="1" x14ac:dyDescent="0.15">
      <c r="A14" s="56" t="str">
        <f>'Table 2'!A3</f>
        <v>Table 2: Area of certified woodland, 2019</v>
      </c>
    </row>
    <row r="15" spans="1:1" ht="15.75" customHeight="1" x14ac:dyDescent="0.15">
      <c r="A15" s="56" t="str">
        <f>'Data for figure 2'!A3</f>
        <v>Figure 2: Area of certified woodland, 2001-2019</v>
      </c>
    </row>
    <row r="16" spans="1:1" ht="15.75" customHeight="1" x14ac:dyDescent="0.15">
      <c r="A16" s="56" t="str">
        <f>'Table 3'!A3</f>
        <v>Table 3: Area of new planting, 2018-19</v>
      </c>
    </row>
    <row r="17" spans="1:1" ht="15.75" customHeight="1" x14ac:dyDescent="0.15">
      <c r="A17" s="56" t="str">
        <f>'Data for figure 3'!A3</f>
        <v>Figure 3: New planting in the UK, 1976-2019</v>
      </c>
    </row>
    <row r="18" spans="1:1" ht="15.75" customHeight="1" x14ac:dyDescent="0.15">
      <c r="A18" s="56" t="str">
        <f>'Table 4'!A3</f>
        <v>Table 4: Area of publicly funded restocking, 2018-19</v>
      </c>
    </row>
    <row r="19" spans="1:1" ht="15.75" customHeight="1" x14ac:dyDescent="0.15">
      <c r="A19" s="56" t="str">
        <f>'Data for figure 4'!A3</f>
        <v>Figure 4: Publicly funded restocking in the UK, 1976-2019</v>
      </c>
    </row>
    <row r="20" spans="1:1" ht="15.75" customHeight="1" x14ac:dyDescent="0.15">
      <c r="A20" s="56" t="str">
        <f>'Table 5'!A3</f>
        <v>Table 5: Woodland Carbon Code projects at 31 March 2019</v>
      </c>
    </row>
    <row r="21" spans="1:1" ht="15.75" customHeight="1" x14ac:dyDescent="0.15">
      <c r="A21" s="56" t="str">
        <f>'Data for figure 5'!A3</f>
        <v>Figure 5: Projected carbon sequestration by Woodland Carbon Code projects in the UK</v>
      </c>
    </row>
    <row r="22" spans="1:1" s="52" customFormat="1" ht="15.75" customHeight="1" x14ac:dyDescent="0.15">
      <c r="A22" s="115" t="str">
        <f>'Table A1'!A3</f>
        <v>Table A1: Area of woodland, 2018 (revised)</v>
      </c>
    </row>
    <row r="23" spans="1:1" s="52" customFormat="1" ht="15.75" customHeight="1" x14ac:dyDescent="0.15">
      <c r="A23" s="115" t="str">
        <f>'Table A2'!A3</f>
        <v xml:space="preserve">Table A2: Area of woodland, 2017 (revised) </v>
      </c>
    </row>
    <row r="24" spans="1:1" s="52" customFormat="1" ht="15.75" customHeight="1" x14ac:dyDescent="0.15">
      <c r="A24" s="115" t="str">
        <f>'Table A3'!A3</f>
        <v>Table A3: Woodland carbon code - UK data</v>
      </c>
    </row>
    <row r="25" spans="1:1" s="52" customFormat="1" ht="15.75" customHeight="1" x14ac:dyDescent="0.15"/>
    <row r="26" spans="1:1" s="52" customFormat="1" ht="15.75" customHeight="1" x14ac:dyDescent="0.15">
      <c r="A26" s="52" t="s">
        <v>179</v>
      </c>
    </row>
    <row r="27" spans="1:1" s="52" customFormat="1" ht="31.5" customHeight="1" x14ac:dyDescent="0.15">
      <c r="A27" s="123" t="s">
        <v>107</v>
      </c>
    </row>
    <row r="28" spans="1:1" s="52" customFormat="1" ht="15.75" customHeight="1" x14ac:dyDescent="0.15"/>
    <row r="29" spans="1:1" s="52" customFormat="1" ht="15.75" customHeight="1" x14ac:dyDescent="0.15">
      <c r="A29" s="5" t="s">
        <v>8</v>
      </c>
    </row>
    <row r="30" spans="1:1" s="52" customFormat="1" ht="31.5" customHeight="1" x14ac:dyDescent="0.15">
      <c r="A30" s="122" t="s">
        <v>105</v>
      </c>
    </row>
    <row r="31" spans="1:1" s="52" customFormat="1" ht="31.5" customHeight="1" x14ac:dyDescent="0.15">
      <c r="A31" s="54" t="s">
        <v>106</v>
      </c>
    </row>
    <row r="32" spans="1:1" s="52" customFormat="1" ht="15.75" customHeight="1" x14ac:dyDescent="0.15"/>
    <row r="33" spans="1:1" ht="15.75" customHeight="1" x14ac:dyDescent="0.15">
      <c r="A33" s="7" t="s">
        <v>181</v>
      </c>
    </row>
    <row r="34" spans="1:1" ht="15.75" customHeight="1" x14ac:dyDescent="0.15">
      <c r="A34" s="17" t="s">
        <v>9</v>
      </c>
    </row>
    <row r="35" spans="1:1" ht="15.75" customHeight="1" x14ac:dyDescent="0.15">
      <c r="A35" s="7" t="s">
        <v>10</v>
      </c>
    </row>
    <row r="36" spans="1:1" ht="15.75" customHeight="1" x14ac:dyDescent="0.15">
      <c r="A36" s="40" t="s">
        <v>14</v>
      </c>
    </row>
    <row r="37" spans="1:1" ht="15.75" customHeight="1" x14ac:dyDescent="0.15">
      <c r="A37" s="7" t="s">
        <v>16</v>
      </c>
    </row>
    <row r="38" spans="1:1" ht="15.75" customHeight="1" x14ac:dyDescent="0.15">
      <c r="A38" s="18" t="s">
        <v>11</v>
      </c>
    </row>
    <row r="40" spans="1:1" ht="15.75" customHeight="1" x14ac:dyDescent="0.15">
      <c r="A40" s="5" t="s">
        <v>1</v>
      </c>
    </row>
    <row r="41" spans="1:1" ht="46.5" customHeight="1" x14ac:dyDescent="0.15">
      <c r="A41" s="54" t="s">
        <v>180</v>
      </c>
    </row>
  </sheetData>
  <hyperlinks>
    <hyperlink ref="A36" r:id="rId1" xr:uid="{00000000-0004-0000-0000-00001D000000}"/>
    <hyperlink ref="A38" r:id="rId2" xr:uid="{00000000-0004-0000-0000-00001E000000}"/>
    <hyperlink ref="A11" location="'Table 1'!A1" display="'Table 1'!A1" xr:uid="{F7411969-0670-48D0-BDDC-063DCA038AB1}"/>
    <hyperlink ref="A12" location="'Table 2'!A1" display="'Table 2'!A1" xr:uid="{DFA652BD-CA64-4469-AAE3-8749F7785B21}"/>
    <hyperlink ref="A13" location="'Data for figure 1'!A1" display="'Data for figure 1'!A1" xr:uid="{CC42852D-3625-44AD-91DD-2A6A7A86E595}"/>
    <hyperlink ref="A14" location="'Table 2'!A1" display="'Table 2'!A1" xr:uid="{B92482A5-565D-4853-9672-9A3E13EFC60E}"/>
    <hyperlink ref="A15" location="'Data for figure 2'!A1" display="'Data for figure 2'!A1" xr:uid="{51C7D7F7-F8B0-4989-981E-5F0203F11CBA}"/>
    <hyperlink ref="A16" location="'Table 3'!A1" display="'Table 3'!A1" xr:uid="{56A2622E-863F-4223-93EC-B2D81741FB3B}"/>
    <hyperlink ref="A17" location="'Data for figure 3'!A1" display="'Data for figure 3'!A1" xr:uid="{904490BE-4E67-4BDF-9B44-E16105D094CF}"/>
    <hyperlink ref="A18" location="'Table 4'!A1" display="'Table 4'!A1" xr:uid="{874D9D8E-B945-4B9E-85D3-8C25178BEB95}"/>
    <hyperlink ref="A19" location="'Data for figure 4'!A1" display="'Data for figure 4'!A1" xr:uid="{728349E5-4890-4576-9F48-1BAEA36806F2}"/>
    <hyperlink ref="A20" location="'Table 5'!A1" display="'Table 5'!A1" xr:uid="{67C14AD2-1C46-4DA3-A710-0F58301329B9}"/>
    <hyperlink ref="A21" location="'Data for figure 5'!A1" display="'Data for figure 5'!A1" xr:uid="{0DAE68F4-AA4E-4AB0-A2C1-76AD3A01D2CE}"/>
    <hyperlink ref="A22" location="'Table A1'!A1" display="'Table A1'!A1" xr:uid="{BF51A3A1-0A53-4F5F-955D-DCCB0234BEFB}"/>
    <hyperlink ref="A23" location="'Table A2'!A1" display="'Table A2'!A1" xr:uid="{33FF6EEC-2FC3-45E5-891B-1F515CE33277}"/>
    <hyperlink ref="A8" r:id="rId3" xr:uid="{23A46F91-C6BF-4CF9-8582-49B50C3AF2D9}"/>
    <hyperlink ref="A24" location="'Table A3'!A1" display="Table A3: Woodland Carbon Code quarterly figures" xr:uid="{054E7DA2-423B-4D09-88EF-11B00C735714}"/>
    <hyperlink ref="A27" r:id="rId4" xr:uid="{3A3A3D02-1EF5-4D3D-A842-BCB15C7FE553}"/>
  </hyperlinks>
  <pageMargins left="0.7" right="0.7" top="0.75" bottom="0.75" header="0.3" footer="0.3"/>
  <pageSetup paperSize="9" scale="81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FFD8-836A-403B-9338-120E2DC458C0}">
  <sheetPr>
    <pageSetUpPr fitToPage="1"/>
  </sheetPr>
  <dimension ref="A1:F39"/>
  <sheetViews>
    <sheetView zoomScaleNormal="100" workbookViewId="0"/>
  </sheetViews>
  <sheetFormatPr baseColWidth="10" defaultColWidth="9.83203125" defaultRowHeight="15.75" customHeight="1" x14ac:dyDescent="0.15"/>
  <cols>
    <col min="1" max="1" width="36.6640625" style="7" customWidth="1"/>
    <col min="2" max="2" width="12.5" style="7" customWidth="1"/>
    <col min="3" max="3" width="10" style="7" bestFit="1" customWidth="1"/>
    <col min="4" max="4" width="11.1640625" style="7" bestFit="1" customWidth="1"/>
    <col min="5" max="5" width="10" style="7" bestFit="1" customWidth="1"/>
    <col min="6" max="6" width="11.1640625" style="7" bestFit="1" customWidth="1"/>
    <col min="7" max="16384" width="9.83203125" style="7"/>
  </cols>
  <sheetData>
    <row r="1" spans="1:6" ht="15.75" customHeight="1" x14ac:dyDescent="0.15">
      <c r="A1" s="10" t="str">
        <f>'Table 1'!A1</f>
        <v>Provisional Woodland Statistics: 2019 Edition</v>
      </c>
    </row>
    <row r="3" spans="1:6" ht="15.75" customHeight="1" x14ac:dyDescent="0.15">
      <c r="A3" s="10" t="s">
        <v>63</v>
      </c>
    </row>
    <row r="4" spans="1:6" s="29" customFormat="1" ht="31.5" customHeight="1" x14ac:dyDescent="0.15">
      <c r="A4" s="67"/>
      <c r="B4" s="42" t="s">
        <v>18</v>
      </c>
      <c r="C4" s="42" t="s">
        <v>3</v>
      </c>
      <c r="D4" s="42" t="s">
        <v>4</v>
      </c>
      <c r="E4" s="41" t="s">
        <v>5</v>
      </c>
      <c r="F4" s="44" t="s">
        <v>19</v>
      </c>
    </row>
    <row r="5" spans="1:6" s="29" customFormat="1" ht="15.75" customHeight="1" x14ac:dyDescent="0.15">
      <c r="A5" s="49" t="s">
        <v>70</v>
      </c>
      <c r="B5" s="68"/>
      <c r="C5" s="69"/>
      <c r="D5" s="69"/>
      <c r="E5" s="69"/>
      <c r="F5" s="70"/>
    </row>
    <row r="6" spans="1:6" s="29" customFormat="1" ht="15.75" customHeight="1" x14ac:dyDescent="0.15">
      <c r="A6" s="6" t="s">
        <v>64</v>
      </c>
      <c r="B6" s="92">
        <v>18</v>
      </c>
      <c r="C6" s="93">
        <v>33</v>
      </c>
      <c r="D6" s="93">
        <v>28</v>
      </c>
      <c r="E6" s="93">
        <v>0</v>
      </c>
      <c r="F6" s="94">
        <v>79</v>
      </c>
    </row>
    <row r="7" spans="1:6" s="29" customFormat="1" ht="15.75" customHeight="1" x14ac:dyDescent="0.15">
      <c r="A7" s="138" t="s">
        <v>65</v>
      </c>
      <c r="B7" s="92">
        <v>51</v>
      </c>
      <c r="C7" s="93">
        <v>9</v>
      </c>
      <c r="D7" s="93">
        <v>55</v>
      </c>
      <c r="E7" s="93">
        <v>2</v>
      </c>
      <c r="F7" s="94">
        <v>117</v>
      </c>
    </row>
    <row r="8" spans="1:6" s="29" customFormat="1" ht="15.75" customHeight="1" x14ac:dyDescent="0.15">
      <c r="A8" s="138" t="s">
        <v>66</v>
      </c>
      <c r="B8" s="92">
        <v>27</v>
      </c>
      <c r="C8" s="93">
        <v>3</v>
      </c>
      <c r="D8" s="93">
        <v>40</v>
      </c>
      <c r="E8" s="93">
        <v>0</v>
      </c>
      <c r="F8" s="94">
        <v>70</v>
      </c>
    </row>
    <row r="9" spans="1:6" s="29" customFormat="1" ht="15.75" customHeight="1" x14ac:dyDescent="0.15">
      <c r="A9" s="6" t="s">
        <v>67</v>
      </c>
      <c r="B9" s="92">
        <v>78</v>
      </c>
      <c r="C9" s="93">
        <v>12</v>
      </c>
      <c r="D9" s="93">
        <v>95</v>
      </c>
      <c r="E9" s="93">
        <v>2</v>
      </c>
      <c r="F9" s="94">
        <v>187</v>
      </c>
    </row>
    <row r="10" spans="1:6" s="29" customFormat="1" ht="15.75" customHeight="1" x14ac:dyDescent="0.15">
      <c r="A10" s="3" t="s">
        <v>68</v>
      </c>
      <c r="B10" s="95">
        <v>96</v>
      </c>
      <c r="C10" s="96">
        <v>45</v>
      </c>
      <c r="D10" s="96">
        <v>123</v>
      </c>
      <c r="E10" s="96">
        <v>2</v>
      </c>
      <c r="F10" s="97">
        <v>266</v>
      </c>
    </row>
    <row r="11" spans="1:6" s="29" customFormat="1" ht="15.75" customHeight="1" x14ac:dyDescent="0.15">
      <c r="A11" s="49" t="s">
        <v>69</v>
      </c>
      <c r="B11" s="98"/>
      <c r="C11" s="99"/>
      <c r="D11" s="99"/>
      <c r="E11" s="99"/>
      <c r="F11" s="100"/>
    </row>
    <row r="12" spans="1:6" s="29" customFormat="1" ht="15.75" customHeight="1" x14ac:dyDescent="0.15">
      <c r="A12" s="6" t="s">
        <v>64</v>
      </c>
      <c r="B12" s="92">
        <v>313</v>
      </c>
      <c r="C12" s="93">
        <v>300</v>
      </c>
      <c r="D12" s="93">
        <v>8520</v>
      </c>
      <c r="E12" s="93">
        <v>0</v>
      </c>
      <c r="F12" s="94">
        <v>9134</v>
      </c>
    </row>
    <row r="13" spans="1:6" s="29" customFormat="1" ht="15.75" customHeight="1" x14ac:dyDescent="0.15">
      <c r="A13" s="138" t="s">
        <v>65</v>
      </c>
      <c r="B13" s="92">
        <v>1207</v>
      </c>
      <c r="C13" s="93">
        <v>128</v>
      </c>
      <c r="D13" s="93">
        <v>4498</v>
      </c>
      <c r="E13" s="93">
        <v>22</v>
      </c>
      <c r="F13" s="94">
        <v>5856</v>
      </c>
    </row>
    <row r="14" spans="1:6" s="29" customFormat="1" ht="15.75" customHeight="1" x14ac:dyDescent="0.15">
      <c r="A14" s="138" t="s">
        <v>66</v>
      </c>
      <c r="B14" s="92">
        <v>286</v>
      </c>
      <c r="C14" s="93">
        <v>52</v>
      </c>
      <c r="D14" s="93">
        <v>2066</v>
      </c>
      <c r="E14" s="93">
        <v>0</v>
      </c>
      <c r="F14" s="94">
        <v>2404</v>
      </c>
    </row>
    <row r="15" spans="1:6" s="29" customFormat="1" ht="15.75" customHeight="1" x14ac:dyDescent="0.15">
      <c r="A15" s="6" t="s">
        <v>67</v>
      </c>
      <c r="B15" s="92">
        <v>1494</v>
      </c>
      <c r="C15" s="93">
        <v>180</v>
      </c>
      <c r="D15" s="93">
        <v>6564</v>
      </c>
      <c r="E15" s="93">
        <v>22</v>
      </c>
      <c r="F15" s="94">
        <v>8261</v>
      </c>
    </row>
    <row r="16" spans="1:6" s="29" customFormat="1" ht="15.75" customHeight="1" x14ac:dyDescent="0.15">
      <c r="A16" s="3" t="s">
        <v>68</v>
      </c>
      <c r="B16" s="95">
        <v>1807</v>
      </c>
      <c r="C16" s="96">
        <v>480</v>
      </c>
      <c r="D16" s="96">
        <v>15085</v>
      </c>
      <c r="E16" s="96">
        <v>22</v>
      </c>
      <c r="F16" s="97">
        <v>17394</v>
      </c>
    </row>
    <row r="17" spans="1:6" s="73" customFormat="1" ht="15.75" customHeight="1" x14ac:dyDescent="0.15">
      <c r="A17" s="71" t="s">
        <v>71</v>
      </c>
      <c r="B17" s="101"/>
      <c r="C17" s="102"/>
      <c r="D17" s="102"/>
      <c r="E17" s="102"/>
      <c r="F17" s="81"/>
    </row>
    <row r="18" spans="1:6" s="29" customFormat="1" ht="15.75" customHeight="1" x14ac:dyDescent="0.15">
      <c r="A18" s="6" t="s">
        <v>64</v>
      </c>
      <c r="B18" s="92">
        <v>153</v>
      </c>
      <c r="C18" s="93">
        <v>106</v>
      </c>
      <c r="D18" s="93">
        <v>2501</v>
      </c>
      <c r="E18" s="93">
        <v>0</v>
      </c>
      <c r="F18" s="94">
        <v>2760</v>
      </c>
    </row>
    <row r="19" spans="1:6" s="29" customFormat="1" ht="15.75" customHeight="1" x14ac:dyDescent="0.15">
      <c r="A19" s="138" t="s">
        <v>65</v>
      </c>
      <c r="B19" s="92">
        <v>672</v>
      </c>
      <c r="C19" s="93">
        <v>85</v>
      </c>
      <c r="D19" s="93">
        <v>1563</v>
      </c>
      <c r="E19" s="93">
        <v>11</v>
      </c>
      <c r="F19" s="94">
        <v>2331</v>
      </c>
    </row>
    <row r="20" spans="1:6" s="29" customFormat="1" ht="15.75" customHeight="1" x14ac:dyDescent="0.15">
      <c r="A20" s="138" t="s">
        <v>66</v>
      </c>
      <c r="B20" s="92">
        <v>165</v>
      </c>
      <c r="C20" s="93">
        <v>33</v>
      </c>
      <c r="D20" s="93">
        <v>895</v>
      </c>
      <c r="E20" s="93">
        <v>0</v>
      </c>
      <c r="F20" s="94">
        <v>1093</v>
      </c>
    </row>
    <row r="21" spans="1:6" s="29" customFormat="1" ht="15.75" customHeight="1" x14ac:dyDescent="0.15">
      <c r="A21" s="6" t="s">
        <v>67</v>
      </c>
      <c r="B21" s="92">
        <v>838</v>
      </c>
      <c r="C21" s="93">
        <v>118</v>
      </c>
      <c r="D21" s="93">
        <v>2458</v>
      </c>
      <c r="E21" s="93">
        <v>11</v>
      </c>
      <c r="F21" s="94">
        <v>3424</v>
      </c>
    </row>
    <row r="22" spans="1:6" s="29" customFormat="1" ht="15.75" customHeight="1" x14ac:dyDescent="0.15">
      <c r="A22" s="3" t="s">
        <v>68</v>
      </c>
      <c r="B22" s="95">
        <v>991</v>
      </c>
      <c r="C22" s="96">
        <v>224</v>
      </c>
      <c r="D22" s="96">
        <v>4959</v>
      </c>
      <c r="E22" s="96">
        <v>11</v>
      </c>
      <c r="F22" s="97">
        <v>6184</v>
      </c>
    </row>
    <row r="23" spans="1:6" s="11" customFormat="1" ht="15.75" customHeight="1" x14ac:dyDescent="0.15">
      <c r="A23" s="11" t="s">
        <v>85</v>
      </c>
    </row>
    <row r="24" spans="1:6" s="11" customFormat="1" ht="15.75" customHeight="1" x14ac:dyDescent="0.15">
      <c r="A24" s="11" t="s">
        <v>1</v>
      </c>
    </row>
    <row r="25" spans="1:6" s="30" customFormat="1" ht="15.75" customHeight="1" x14ac:dyDescent="0.15">
      <c r="A25" s="84" t="s">
        <v>158</v>
      </c>
      <c r="B25" s="103"/>
    </row>
    <row r="26" spans="1:6" s="30" customFormat="1" ht="15.75" customHeight="1" x14ac:dyDescent="0.15">
      <c r="A26" s="85" t="s">
        <v>159</v>
      </c>
      <c r="B26" s="103"/>
    </row>
    <row r="27" spans="1:6" s="30" customFormat="1" ht="15.75" customHeight="1" x14ac:dyDescent="0.15">
      <c r="A27" s="84" t="s">
        <v>160</v>
      </c>
      <c r="B27" s="103"/>
    </row>
    <row r="28" spans="1:6" s="30" customFormat="1" ht="15.75" customHeight="1" x14ac:dyDescent="0.15">
      <c r="A28" s="85" t="s">
        <v>161</v>
      </c>
      <c r="B28" s="103"/>
    </row>
    <row r="29" spans="1:6" s="30" customFormat="1" ht="15.75" customHeight="1" x14ac:dyDescent="0.15">
      <c r="A29" s="85" t="s">
        <v>162</v>
      </c>
      <c r="B29" s="103"/>
    </row>
    <row r="30" spans="1:6" s="30" customFormat="1" ht="15.75" customHeight="1" x14ac:dyDescent="0.15">
      <c r="A30" s="84" t="s">
        <v>95</v>
      </c>
      <c r="B30" s="103"/>
    </row>
    <row r="31" spans="1:6" s="30" customFormat="1" ht="15.75" customHeight="1" x14ac:dyDescent="0.15">
      <c r="A31" s="84" t="s">
        <v>163</v>
      </c>
      <c r="B31" s="103"/>
    </row>
    <row r="32" spans="1:6" s="30" customFormat="1" ht="15.75" customHeight="1" x14ac:dyDescent="0.15">
      <c r="A32" s="85" t="s">
        <v>164</v>
      </c>
      <c r="B32" s="103"/>
    </row>
    <row r="33" spans="1:2" s="30" customFormat="1" ht="15.75" customHeight="1" x14ac:dyDescent="0.15">
      <c r="A33" s="85" t="s">
        <v>165</v>
      </c>
      <c r="B33" s="103"/>
    </row>
    <row r="34" spans="1:2" s="30" customFormat="1" ht="15.75" customHeight="1" x14ac:dyDescent="0.15">
      <c r="A34" s="84" t="s">
        <v>166</v>
      </c>
      <c r="B34" s="103"/>
    </row>
    <row r="35" spans="1:2" s="29" customFormat="1" ht="15.75" customHeight="1" x14ac:dyDescent="0.15">
      <c r="A35" s="85" t="s">
        <v>167</v>
      </c>
      <c r="B35" s="13"/>
    </row>
    <row r="36" spans="1:2" s="29" customFormat="1" ht="15.75" customHeight="1" x14ac:dyDescent="0.15">
      <c r="A36" s="57"/>
      <c r="B36" s="13"/>
    </row>
    <row r="37" spans="1:2" ht="15.75" customHeight="1" x14ac:dyDescent="0.15">
      <c r="A37" s="7" t="str">
        <f>'Table 1'!A36</f>
        <v>Release date: 13 June 2019</v>
      </c>
    </row>
    <row r="39" spans="1:2" ht="15.75" customHeight="1" x14ac:dyDescent="0.15">
      <c r="A39" s="121" t="s">
        <v>98</v>
      </c>
      <c r="B39"/>
    </row>
  </sheetData>
  <hyperlinks>
    <hyperlink ref="A39" location="Cover!A1" display="Back to cover" xr:uid="{B9358E2C-5D26-4974-BF29-94549EEC0F5D}"/>
  </hyperlinks>
  <pageMargins left="0.74803149606299213" right="0.74803149606299213" top="0.98425196850393704" bottom="0.98425196850393704" header="0.51181102362204722" footer="0.51181102362204722"/>
  <pageSetup paperSize="9" scale="63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3281-14FB-4419-813D-B5D90EFE94A6}">
  <sheetPr>
    <pageSetUpPr fitToPage="1"/>
  </sheetPr>
  <dimension ref="A1:I30"/>
  <sheetViews>
    <sheetView zoomScaleNormal="100" workbookViewId="0"/>
  </sheetViews>
  <sheetFormatPr baseColWidth="10" defaultColWidth="9.83203125" defaultRowHeight="15.75" customHeight="1" x14ac:dyDescent="0.15"/>
  <cols>
    <col min="1" max="1" width="15" style="24" customWidth="1"/>
    <col min="2" max="16384" width="9.83203125" style="24"/>
  </cols>
  <sheetData>
    <row r="1" spans="1:9" s="7" customFormat="1" ht="15.75" customHeight="1" x14ac:dyDescent="0.15">
      <c r="A1" s="10" t="str">
        <f>'Table 1'!A1</f>
        <v>Provisional Woodland Statistics: 2019 Edition</v>
      </c>
    </row>
    <row r="2" spans="1:9" s="7" customFormat="1" ht="15.75" customHeight="1" x14ac:dyDescent="0.15"/>
    <row r="3" spans="1:9" s="7" customFormat="1" ht="15.75" customHeight="1" x14ac:dyDescent="0.15">
      <c r="A3" s="10" t="s">
        <v>101</v>
      </c>
      <c r="B3" s="26"/>
      <c r="C3" s="26"/>
    </row>
    <row r="4" spans="1:9" s="7" customFormat="1" ht="15.75" customHeight="1" x14ac:dyDescent="0.15">
      <c r="E4" s="8" t="s">
        <v>222</v>
      </c>
    </row>
    <row r="5" spans="1:9" s="7" customFormat="1" ht="31.5" customHeight="1" x14ac:dyDescent="0.15">
      <c r="A5" s="58" t="s">
        <v>72</v>
      </c>
      <c r="B5" s="27" t="s">
        <v>66</v>
      </c>
      <c r="C5" s="27" t="s">
        <v>65</v>
      </c>
      <c r="D5" s="27" t="s">
        <v>64</v>
      </c>
      <c r="E5" s="28" t="s">
        <v>2</v>
      </c>
      <c r="I5" s="74"/>
    </row>
    <row r="6" spans="1:9" s="7" customFormat="1" ht="15.75" customHeight="1" x14ac:dyDescent="0.15">
      <c r="A6" s="62" t="s">
        <v>45</v>
      </c>
      <c r="B6" s="86">
        <v>0</v>
      </c>
      <c r="C6" s="86">
        <v>0.35</v>
      </c>
      <c r="D6" s="86">
        <v>0.93</v>
      </c>
      <c r="E6" s="139">
        <v>1.28</v>
      </c>
    </row>
    <row r="7" spans="1:9" s="7" customFormat="1" ht="15.75" customHeight="1" x14ac:dyDescent="0.15">
      <c r="A7" s="21" t="s">
        <v>46</v>
      </c>
      <c r="B7" s="59">
        <v>0</v>
      </c>
      <c r="C7" s="59">
        <v>0.66</v>
      </c>
      <c r="D7" s="59">
        <v>1.1399999999999999</v>
      </c>
      <c r="E7" s="140">
        <v>1.79</v>
      </c>
    </row>
    <row r="8" spans="1:9" s="7" customFormat="1" ht="15.75" customHeight="1" x14ac:dyDescent="0.15">
      <c r="A8" s="21" t="s">
        <v>47</v>
      </c>
      <c r="B8" s="59">
        <v>0</v>
      </c>
      <c r="C8" s="59">
        <v>1.32</v>
      </c>
      <c r="D8" s="59">
        <v>4.3600000000000003</v>
      </c>
      <c r="E8" s="140">
        <v>5.69</v>
      </c>
    </row>
    <row r="9" spans="1:9" s="7" customFormat="1" ht="15.75" customHeight="1" x14ac:dyDescent="0.15">
      <c r="A9" s="21" t="s">
        <v>48</v>
      </c>
      <c r="B9" s="59">
        <v>0</v>
      </c>
      <c r="C9" s="59">
        <v>1.59</v>
      </c>
      <c r="D9" s="59">
        <v>4.09</v>
      </c>
      <c r="E9" s="140">
        <v>5.68</v>
      </c>
    </row>
    <row r="10" spans="1:9" s="7" customFormat="1" ht="15.75" customHeight="1" x14ac:dyDescent="0.15">
      <c r="A10" s="21" t="s">
        <v>49</v>
      </c>
      <c r="B10" s="59">
        <v>0</v>
      </c>
      <c r="C10" s="59">
        <v>2.2799999999999998</v>
      </c>
      <c r="D10" s="59">
        <v>3.52</v>
      </c>
      <c r="E10" s="140">
        <v>5.8</v>
      </c>
    </row>
    <row r="11" spans="1:9" s="7" customFormat="1" ht="15.75" customHeight="1" x14ac:dyDescent="0.15">
      <c r="A11" s="21" t="s">
        <v>50</v>
      </c>
      <c r="B11" s="59">
        <v>0.08</v>
      </c>
      <c r="C11" s="59">
        <v>2.38</v>
      </c>
      <c r="D11" s="59">
        <v>3.48</v>
      </c>
      <c r="E11" s="140">
        <v>5.94</v>
      </c>
    </row>
    <row r="12" spans="1:9" s="7" customFormat="1" ht="15.75" customHeight="1" x14ac:dyDescent="0.15">
      <c r="A12" s="21" t="s">
        <v>51</v>
      </c>
      <c r="B12" s="59">
        <v>0.71</v>
      </c>
      <c r="C12" s="59">
        <v>1.79</v>
      </c>
      <c r="D12" s="59">
        <v>3.29</v>
      </c>
      <c r="E12" s="140">
        <v>5.79</v>
      </c>
    </row>
    <row r="13" spans="1:9" s="7" customFormat="1" ht="15.75" customHeight="1" x14ac:dyDescent="0.15">
      <c r="A13" s="25" t="s">
        <v>52</v>
      </c>
      <c r="B13" s="141">
        <v>1.0900000000000001</v>
      </c>
      <c r="C13" s="141">
        <v>2.33</v>
      </c>
      <c r="D13" s="141">
        <v>2.76</v>
      </c>
      <c r="E13" s="90">
        <v>6.18</v>
      </c>
    </row>
    <row r="14" spans="1:9" s="9" customFormat="1" ht="15.75" customHeight="1" x14ac:dyDescent="0.15">
      <c r="A14" s="11" t="s">
        <v>92</v>
      </c>
      <c r="B14" s="31"/>
      <c r="C14" s="31"/>
      <c r="D14" s="30"/>
      <c r="E14" s="30"/>
    </row>
    <row r="15" spans="1:9" s="9" customFormat="1" ht="15.75" customHeight="1" x14ac:dyDescent="0.15">
      <c r="A15" s="11" t="s">
        <v>1</v>
      </c>
    </row>
    <row r="16" spans="1:9" s="9" customFormat="1" ht="15.75" customHeight="1" x14ac:dyDescent="0.15">
      <c r="A16" s="9" t="s">
        <v>168</v>
      </c>
    </row>
    <row r="17" spans="1:2" s="9" customFormat="1" ht="15.75" customHeight="1" x14ac:dyDescent="0.15">
      <c r="A17" s="80" t="s">
        <v>169</v>
      </c>
    </row>
    <row r="18" spans="1:2" s="9" customFormat="1" ht="15.75" customHeight="1" x14ac:dyDescent="0.15">
      <c r="A18" s="80" t="s">
        <v>162</v>
      </c>
    </row>
    <row r="19" spans="1:2" s="9" customFormat="1" ht="15.75" customHeight="1" x14ac:dyDescent="0.15">
      <c r="A19" s="9" t="s">
        <v>94</v>
      </c>
    </row>
    <row r="20" spans="1:2" s="9" customFormat="1" ht="15.75" customHeight="1" x14ac:dyDescent="0.15">
      <c r="A20" s="9" t="s">
        <v>170</v>
      </c>
    </row>
    <row r="21" spans="1:2" s="9" customFormat="1" ht="15.75" customHeight="1" x14ac:dyDescent="0.15">
      <c r="A21" s="80" t="s">
        <v>164</v>
      </c>
    </row>
    <row r="22" spans="1:2" s="9" customFormat="1" ht="15.75" customHeight="1" x14ac:dyDescent="0.15">
      <c r="A22" s="80" t="s">
        <v>165</v>
      </c>
    </row>
    <row r="23" spans="1:2" s="9" customFormat="1" ht="15.75" customHeight="1" x14ac:dyDescent="0.15">
      <c r="A23" s="9" t="s">
        <v>171</v>
      </c>
    </row>
    <row r="24" spans="1:2" s="9" customFormat="1" ht="15.75" customHeight="1" x14ac:dyDescent="0.15">
      <c r="A24" s="80" t="s">
        <v>172</v>
      </c>
    </row>
    <row r="25" spans="1:2" s="9" customFormat="1" ht="15.75" customHeight="1" x14ac:dyDescent="0.15">
      <c r="A25" s="9" t="s">
        <v>93</v>
      </c>
    </row>
    <row r="26" spans="1:2" s="9" customFormat="1" ht="15.75" customHeight="1" x14ac:dyDescent="0.15"/>
    <row r="27" spans="1:2" s="7" customFormat="1" ht="15.75" customHeight="1" x14ac:dyDescent="0.15">
      <c r="A27" s="7" t="str">
        <f>'Table 1'!A36</f>
        <v>Release date: 13 June 2019</v>
      </c>
    </row>
    <row r="29" spans="1:2" ht="15.75" customHeight="1" x14ac:dyDescent="0.15">
      <c r="A29" s="158" t="s">
        <v>98</v>
      </c>
      <c r="B29" s="158"/>
    </row>
    <row r="30" spans="1:2" ht="15.75" customHeight="1" x14ac:dyDescent="0.15">
      <c r="A30" s="7"/>
    </row>
  </sheetData>
  <mergeCells count="1">
    <mergeCell ref="A29:B29"/>
  </mergeCells>
  <hyperlinks>
    <hyperlink ref="A29:B29" location="Cover!A1" display="Back to cover" xr:uid="{4B272411-023F-4FBC-86D0-EA76943800F6}"/>
  </hyperlinks>
  <pageMargins left="0.75" right="0.75" top="1" bottom="1" header="0.5" footer="0.5"/>
  <pageSetup paperSize="9" scale="61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E96E-68FE-4E81-9AA7-6F72768718D5}">
  <sheetPr>
    <pageSetUpPr fitToPage="1"/>
  </sheetPr>
  <dimension ref="A1:F36"/>
  <sheetViews>
    <sheetView workbookViewId="0"/>
  </sheetViews>
  <sheetFormatPr baseColWidth="10" defaultColWidth="8.83203125" defaultRowHeight="15.75" customHeight="1" x14ac:dyDescent="0.15"/>
  <cols>
    <col min="1" max="1" width="18.6640625" customWidth="1"/>
    <col min="2" max="6" width="12.5" customWidth="1"/>
  </cols>
  <sheetData>
    <row r="1" spans="1:6" ht="15.75" customHeight="1" x14ac:dyDescent="0.15">
      <c r="A1" s="10" t="str">
        <f>'Table 1'!A1</f>
        <v>Provisional Woodland Statistics: 2019 Edition</v>
      </c>
    </row>
    <row r="3" spans="1:6" ht="15.75" customHeight="1" x14ac:dyDescent="0.15">
      <c r="A3" s="10" t="s">
        <v>100</v>
      </c>
      <c r="B3" s="10"/>
    </row>
    <row r="4" spans="1:6" ht="15.75" customHeight="1" x14ac:dyDescent="0.15">
      <c r="F4" s="8" t="s">
        <v>26</v>
      </c>
    </row>
    <row r="5" spans="1:6" s="105" customFormat="1" ht="31.5" customHeight="1" x14ac:dyDescent="0.15">
      <c r="A5" s="32"/>
      <c r="B5" s="42" t="s">
        <v>18</v>
      </c>
      <c r="C5" s="42" t="s">
        <v>3</v>
      </c>
      <c r="D5" s="43" t="s">
        <v>4</v>
      </c>
      <c r="E5" s="41" t="s">
        <v>5</v>
      </c>
      <c r="F5" s="44" t="s">
        <v>19</v>
      </c>
    </row>
    <row r="6" spans="1:6" s="105" customFormat="1" ht="15.75" customHeight="1" x14ac:dyDescent="0.15">
      <c r="A6" s="110" t="s">
        <v>25</v>
      </c>
      <c r="B6" s="107"/>
      <c r="C6" s="107"/>
      <c r="D6" s="107"/>
      <c r="E6" s="107"/>
      <c r="F6" s="108"/>
    </row>
    <row r="7" spans="1:6" s="105" customFormat="1" ht="15.75" customHeight="1" x14ac:dyDescent="0.15">
      <c r="A7" s="106" t="s">
        <v>20</v>
      </c>
      <c r="B7" s="111">
        <v>151</v>
      </c>
      <c r="C7" s="111">
        <v>98</v>
      </c>
      <c r="D7" s="111">
        <v>429</v>
      </c>
      <c r="E7" s="111">
        <v>56</v>
      </c>
      <c r="F7" s="112">
        <v>733</v>
      </c>
    </row>
    <row r="8" spans="1:6" s="105" customFormat="1" ht="15.75" customHeight="1" x14ac:dyDescent="0.15">
      <c r="A8" s="106" t="s">
        <v>21</v>
      </c>
      <c r="B8" s="111">
        <v>63</v>
      </c>
      <c r="C8" s="111">
        <v>19</v>
      </c>
      <c r="D8" s="111">
        <v>41</v>
      </c>
      <c r="E8" s="111">
        <v>7</v>
      </c>
      <c r="F8" s="112">
        <v>130</v>
      </c>
    </row>
    <row r="9" spans="1:6" s="105" customFormat="1" ht="15.75" customHeight="1" x14ac:dyDescent="0.15">
      <c r="A9" s="106" t="s">
        <v>2</v>
      </c>
      <c r="B9" s="111">
        <v>215</v>
      </c>
      <c r="C9" s="111">
        <v>117</v>
      </c>
      <c r="D9" s="111">
        <v>470</v>
      </c>
      <c r="E9" s="111">
        <v>62</v>
      </c>
      <c r="F9" s="112">
        <v>864</v>
      </c>
    </row>
    <row r="10" spans="1:6" s="105" customFormat="1" ht="15.75" customHeight="1" x14ac:dyDescent="0.15">
      <c r="A10" s="106"/>
      <c r="B10" s="111"/>
      <c r="C10" s="111"/>
      <c r="D10" s="111"/>
      <c r="E10" s="111"/>
      <c r="F10" s="112"/>
    </row>
    <row r="11" spans="1:6" s="105" customFormat="1" ht="15.75" customHeight="1" x14ac:dyDescent="0.15">
      <c r="A11" s="110" t="s">
        <v>24</v>
      </c>
      <c r="B11" s="111"/>
      <c r="C11" s="111"/>
      <c r="D11" s="111"/>
      <c r="E11" s="111"/>
      <c r="F11" s="112"/>
    </row>
    <row r="12" spans="1:6" s="105" customFormat="1" ht="15.75" customHeight="1" x14ac:dyDescent="0.15">
      <c r="A12" s="106" t="s">
        <v>20</v>
      </c>
      <c r="B12" s="111">
        <v>189</v>
      </c>
      <c r="C12" s="111">
        <v>54</v>
      </c>
      <c r="D12" s="111">
        <v>636</v>
      </c>
      <c r="E12" s="111">
        <v>11</v>
      </c>
      <c r="F12" s="112">
        <v>889</v>
      </c>
    </row>
    <row r="13" spans="1:6" s="105" customFormat="1" ht="15.75" customHeight="1" x14ac:dyDescent="0.15">
      <c r="A13" s="106" t="s">
        <v>21</v>
      </c>
      <c r="B13" s="111">
        <v>904</v>
      </c>
      <c r="C13" s="111">
        <v>138</v>
      </c>
      <c r="D13" s="111">
        <v>340</v>
      </c>
      <c r="E13" s="111">
        <v>39</v>
      </c>
      <c r="F13" s="112">
        <v>1421</v>
      </c>
    </row>
    <row r="14" spans="1:6" s="105" customFormat="1" ht="15.75" customHeight="1" x14ac:dyDescent="0.15">
      <c r="A14" s="106" t="s">
        <v>2</v>
      </c>
      <c r="B14" s="111">
        <v>1092</v>
      </c>
      <c r="C14" s="111">
        <v>192</v>
      </c>
      <c r="D14" s="111">
        <v>976</v>
      </c>
      <c r="E14" s="111">
        <v>50</v>
      </c>
      <c r="F14" s="112">
        <v>2310</v>
      </c>
    </row>
    <row r="15" spans="1:6" s="105" customFormat="1" ht="15.75" customHeight="1" x14ac:dyDescent="0.15">
      <c r="A15" s="106"/>
      <c r="B15" s="111"/>
      <c r="C15" s="111"/>
      <c r="D15" s="111"/>
      <c r="E15" s="111"/>
      <c r="F15" s="112"/>
    </row>
    <row r="16" spans="1:6" s="105" customFormat="1" ht="15.75" customHeight="1" x14ac:dyDescent="0.15">
      <c r="A16" s="110" t="s">
        <v>22</v>
      </c>
      <c r="B16" s="111"/>
      <c r="C16" s="111"/>
      <c r="D16" s="111"/>
      <c r="E16" s="111"/>
      <c r="F16" s="112"/>
    </row>
    <row r="17" spans="1:6" s="105" customFormat="1" ht="15.75" customHeight="1" x14ac:dyDescent="0.15">
      <c r="A17" s="106" t="s">
        <v>20</v>
      </c>
      <c r="B17" s="111">
        <v>340</v>
      </c>
      <c r="C17" s="111">
        <v>151</v>
      </c>
      <c r="D17" s="111">
        <v>1065</v>
      </c>
      <c r="E17" s="111">
        <v>66</v>
      </c>
      <c r="F17" s="112">
        <v>1622</v>
      </c>
    </row>
    <row r="18" spans="1:6" s="105" customFormat="1" ht="15.75" customHeight="1" x14ac:dyDescent="0.15">
      <c r="A18" s="106" t="s">
        <v>21</v>
      </c>
      <c r="B18" s="111">
        <v>967</v>
      </c>
      <c r="C18" s="111">
        <v>157</v>
      </c>
      <c r="D18" s="111">
        <v>381</v>
      </c>
      <c r="E18" s="111">
        <v>46</v>
      </c>
      <c r="F18" s="112">
        <v>1551</v>
      </c>
    </row>
    <row r="19" spans="1:6" s="105" customFormat="1" ht="15.75" customHeight="1" x14ac:dyDescent="0.15">
      <c r="A19" s="109" t="s">
        <v>2</v>
      </c>
      <c r="B19" s="113">
        <v>1307</v>
      </c>
      <c r="C19" s="113">
        <v>309</v>
      </c>
      <c r="D19" s="113">
        <v>1446</v>
      </c>
      <c r="E19" s="113">
        <v>113</v>
      </c>
      <c r="F19" s="114">
        <v>3174</v>
      </c>
    </row>
    <row r="20" spans="1:6" s="11" customFormat="1" ht="15.75" customHeight="1" x14ac:dyDescent="0.15">
      <c r="A20" s="11" t="s">
        <v>30</v>
      </c>
    </row>
    <row r="21" spans="1:6" s="11" customFormat="1" ht="15.75" customHeight="1" x14ac:dyDescent="0.15">
      <c r="A21" s="11" t="s">
        <v>1</v>
      </c>
    </row>
    <row r="22" spans="1:6" s="11" customFormat="1" ht="15.75" customHeight="1" x14ac:dyDescent="0.15">
      <c r="A22" s="33" t="s">
        <v>128</v>
      </c>
    </row>
    <row r="23" spans="1:6" s="11" customFormat="1" ht="15.75" customHeight="1" x14ac:dyDescent="0.15">
      <c r="A23" s="78" t="s">
        <v>129</v>
      </c>
    </row>
    <row r="24" spans="1:6" s="11" customFormat="1" ht="15.75" customHeight="1" x14ac:dyDescent="0.15">
      <c r="A24" s="33" t="s">
        <v>173</v>
      </c>
    </row>
    <row r="25" spans="1:6" s="11" customFormat="1" ht="15.75" customHeight="1" x14ac:dyDescent="0.15">
      <c r="A25" s="78" t="s">
        <v>221</v>
      </c>
    </row>
    <row r="26" spans="1:6" s="11" customFormat="1" ht="15.75" customHeight="1" x14ac:dyDescent="0.15">
      <c r="A26" s="78" t="s">
        <v>220</v>
      </c>
    </row>
    <row r="27" spans="1:6" s="11" customFormat="1" ht="15.75" customHeight="1" x14ac:dyDescent="0.15">
      <c r="A27" s="11" t="s">
        <v>175</v>
      </c>
    </row>
    <row r="28" spans="1:6" s="11" customFormat="1" ht="15.75" customHeight="1" x14ac:dyDescent="0.15">
      <c r="A28" s="11" t="s">
        <v>176</v>
      </c>
    </row>
    <row r="29" spans="1:6" s="11" customFormat="1" ht="15.75" customHeight="1" x14ac:dyDescent="0.15">
      <c r="A29" s="78" t="s">
        <v>177</v>
      </c>
    </row>
    <row r="30" spans="1:6" s="11" customFormat="1" ht="15.75" customHeight="1" x14ac:dyDescent="0.15">
      <c r="A30" s="11" t="s">
        <v>32</v>
      </c>
    </row>
    <row r="31" spans="1:6" s="11" customFormat="1" ht="15.75" customHeight="1" x14ac:dyDescent="0.15">
      <c r="A31" s="11" t="s">
        <v>33</v>
      </c>
    </row>
    <row r="33" spans="1:1" s="7" customFormat="1" ht="15.75" customHeight="1" x14ac:dyDescent="0.15">
      <c r="A33" s="7" t="str">
        <f>'Table 1'!A36</f>
        <v>Release date: 13 June 2019</v>
      </c>
    </row>
    <row r="35" spans="1:1" ht="15.75" customHeight="1" x14ac:dyDescent="0.15">
      <c r="A35" s="104" t="s">
        <v>98</v>
      </c>
    </row>
    <row r="36" spans="1:1" s="7" customFormat="1" ht="15.75" customHeight="1" x14ac:dyDescent="0.15"/>
  </sheetData>
  <hyperlinks>
    <hyperlink ref="A35" location="Cover!A1" display="Back to cover" xr:uid="{A9B1E8A1-A23B-4E80-A631-E8FE5FFBBBB8}"/>
  </hyperlinks>
  <pageMargins left="0.7" right="0.7" top="0.75" bottom="0.75" header="0.3" footer="0.3"/>
  <pageSetup paperSize="9" scale="57" fitToHeight="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2EE5-D539-4F62-99CA-3E9039167162}">
  <sheetPr>
    <pageSetUpPr fitToPage="1"/>
  </sheetPr>
  <dimension ref="A1:F35"/>
  <sheetViews>
    <sheetView workbookViewId="0"/>
  </sheetViews>
  <sheetFormatPr baseColWidth="10" defaultColWidth="8.83203125" defaultRowHeight="15.75" customHeight="1" x14ac:dyDescent="0.15"/>
  <cols>
    <col min="1" max="1" width="18.6640625" customWidth="1"/>
    <col min="2" max="6" width="12.5" customWidth="1"/>
  </cols>
  <sheetData>
    <row r="1" spans="1:6" ht="15.75" customHeight="1" x14ac:dyDescent="0.15">
      <c r="A1" s="10" t="str">
        <f>'Table 1'!A1</f>
        <v>Provisional Woodland Statistics: 2019 Edition</v>
      </c>
    </row>
    <row r="3" spans="1:6" ht="15.75" customHeight="1" x14ac:dyDescent="0.15">
      <c r="A3" s="10" t="s">
        <v>99</v>
      </c>
      <c r="B3" s="10"/>
    </row>
    <row r="4" spans="1:6" ht="15.75" customHeight="1" x14ac:dyDescent="0.15">
      <c r="F4" s="8" t="s">
        <v>26</v>
      </c>
    </row>
    <row r="5" spans="1:6" s="105" customFormat="1" ht="31.5" customHeight="1" x14ac:dyDescent="0.15">
      <c r="A5" s="32"/>
      <c r="B5" s="42" t="s">
        <v>18</v>
      </c>
      <c r="C5" s="42" t="s">
        <v>3</v>
      </c>
      <c r="D5" s="43" t="s">
        <v>4</v>
      </c>
      <c r="E5" s="41" t="s">
        <v>5</v>
      </c>
      <c r="F5" s="44" t="s">
        <v>19</v>
      </c>
    </row>
    <row r="6" spans="1:6" s="105" customFormat="1" ht="15.75" customHeight="1" x14ac:dyDescent="0.15">
      <c r="A6" s="110" t="s">
        <v>25</v>
      </c>
      <c r="B6" s="107"/>
      <c r="C6" s="107"/>
      <c r="D6" s="107"/>
      <c r="E6" s="107"/>
      <c r="F6" s="108"/>
    </row>
    <row r="7" spans="1:6" s="105" customFormat="1" ht="15.75" customHeight="1" x14ac:dyDescent="0.15">
      <c r="A7" s="106" t="s">
        <v>20</v>
      </c>
      <c r="B7" s="111">
        <v>151</v>
      </c>
      <c r="C7" s="111">
        <v>98</v>
      </c>
      <c r="D7" s="111">
        <v>429</v>
      </c>
      <c r="E7" s="111">
        <v>56</v>
      </c>
      <c r="F7" s="112">
        <v>733</v>
      </c>
    </row>
    <row r="8" spans="1:6" s="105" customFormat="1" ht="15.75" customHeight="1" x14ac:dyDescent="0.15">
      <c r="A8" s="106" t="s">
        <v>21</v>
      </c>
      <c r="B8" s="111">
        <v>63</v>
      </c>
      <c r="C8" s="111">
        <v>19</v>
      </c>
      <c r="D8" s="111">
        <v>40</v>
      </c>
      <c r="E8" s="111">
        <v>7</v>
      </c>
      <c r="F8" s="112">
        <v>130</v>
      </c>
    </row>
    <row r="9" spans="1:6" s="105" customFormat="1" ht="15.75" customHeight="1" x14ac:dyDescent="0.15">
      <c r="A9" s="106" t="s">
        <v>2</v>
      </c>
      <c r="B9" s="111">
        <v>214</v>
      </c>
      <c r="C9" s="111">
        <v>117</v>
      </c>
      <c r="D9" s="111">
        <v>469</v>
      </c>
      <c r="E9" s="111">
        <v>62</v>
      </c>
      <c r="F9" s="112">
        <v>863</v>
      </c>
    </row>
    <row r="10" spans="1:6" s="105" customFormat="1" ht="15.75" customHeight="1" x14ac:dyDescent="0.15">
      <c r="A10" s="106"/>
      <c r="B10" s="111"/>
      <c r="C10" s="111"/>
      <c r="D10" s="111"/>
      <c r="E10" s="111"/>
      <c r="F10" s="112"/>
    </row>
    <row r="11" spans="1:6" s="105" customFormat="1" ht="15.75" customHeight="1" x14ac:dyDescent="0.15">
      <c r="A11" s="110" t="s">
        <v>24</v>
      </c>
      <c r="B11" s="111"/>
      <c r="C11" s="111"/>
      <c r="D11" s="111"/>
      <c r="E11" s="111"/>
      <c r="F11" s="112"/>
    </row>
    <row r="12" spans="1:6" s="105" customFormat="1" ht="15.75" customHeight="1" x14ac:dyDescent="0.15">
      <c r="A12" s="106" t="s">
        <v>20</v>
      </c>
      <c r="B12" s="111">
        <v>189</v>
      </c>
      <c r="C12" s="111">
        <v>53</v>
      </c>
      <c r="D12" s="111">
        <v>631</v>
      </c>
      <c r="E12" s="111">
        <v>11</v>
      </c>
      <c r="F12" s="112">
        <v>884</v>
      </c>
    </row>
    <row r="13" spans="1:6" s="105" customFormat="1" ht="15.75" customHeight="1" x14ac:dyDescent="0.15">
      <c r="A13" s="106" t="s">
        <v>21</v>
      </c>
      <c r="B13" s="111">
        <v>903</v>
      </c>
      <c r="C13" s="111">
        <v>137</v>
      </c>
      <c r="D13" s="111">
        <v>338</v>
      </c>
      <c r="E13" s="111">
        <v>39</v>
      </c>
      <c r="F13" s="112">
        <v>1418</v>
      </c>
    </row>
    <row r="14" spans="1:6" s="105" customFormat="1" ht="15.75" customHeight="1" x14ac:dyDescent="0.15">
      <c r="A14" s="106" t="s">
        <v>2</v>
      </c>
      <c r="B14" s="111">
        <v>1092</v>
      </c>
      <c r="C14" s="111">
        <v>191</v>
      </c>
      <c r="D14" s="111">
        <v>968</v>
      </c>
      <c r="E14" s="111">
        <v>50</v>
      </c>
      <c r="F14" s="112">
        <v>2301</v>
      </c>
    </row>
    <row r="15" spans="1:6" s="105" customFormat="1" ht="15.75" customHeight="1" x14ac:dyDescent="0.15">
      <c r="A15" s="106"/>
      <c r="B15" s="111"/>
      <c r="C15" s="111"/>
      <c r="D15" s="111"/>
      <c r="E15" s="111"/>
      <c r="F15" s="112"/>
    </row>
    <row r="16" spans="1:6" s="105" customFormat="1" ht="15.75" customHeight="1" x14ac:dyDescent="0.15">
      <c r="A16" s="110" t="s">
        <v>22</v>
      </c>
      <c r="B16" s="111"/>
      <c r="C16" s="111"/>
      <c r="D16" s="111"/>
      <c r="E16" s="111"/>
      <c r="F16" s="112"/>
    </row>
    <row r="17" spans="1:6" s="105" customFormat="1" ht="15.75" customHeight="1" x14ac:dyDescent="0.15">
      <c r="A17" s="106" t="s">
        <v>20</v>
      </c>
      <c r="B17" s="111">
        <v>340</v>
      </c>
      <c r="C17" s="111">
        <v>151</v>
      </c>
      <c r="D17" s="111">
        <v>1060</v>
      </c>
      <c r="E17" s="111">
        <v>66</v>
      </c>
      <c r="F17" s="112">
        <v>1617</v>
      </c>
    </row>
    <row r="18" spans="1:6" s="105" customFormat="1" ht="15.75" customHeight="1" x14ac:dyDescent="0.15">
      <c r="A18" s="106" t="s">
        <v>21</v>
      </c>
      <c r="B18" s="111">
        <v>967</v>
      </c>
      <c r="C18" s="111">
        <v>157</v>
      </c>
      <c r="D18" s="111">
        <v>378</v>
      </c>
      <c r="E18" s="111">
        <v>46</v>
      </c>
      <c r="F18" s="112">
        <v>1547</v>
      </c>
    </row>
    <row r="19" spans="1:6" s="105" customFormat="1" ht="15.75" customHeight="1" x14ac:dyDescent="0.15">
      <c r="A19" s="109" t="s">
        <v>2</v>
      </c>
      <c r="B19" s="113">
        <v>1306</v>
      </c>
      <c r="C19" s="113">
        <v>308</v>
      </c>
      <c r="D19" s="113">
        <v>1438</v>
      </c>
      <c r="E19" s="113">
        <v>112</v>
      </c>
      <c r="F19" s="114">
        <v>3164</v>
      </c>
    </row>
    <row r="20" spans="1:6" s="11" customFormat="1" ht="15.75" customHeight="1" x14ac:dyDescent="0.15">
      <c r="A20" s="11" t="s">
        <v>30</v>
      </c>
    </row>
    <row r="21" spans="1:6" s="11" customFormat="1" ht="15.75" customHeight="1" x14ac:dyDescent="0.15">
      <c r="A21" s="11" t="s">
        <v>1</v>
      </c>
    </row>
    <row r="22" spans="1:6" s="11" customFormat="1" ht="15.75" customHeight="1" x14ac:dyDescent="0.15">
      <c r="A22" s="33" t="s">
        <v>128</v>
      </c>
    </row>
    <row r="23" spans="1:6" s="11" customFormat="1" ht="15.75" customHeight="1" x14ac:dyDescent="0.15">
      <c r="A23" s="78" t="s">
        <v>129</v>
      </c>
    </row>
    <row r="24" spans="1:6" s="11" customFormat="1" ht="15.75" customHeight="1" x14ac:dyDescent="0.15">
      <c r="A24" s="33" t="s">
        <v>173</v>
      </c>
    </row>
    <row r="25" spans="1:6" s="11" customFormat="1" ht="15.75" customHeight="1" x14ac:dyDescent="0.15">
      <c r="A25" s="78" t="s">
        <v>221</v>
      </c>
    </row>
    <row r="26" spans="1:6" s="11" customFormat="1" ht="15.75" customHeight="1" x14ac:dyDescent="0.15">
      <c r="A26" s="78" t="s">
        <v>220</v>
      </c>
    </row>
    <row r="27" spans="1:6" s="11" customFormat="1" ht="15.75" customHeight="1" x14ac:dyDescent="0.15">
      <c r="A27" s="11" t="s">
        <v>178</v>
      </c>
    </row>
    <row r="28" spans="1:6" s="11" customFormat="1" ht="15.75" customHeight="1" x14ac:dyDescent="0.15">
      <c r="A28" s="11" t="s">
        <v>176</v>
      </c>
    </row>
    <row r="29" spans="1:6" s="11" customFormat="1" ht="15.75" customHeight="1" x14ac:dyDescent="0.15">
      <c r="A29" s="78" t="s">
        <v>177</v>
      </c>
    </row>
    <row r="30" spans="1:6" s="11" customFormat="1" ht="15.75" customHeight="1" x14ac:dyDescent="0.15">
      <c r="A30" s="11" t="s">
        <v>32</v>
      </c>
    </row>
    <row r="31" spans="1:6" s="11" customFormat="1" ht="15.75" customHeight="1" x14ac:dyDescent="0.15">
      <c r="A31" s="11" t="s">
        <v>33</v>
      </c>
    </row>
    <row r="33" spans="1:1" s="105" customFormat="1" ht="15.75" customHeight="1" x14ac:dyDescent="0.15">
      <c r="A33" s="105" t="str">
        <f>'Table 1'!A36</f>
        <v>Release date: 13 June 2019</v>
      </c>
    </row>
    <row r="35" spans="1:1" ht="15.75" customHeight="1" x14ac:dyDescent="0.15">
      <c r="A35" s="104" t="s">
        <v>98</v>
      </c>
    </row>
  </sheetData>
  <hyperlinks>
    <hyperlink ref="A35" location="Cover!A1" display="Back to cover" xr:uid="{D624D099-F034-440A-A50C-19B9B11B861C}"/>
  </hyperlinks>
  <pageMargins left="0.7" right="0.7" top="0.75" bottom="0.75" header="0.3" footer="0.3"/>
  <pageSetup paperSize="9" scale="5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E651-11F6-4733-8F4C-966047BE6FE1}">
  <dimension ref="A1:M49"/>
  <sheetViews>
    <sheetView workbookViewId="0"/>
  </sheetViews>
  <sheetFormatPr baseColWidth="10" defaultColWidth="9" defaultRowHeight="15.75" customHeight="1" x14ac:dyDescent="0.15"/>
  <cols>
    <col min="1" max="1" width="11.5" style="128" customWidth="1"/>
    <col min="2" max="13" width="11.6640625" style="129" customWidth="1"/>
    <col min="14" max="16384" width="9" style="129"/>
  </cols>
  <sheetData>
    <row r="1" spans="1:13" s="127" customFormat="1" ht="15.75" customHeight="1" x14ac:dyDescent="0.15">
      <c r="A1" s="127" t="str">
        <f>Cover!A1</f>
        <v>Provisional Woodland Statistics: 2019 Edition</v>
      </c>
    </row>
    <row r="3" spans="1:13" ht="15.75" customHeight="1" x14ac:dyDescent="0.15">
      <c r="A3" s="127" t="s">
        <v>182</v>
      </c>
      <c r="B3" s="127"/>
      <c r="C3" s="127"/>
      <c r="D3" s="127"/>
      <c r="E3" s="127"/>
      <c r="I3" s="127"/>
      <c r="M3" s="127"/>
    </row>
    <row r="4" spans="1:13" ht="15.75" customHeight="1" x14ac:dyDescent="0.15">
      <c r="E4" s="8" t="s">
        <v>104</v>
      </c>
      <c r="I4" s="8" t="s">
        <v>126</v>
      </c>
      <c r="M4" s="8" t="s">
        <v>127</v>
      </c>
    </row>
    <row r="5" spans="1:13" s="154" customFormat="1" ht="18.75" customHeight="1" x14ac:dyDescent="0.15">
      <c r="A5" s="155"/>
      <c r="B5" s="159" t="s">
        <v>124</v>
      </c>
      <c r="C5" s="160"/>
      <c r="D5" s="160"/>
      <c r="E5" s="161"/>
      <c r="F5" s="159" t="s">
        <v>122</v>
      </c>
      <c r="G5" s="160"/>
      <c r="H5" s="160"/>
      <c r="I5" s="161"/>
      <c r="J5" s="162" t="s">
        <v>123</v>
      </c>
      <c r="K5" s="163"/>
      <c r="L5" s="163"/>
      <c r="M5" s="164"/>
    </row>
    <row r="6" spans="1:13" s="130" customFormat="1" ht="37.5" customHeight="1" x14ac:dyDescent="0.15">
      <c r="A6" s="156" t="s">
        <v>72</v>
      </c>
      <c r="B6" s="124" t="s">
        <v>66</v>
      </c>
      <c r="C6" s="125" t="s">
        <v>65</v>
      </c>
      <c r="D6" s="125" t="s">
        <v>64</v>
      </c>
      <c r="E6" s="126" t="s">
        <v>125</v>
      </c>
      <c r="F6" s="124" t="s">
        <v>66</v>
      </c>
      <c r="G6" s="125" t="s">
        <v>65</v>
      </c>
      <c r="H6" s="125" t="s">
        <v>64</v>
      </c>
      <c r="I6" s="126" t="s">
        <v>125</v>
      </c>
      <c r="J6" s="124" t="s">
        <v>66</v>
      </c>
      <c r="K6" s="125" t="s">
        <v>65</v>
      </c>
      <c r="L6" s="125" t="s">
        <v>64</v>
      </c>
      <c r="M6" s="126" t="s">
        <v>125</v>
      </c>
    </row>
    <row r="7" spans="1:13" s="130" customFormat="1" ht="15.75" customHeight="1" x14ac:dyDescent="0.15">
      <c r="A7" s="131" t="s">
        <v>108</v>
      </c>
      <c r="B7" s="142"/>
      <c r="C7" s="143">
        <v>2</v>
      </c>
      <c r="D7" s="143">
        <v>25</v>
      </c>
      <c r="E7" s="144">
        <v>27</v>
      </c>
      <c r="F7" s="142"/>
      <c r="G7" s="143">
        <v>26</v>
      </c>
      <c r="H7" s="143">
        <v>722</v>
      </c>
      <c r="I7" s="144">
        <v>748</v>
      </c>
      <c r="J7" s="145"/>
      <c r="K7" s="145">
        <v>49</v>
      </c>
      <c r="L7" s="145">
        <v>1679</v>
      </c>
      <c r="M7" s="146">
        <v>1728</v>
      </c>
    </row>
    <row r="8" spans="1:13" s="130" customFormat="1" ht="15.75" customHeight="1" x14ac:dyDescent="0.15">
      <c r="A8" s="131" t="s">
        <v>109</v>
      </c>
      <c r="B8" s="147"/>
      <c r="C8" s="145">
        <v>3</v>
      </c>
      <c r="D8" s="145">
        <v>36</v>
      </c>
      <c r="E8" s="146">
        <v>39</v>
      </c>
      <c r="F8" s="147"/>
      <c r="G8" s="145">
        <v>137</v>
      </c>
      <c r="H8" s="145">
        <v>791</v>
      </c>
      <c r="I8" s="146">
        <v>928</v>
      </c>
      <c r="J8" s="145"/>
      <c r="K8" s="145">
        <v>319</v>
      </c>
      <c r="L8" s="145">
        <v>1887</v>
      </c>
      <c r="M8" s="146">
        <v>2206</v>
      </c>
    </row>
    <row r="9" spans="1:13" s="136" customFormat="1" ht="15.75" customHeight="1" x14ac:dyDescent="0.15">
      <c r="A9" s="132" t="s">
        <v>45</v>
      </c>
      <c r="B9" s="148"/>
      <c r="C9" s="149">
        <v>11</v>
      </c>
      <c r="D9" s="149">
        <v>46</v>
      </c>
      <c r="E9" s="150">
        <v>57</v>
      </c>
      <c r="F9" s="148"/>
      <c r="G9" s="149">
        <v>354</v>
      </c>
      <c r="H9" s="149">
        <v>930</v>
      </c>
      <c r="I9" s="150">
        <v>1283</v>
      </c>
      <c r="J9" s="149"/>
      <c r="K9" s="149">
        <v>795</v>
      </c>
      <c r="L9" s="149">
        <v>1972</v>
      </c>
      <c r="M9" s="150">
        <v>2767</v>
      </c>
    </row>
    <row r="10" spans="1:13" s="130" customFormat="1" ht="15.75" customHeight="1" x14ac:dyDescent="0.15">
      <c r="A10" s="131" t="s">
        <v>110</v>
      </c>
      <c r="B10" s="147"/>
      <c r="C10" s="145">
        <v>17</v>
      </c>
      <c r="D10" s="145">
        <v>41</v>
      </c>
      <c r="E10" s="146">
        <v>58</v>
      </c>
      <c r="F10" s="147"/>
      <c r="G10" s="145">
        <v>474</v>
      </c>
      <c r="H10" s="145">
        <v>824</v>
      </c>
      <c r="I10" s="146">
        <v>1298</v>
      </c>
      <c r="J10" s="145"/>
      <c r="K10" s="145">
        <v>1098</v>
      </c>
      <c r="L10" s="145">
        <v>1684</v>
      </c>
      <c r="M10" s="146">
        <v>2782</v>
      </c>
    </row>
    <row r="11" spans="1:13" s="130" customFormat="1" ht="15.75" customHeight="1" x14ac:dyDescent="0.15">
      <c r="A11" s="131" t="s">
        <v>111</v>
      </c>
      <c r="B11" s="147"/>
      <c r="C11" s="145">
        <v>19</v>
      </c>
      <c r="D11" s="145">
        <v>59</v>
      </c>
      <c r="E11" s="146">
        <v>78</v>
      </c>
      <c r="F11" s="147"/>
      <c r="G11" s="145">
        <v>480</v>
      </c>
      <c r="H11" s="145">
        <v>891</v>
      </c>
      <c r="I11" s="146">
        <v>1372</v>
      </c>
      <c r="J11" s="145"/>
      <c r="K11" s="145">
        <v>1109</v>
      </c>
      <c r="L11" s="145">
        <v>1835</v>
      </c>
      <c r="M11" s="146">
        <v>2943</v>
      </c>
    </row>
    <row r="12" spans="1:13" s="130" customFormat="1" ht="15.75" customHeight="1" x14ac:dyDescent="0.15">
      <c r="A12" s="131" t="s">
        <v>112</v>
      </c>
      <c r="B12" s="147"/>
      <c r="C12" s="145">
        <v>22</v>
      </c>
      <c r="D12" s="145">
        <v>67</v>
      </c>
      <c r="E12" s="146">
        <v>89</v>
      </c>
      <c r="F12" s="147"/>
      <c r="G12" s="145">
        <v>500</v>
      </c>
      <c r="H12" s="145">
        <v>895</v>
      </c>
      <c r="I12" s="146">
        <v>1395</v>
      </c>
      <c r="J12" s="145"/>
      <c r="K12" s="145">
        <v>1134</v>
      </c>
      <c r="L12" s="145">
        <v>1877</v>
      </c>
      <c r="M12" s="146">
        <v>3011</v>
      </c>
    </row>
    <row r="13" spans="1:13" s="136" customFormat="1" ht="15.75" customHeight="1" x14ac:dyDescent="0.15">
      <c r="A13" s="132" t="s">
        <v>46</v>
      </c>
      <c r="B13" s="148"/>
      <c r="C13" s="149">
        <v>36</v>
      </c>
      <c r="D13" s="149">
        <v>69</v>
      </c>
      <c r="E13" s="150">
        <v>105</v>
      </c>
      <c r="F13" s="148"/>
      <c r="G13" s="149">
        <v>655</v>
      </c>
      <c r="H13" s="149">
        <v>1137</v>
      </c>
      <c r="I13" s="150">
        <v>1792</v>
      </c>
      <c r="J13" s="149"/>
      <c r="K13" s="149">
        <v>1488</v>
      </c>
      <c r="L13" s="149">
        <v>2073</v>
      </c>
      <c r="M13" s="150">
        <v>3561</v>
      </c>
    </row>
    <row r="14" spans="1:13" s="130" customFormat="1" ht="15.75" customHeight="1" x14ac:dyDescent="0.15">
      <c r="A14" s="131" t="s">
        <v>113</v>
      </c>
      <c r="B14" s="147"/>
      <c r="C14" s="145">
        <v>42</v>
      </c>
      <c r="D14" s="145">
        <v>91</v>
      </c>
      <c r="E14" s="146">
        <v>133</v>
      </c>
      <c r="F14" s="147"/>
      <c r="G14" s="145">
        <v>951</v>
      </c>
      <c r="H14" s="145">
        <v>4204</v>
      </c>
      <c r="I14" s="146">
        <v>5154</v>
      </c>
      <c r="J14" s="145"/>
      <c r="K14" s="145">
        <v>2063</v>
      </c>
      <c r="L14" s="145">
        <v>12105</v>
      </c>
      <c r="M14" s="146">
        <v>14168</v>
      </c>
    </row>
    <row r="15" spans="1:13" s="130" customFormat="1" ht="15.75" customHeight="1" x14ac:dyDescent="0.15">
      <c r="A15" s="131" t="s">
        <v>114</v>
      </c>
      <c r="B15" s="147"/>
      <c r="C15" s="145">
        <v>49</v>
      </c>
      <c r="D15" s="145">
        <v>93</v>
      </c>
      <c r="E15" s="146">
        <v>142</v>
      </c>
      <c r="F15" s="147"/>
      <c r="G15" s="145">
        <v>986</v>
      </c>
      <c r="H15" s="145">
        <v>4097</v>
      </c>
      <c r="I15" s="146">
        <v>5083</v>
      </c>
      <c r="J15" s="145"/>
      <c r="K15" s="145">
        <v>2136</v>
      </c>
      <c r="L15" s="145">
        <v>12006</v>
      </c>
      <c r="M15" s="146">
        <v>14142</v>
      </c>
    </row>
    <row r="16" spans="1:13" s="130" customFormat="1" ht="15.75" customHeight="1" x14ac:dyDescent="0.15">
      <c r="A16" s="131" t="s">
        <v>115</v>
      </c>
      <c r="B16" s="147"/>
      <c r="C16" s="145">
        <v>63</v>
      </c>
      <c r="D16" s="145">
        <v>129</v>
      </c>
      <c r="E16" s="146">
        <v>192</v>
      </c>
      <c r="F16" s="147"/>
      <c r="G16" s="145">
        <v>1156</v>
      </c>
      <c r="H16" s="145">
        <v>4460</v>
      </c>
      <c r="I16" s="146">
        <v>5617</v>
      </c>
      <c r="J16" s="145"/>
      <c r="K16" s="145">
        <v>2503</v>
      </c>
      <c r="L16" s="145">
        <v>12679</v>
      </c>
      <c r="M16" s="146">
        <v>15183</v>
      </c>
    </row>
    <row r="17" spans="1:13" s="136" customFormat="1" ht="15.75" customHeight="1" x14ac:dyDescent="0.15">
      <c r="A17" s="132" t="s">
        <v>47</v>
      </c>
      <c r="B17" s="148"/>
      <c r="C17" s="149">
        <v>67</v>
      </c>
      <c r="D17" s="149">
        <v>135</v>
      </c>
      <c r="E17" s="150">
        <v>202</v>
      </c>
      <c r="F17" s="148"/>
      <c r="G17" s="149">
        <v>1323</v>
      </c>
      <c r="H17" s="149">
        <v>4364</v>
      </c>
      <c r="I17" s="150">
        <v>5687</v>
      </c>
      <c r="J17" s="149"/>
      <c r="K17" s="149">
        <v>2824</v>
      </c>
      <c r="L17" s="149">
        <v>12576</v>
      </c>
      <c r="M17" s="150">
        <v>15401</v>
      </c>
    </row>
    <row r="18" spans="1:13" s="130" customFormat="1" ht="15.75" customHeight="1" x14ac:dyDescent="0.15">
      <c r="A18" s="131" t="s">
        <v>116</v>
      </c>
      <c r="B18" s="147"/>
      <c r="C18" s="145">
        <v>87</v>
      </c>
      <c r="D18" s="145">
        <v>114</v>
      </c>
      <c r="E18" s="146">
        <v>201</v>
      </c>
      <c r="F18" s="147"/>
      <c r="G18" s="145">
        <v>1496</v>
      </c>
      <c r="H18" s="145">
        <v>4181</v>
      </c>
      <c r="I18" s="146">
        <v>5676</v>
      </c>
      <c r="J18" s="145"/>
      <c r="K18" s="145">
        <v>3135</v>
      </c>
      <c r="L18" s="145">
        <v>12255</v>
      </c>
      <c r="M18" s="146">
        <v>15390</v>
      </c>
    </row>
    <row r="19" spans="1:13" s="130" customFormat="1" ht="15.75" customHeight="1" x14ac:dyDescent="0.15">
      <c r="A19" s="131" t="s">
        <v>117</v>
      </c>
      <c r="B19" s="147"/>
      <c r="C19" s="145">
        <v>89</v>
      </c>
      <c r="D19" s="145">
        <v>112</v>
      </c>
      <c r="E19" s="146">
        <v>201</v>
      </c>
      <c r="F19" s="147"/>
      <c r="G19" s="145">
        <v>1528</v>
      </c>
      <c r="H19" s="145">
        <v>4154</v>
      </c>
      <c r="I19" s="146">
        <v>5682</v>
      </c>
      <c r="J19" s="145"/>
      <c r="K19" s="145">
        <v>3201</v>
      </c>
      <c r="L19" s="145">
        <v>12188</v>
      </c>
      <c r="M19" s="146">
        <v>15389</v>
      </c>
    </row>
    <row r="20" spans="1:13" s="130" customFormat="1" ht="15.75" customHeight="1" x14ac:dyDescent="0.15">
      <c r="A20" s="131" t="s">
        <v>118</v>
      </c>
      <c r="B20" s="147"/>
      <c r="C20" s="145">
        <v>100</v>
      </c>
      <c r="D20" s="145">
        <v>97</v>
      </c>
      <c r="E20" s="146">
        <v>197</v>
      </c>
      <c r="F20" s="147"/>
      <c r="G20" s="145">
        <v>1588</v>
      </c>
      <c r="H20" s="145">
        <v>4083</v>
      </c>
      <c r="I20" s="146">
        <v>5671</v>
      </c>
      <c r="J20" s="145"/>
      <c r="K20" s="145">
        <v>3322</v>
      </c>
      <c r="L20" s="145">
        <v>12052</v>
      </c>
      <c r="M20" s="146">
        <v>15374</v>
      </c>
    </row>
    <row r="21" spans="1:13" s="136" customFormat="1" ht="15.75" customHeight="1" x14ac:dyDescent="0.15">
      <c r="A21" s="132" t="s">
        <v>48</v>
      </c>
      <c r="B21" s="148"/>
      <c r="C21" s="149">
        <v>100</v>
      </c>
      <c r="D21" s="149">
        <v>99</v>
      </c>
      <c r="E21" s="150">
        <v>199</v>
      </c>
      <c r="F21" s="148"/>
      <c r="G21" s="149">
        <v>1588</v>
      </c>
      <c r="H21" s="149">
        <v>4091</v>
      </c>
      <c r="I21" s="150">
        <v>5679</v>
      </c>
      <c r="J21" s="149"/>
      <c r="K21" s="149">
        <v>3322</v>
      </c>
      <c r="L21" s="149">
        <v>12063</v>
      </c>
      <c r="M21" s="150">
        <v>15385</v>
      </c>
    </row>
    <row r="22" spans="1:13" s="130" customFormat="1" ht="15.75" customHeight="1" x14ac:dyDescent="0.15">
      <c r="A22" s="131" t="s">
        <v>119</v>
      </c>
      <c r="B22" s="147"/>
      <c r="C22" s="145">
        <v>101</v>
      </c>
      <c r="D22" s="145">
        <v>103</v>
      </c>
      <c r="E22" s="146">
        <v>204</v>
      </c>
      <c r="F22" s="147"/>
      <c r="G22" s="145">
        <v>1588</v>
      </c>
      <c r="H22" s="145">
        <v>4108</v>
      </c>
      <c r="I22" s="146">
        <v>5696</v>
      </c>
      <c r="J22" s="145"/>
      <c r="K22" s="145">
        <v>3323</v>
      </c>
      <c r="L22" s="145">
        <v>12080</v>
      </c>
      <c r="M22" s="146">
        <v>15403</v>
      </c>
    </row>
    <row r="23" spans="1:13" s="130" customFormat="1" ht="15.75" customHeight="1" x14ac:dyDescent="0.15">
      <c r="A23" s="131" t="s">
        <v>120</v>
      </c>
      <c r="B23" s="147"/>
      <c r="C23" s="145">
        <v>102</v>
      </c>
      <c r="D23" s="145">
        <v>106</v>
      </c>
      <c r="E23" s="146">
        <v>208</v>
      </c>
      <c r="F23" s="147"/>
      <c r="G23" s="145">
        <v>1635</v>
      </c>
      <c r="H23" s="145">
        <v>4151</v>
      </c>
      <c r="I23" s="146">
        <v>5786</v>
      </c>
      <c r="J23" s="145"/>
      <c r="K23" s="145">
        <v>3421</v>
      </c>
      <c r="L23" s="145">
        <v>12196</v>
      </c>
      <c r="M23" s="146">
        <v>15617</v>
      </c>
    </row>
    <row r="24" spans="1:13" s="130" customFormat="1" ht="15.75" customHeight="1" x14ac:dyDescent="0.15">
      <c r="A24" s="131" t="s">
        <v>121</v>
      </c>
      <c r="B24" s="147"/>
      <c r="C24" s="145">
        <v>114</v>
      </c>
      <c r="D24" s="145">
        <v>106</v>
      </c>
      <c r="E24" s="146">
        <v>220</v>
      </c>
      <c r="F24" s="147"/>
      <c r="G24" s="145">
        <v>1956</v>
      </c>
      <c r="H24" s="145">
        <v>3855</v>
      </c>
      <c r="I24" s="146">
        <v>5811</v>
      </c>
      <c r="J24" s="145"/>
      <c r="K24" s="145">
        <v>4015</v>
      </c>
      <c r="L24" s="145">
        <v>11826</v>
      </c>
      <c r="M24" s="146">
        <v>15841</v>
      </c>
    </row>
    <row r="25" spans="1:13" s="136" customFormat="1" ht="15.75" customHeight="1" x14ac:dyDescent="0.15">
      <c r="A25" s="132" t="s">
        <v>49</v>
      </c>
      <c r="B25" s="148">
        <v>1</v>
      </c>
      <c r="C25" s="149">
        <v>121</v>
      </c>
      <c r="D25" s="149">
        <v>108</v>
      </c>
      <c r="E25" s="150">
        <v>230</v>
      </c>
      <c r="F25" s="148">
        <v>2</v>
      </c>
      <c r="G25" s="149">
        <v>2278</v>
      </c>
      <c r="H25" s="149">
        <v>3519</v>
      </c>
      <c r="I25" s="150">
        <v>5799</v>
      </c>
      <c r="J25" s="149">
        <v>5</v>
      </c>
      <c r="K25" s="149">
        <v>4749</v>
      </c>
      <c r="L25" s="149">
        <v>11087</v>
      </c>
      <c r="M25" s="150">
        <v>15841</v>
      </c>
    </row>
    <row r="26" spans="1:13" s="130" customFormat="1" ht="15.75" customHeight="1" x14ac:dyDescent="0.15">
      <c r="A26" s="133">
        <v>42522</v>
      </c>
      <c r="B26" s="147">
        <v>2</v>
      </c>
      <c r="C26" s="145">
        <v>125</v>
      </c>
      <c r="D26" s="145">
        <v>111</v>
      </c>
      <c r="E26" s="146">
        <v>238</v>
      </c>
      <c r="F26" s="147">
        <v>11</v>
      </c>
      <c r="G26" s="145">
        <v>2315</v>
      </c>
      <c r="H26" s="145">
        <v>3522</v>
      </c>
      <c r="I26" s="146">
        <v>5848</v>
      </c>
      <c r="J26" s="145">
        <v>21</v>
      </c>
      <c r="K26" s="145">
        <v>4822</v>
      </c>
      <c r="L26" s="145">
        <v>11141</v>
      </c>
      <c r="M26" s="146">
        <v>15985</v>
      </c>
    </row>
    <row r="27" spans="1:13" s="130" customFormat="1" ht="15.75" customHeight="1" x14ac:dyDescent="0.15">
      <c r="A27" s="133">
        <v>42614</v>
      </c>
      <c r="B27" s="147">
        <v>2</v>
      </c>
      <c r="C27" s="145">
        <v>127</v>
      </c>
      <c r="D27" s="145">
        <v>111</v>
      </c>
      <c r="E27" s="146">
        <v>240</v>
      </c>
      <c r="F27" s="147">
        <v>11</v>
      </c>
      <c r="G27" s="145">
        <v>2317</v>
      </c>
      <c r="H27" s="145">
        <v>3532</v>
      </c>
      <c r="I27" s="146">
        <v>5860</v>
      </c>
      <c r="J27" s="145">
        <v>21</v>
      </c>
      <c r="K27" s="145">
        <v>4828</v>
      </c>
      <c r="L27" s="145">
        <v>11162</v>
      </c>
      <c r="M27" s="146">
        <v>16010</v>
      </c>
    </row>
    <row r="28" spans="1:13" s="130" customFormat="1" ht="15.75" customHeight="1" x14ac:dyDescent="0.15">
      <c r="A28" s="133">
        <v>42705</v>
      </c>
      <c r="B28" s="147">
        <v>3</v>
      </c>
      <c r="C28" s="145">
        <v>138</v>
      </c>
      <c r="D28" s="145">
        <v>102</v>
      </c>
      <c r="E28" s="146">
        <v>243</v>
      </c>
      <c r="F28" s="147">
        <v>79</v>
      </c>
      <c r="G28" s="145">
        <v>2323</v>
      </c>
      <c r="H28" s="145">
        <v>3475</v>
      </c>
      <c r="I28" s="146">
        <v>5876</v>
      </c>
      <c r="J28" s="145">
        <v>148</v>
      </c>
      <c r="K28" s="145">
        <v>4885</v>
      </c>
      <c r="L28" s="145">
        <v>11012</v>
      </c>
      <c r="M28" s="146">
        <v>16046</v>
      </c>
    </row>
    <row r="29" spans="1:13" s="137" customFormat="1" ht="15.75" customHeight="1" x14ac:dyDescent="0.15">
      <c r="A29" s="134">
        <v>42795</v>
      </c>
      <c r="B29" s="148">
        <v>3</v>
      </c>
      <c r="C29" s="149">
        <v>140</v>
      </c>
      <c r="D29" s="149">
        <v>107</v>
      </c>
      <c r="E29" s="150">
        <v>250</v>
      </c>
      <c r="F29" s="148">
        <v>79</v>
      </c>
      <c r="G29" s="149">
        <v>2385</v>
      </c>
      <c r="H29" s="149">
        <v>3476</v>
      </c>
      <c r="I29" s="150">
        <v>5940</v>
      </c>
      <c r="J29" s="149">
        <v>148</v>
      </c>
      <c r="K29" s="149">
        <v>4993</v>
      </c>
      <c r="L29" s="149">
        <v>11028</v>
      </c>
      <c r="M29" s="150">
        <v>16170</v>
      </c>
    </row>
    <row r="30" spans="1:13" ht="15.75" customHeight="1" x14ac:dyDescent="0.15">
      <c r="A30" s="133">
        <v>42887</v>
      </c>
      <c r="B30" s="147">
        <v>3</v>
      </c>
      <c r="C30" s="145">
        <v>143</v>
      </c>
      <c r="D30" s="145">
        <v>96</v>
      </c>
      <c r="E30" s="146">
        <v>242</v>
      </c>
      <c r="F30" s="147">
        <v>79</v>
      </c>
      <c r="G30" s="145">
        <v>2417</v>
      </c>
      <c r="H30" s="145">
        <v>3457</v>
      </c>
      <c r="I30" s="146">
        <v>5952</v>
      </c>
      <c r="J30" s="145">
        <v>148</v>
      </c>
      <c r="K30" s="145">
        <v>5020</v>
      </c>
      <c r="L30" s="145">
        <v>11049</v>
      </c>
      <c r="M30" s="146">
        <v>16218</v>
      </c>
    </row>
    <row r="31" spans="1:13" ht="15.75" customHeight="1" x14ac:dyDescent="0.15">
      <c r="A31" s="133">
        <v>42979</v>
      </c>
      <c r="B31" s="147">
        <v>5</v>
      </c>
      <c r="C31" s="145">
        <v>145</v>
      </c>
      <c r="D31" s="145">
        <v>103</v>
      </c>
      <c r="E31" s="146">
        <v>253</v>
      </c>
      <c r="F31" s="147">
        <v>120</v>
      </c>
      <c r="G31" s="145">
        <v>2427</v>
      </c>
      <c r="H31" s="145">
        <v>3492</v>
      </c>
      <c r="I31" s="146">
        <v>6039</v>
      </c>
      <c r="J31" s="145">
        <v>257</v>
      </c>
      <c r="K31" s="145">
        <v>5046</v>
      </c>
      <c r="L31" s="145">
        <v>11122</v>
      </c>
      <c r="M31" s="146">
        <v>16424</v>
      </c>
    </row>
    <row r="32" spans="1:13" ht="15.75" customHeight="1" x14ac:dyDescent="0.15">
      <c r="A32" s="133">
        <v>43070</v>
      </c>
      <c r="B32" s="147">
        <v>31</v>
      </c>
      <c r="C32" s="145">
        <v>119</v>
      </c>
      <c r="D32" s="145">
        <v>95</v>
      </c>
      <c r="E32" s="146">
        <v>245</v>
      </c>
      <c r="F32" s="147">
        <v>593</v>
      </c>
      <c r="G32" s="145">
        <v>1845</v>
      </c>
      <c r="H32" s="145">
        <v>3438</v>
      </c>
      <c r="I32" s="146">
        <v>5876</v>
      </c>
      <c r="J32" s="145">
        <v>1287</v>
      </c>
      <c r="K32" s="145">
        <v>3794</v>
      </c>
      <c r="L32" s="145">
        <v>11167</v>
      </c>
      <c r="M32" s="146">
        <v>16247</v>
      </c>
    </row>
    <row r="33" spans="1:13" s="137" customFormat="1" ht="15.75" customHeight="1" x14ac:dyDescent="0.15">
      <c r="A33" s="134">
        <v>43160</v>
      </c>
      <c r="B33" s="148">
        <v>37</v>
      </c>
      <c r="C33" s="149">
        <v>119</v>
      </c>
      <c r="D33" s="149">
        <v>83</v>
      </c>
      <c r="E33" s="150">
        <v>239</v>
      </c>
      <c r="F33" s="148">
        <v>713</v>
      </c>
      <c r="G33" s="149">
        <v>1790</v>
      </c>
      <c r="H33" s="149">
        <v>3285</v>
      </c>
      <c r="I33" s="150">
        <v>5788</v>
      </c>
      <c r="J33" s="149">
        <v>1578</v>
      </c>
      <c r="K33" s="149">
        <v>3680</v>
      </c>
      <c r="L33" s="149">
        <v>10868</v>
      </c>
      <c r="M33" s="150">
        <v>16125</v>
      </c>
    </row>
    <row r="34" spans="1:13" s="137" customFormat="1" ht="15.75" customHeight="1" x14ac:dyDescent="0.15">
      <c r="A34" s="135">
        <v>43525</v>
      </c>
      <c r="B34" s="151">
        <v>70</v>
      </c>
      <c r="C34" s="152">
        <v>117</v>
      </c>
      <c r="D34" s="152">
        <v>79</v>
      </c>
      <c r="E34" s="153">
        <v>266</v>
      </c>
      <c r="F34" s="151">
        <v>1093</v>
      </c>
      <c r="G34" s="152">
        <v>2331</v>
      </c>
      <c r="H34" s="152">
        <v>2760</v>
      </c>
      <c r="I34" s="153">
        <v>6184</v>
      </c>
      <c r="J34" s="152">
        <v>2404</v>
      </c>
      <c r="K34" s="152">
        <v>5856</v>
      </c>
      <c r="L34" s="152">
        <v>9134</v>
      </c>
      <c r="M34" s="153">
        <v>17394</v>
      </c>
    </row>
    <row r="35" spans="1:13" s="11" customFormat="1" ht="15.75" customHeight="1" x14ac:dyDescent="0.15">
      <c r="A35" s="11" t="s">
        <v>85</v>
      </c>
    </row>
    <row r="36" spans="1:13" s="11" customFormat="1" ht="15.75" customHeight="1" x14ac:dyDescent="0.15">
      <c r="A36" s="11" t="s">
        <v>1</v>
      </c>
    </row>
    <row r="37" spans="1:13" s="30" customFormat="1" ht="15.75" customHeight="1" x14ac:dyDescent="0.15">
      <c r="A37" s="84" t="s">
        <v>86</v>
      </c>
      <c r="B37" s="103"/>
    </row>
    <row r="38" spans="1:13" s="30" customFormat="1" ht="15.75" customHeight="1" x14ac:dyDescent="0.15">
      <c r="A38" s="85" t="s">
        <v>87</v>
      </c>
      <c r="B38" s="103"/>
    </row>
    <row r="39" spans="1:13" s="30" customFormat="1" ht="15.75" customHeight="1" x14ac:dyDescent="0.15">
      <c r="A39" s="84" t="s">
        <v>88</v>
      </c>
      <c r="B39" s="103"/>
    </row>
    <row r="40" spans="1:13" s="30" customFormat="1" ht="15.75" customHeight="1" x14ac:dyDescent="0.15">
      <c r="A40" s="85" t="s">
        <v>89</v>
      </c>
      <c r="B40" s="103"/>
    </row>
    <row r="41" spans="1:13" s="30" customFormat="1" ht="15.75" customHeight="1" x14ac:dyDescent="0.15">
      <c r="A41" s="84" t="s">
        <v>95</v>
      </c>
      <c r="B41" s="103"/>
    </row>
    <row r="42" spans="1:13" s="30" customFormat="1" ht="15.75" customHeight="1" x14ac:dyDescent="0.15">
      <c r="A42" s="84" t="s">
        <v>96</v>
      </c>
      <c r="B42" s="103"/>
    </row>
    <row r="43" spans="1:13" s="30" customFormat="1" ht="15.75" customHeight="1" x14ac:dyDescent="0.15">
      <c r="A43" s="85" t="s">
        <v>90</v>
      </c>
      <c r="B43" s="103"/>
    </row>
    <row r="44" spans="1:13" s="30" customFormat="1" ht="15.75" customHeight="1" x14ac:dyDescent="0.15">
      <c r="A44" s="84" t="s">
        <v>97</v>
      </c>
      <c r="B44" s="103"/>
    </row>
    <row r="45" spans="1:13" s="29" customFormat="1" ht="15.75" customHeight="1" x14ac:dyDescent="0.15">
      <c r="A45" s="85" t="s">
        <v>91</v>
      </c>
      <c r="B45" s="13"/>
    </row>
    <row r="47" spans="1:13" ht="15.75" customHeight="1" x14ac:dyDescent="0.15">
      <c r="A47" s="128" t="str">
        <f>'Table 1'!A36</f>
        <v>Release date: 13 June 2019</v>
      </c>
    </row>
    <row r="49" spans="1:2" ht="15.75" customHeight="1" x14ac:dyDescent="0.15">
      <c r="A49" s="158" t="s">
        <v>98</v>
      </c>
      <c r="B49" s="158"/>
    </row>
  </sheetData>
  <mergeCells count="4">
    <mergeCell ref="B5:E5"/>
    <mergeCell ref="F5:I5"/>
    <mergeCell ref="J5:M5"/>
    <mergeCell ref="A49:B49"/>
  </mergeCells>
  <hyperlinks>
    <hyperlink ref="A49" location="Cover!A1" display="Back to cover" xr:uid="{DE59B062-4B89-4024-A74D-0D1DDFBE7870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8"/>
  <sheetViews>
    <sheetView zoomScaleNormal="100" workbookViewId="0"/>
  </sheetViews>
  <sheetFormatPr baseColWidth="10" defaultColWidth="9.83203125" defaultRowHeight="15.75" customHeight="1" x14ac:dyDescent="0.15"/>
  <cols>
    <col min="1" max="1" width="20.33203125" style="12" customWidth="1"/>
    <col min="2" max="6" width="12.5" style="12" customWidth="1"/>
    <col min="7" max="16384" width="9.83203125" style="12"/>
  </cols>
  <sheetData>
    <row r="1" spans="1:6" ht="15.75" customHeight="1" x14ac:dyDescent="0.15">
      <c r="A1" s="5" t="str">
        <f>Cover!A1</f>
        <v>Provisional Woodland Statistics: 2019 Edition</v>
      </c>
    </row>
    <row r="2" spans="1:6" ht="15.75" customHeight="1" x14ac:dyDescent="0.15">
      <c r="A2" s="14"/>
    </row>
    <row r="3" spans="1:6" ht="15.75" customHeight="1" x14ac:dyDescent="0.15">
      <c r="A3" s="14" t="s">
        <v>17</v>
      </c>
    </row>
    <row r="4" spans="1:6" ht="15.75" customHeight="1" x14ac:dyDescent="0.15">
      <c r="F4" s="15" t="s">
        <v>26</v>
      </c>
    </row>
    <row r="5" spans="1:6" ht="31.5" customHeight="1" x14ac:dyDescent="0.15">
      <c r="A5" s="32"/>
      <c r="B5" s="42" t="s">
        <v>18</v>
      </c>
      <c r="C5" s="42" t="s">
        <v>3</v>
      </c>
      <c r="D5" s="43" t="s">
        <v>4</v>
      </c>
      <c r="E5" s="41" t="s">
        <v>5</v>
      </c>
      <c r="F5" s="44" t="s">
        <v>19</v>
      </c>
    </row>
    <row r="6" spans="1:6" s="14" customFormat="1" ht="15.75" customHeight="1" x14ac:dyDescent="0.15">
      <c r="A6" s="49" t="s">
        <v>183</v>
      </c>
      <c r="B6" s="50"/>
      <c r="C6" s="50"/>
      <c r="D6" s="50"/>
      <c r="E6" s="50"/>
      <c r="F6" s="51"/>
    </row>
    <row r="7" spans="1:6" ht="15.75" customHeight="1" x14ac:dyDescent="0.15">
      <c r="A7" s="6" t="s">
        <v>20</v>
      </c>
      <c r="B7" s="1">
        <v>151</v>
      </c>
      <c r="C7" s="1">
        <v>98</v>
      </c>
      <c r="D7" s="1">
        <v>428</v>
      </c>
      <c r="E7" s="1">
        <v>56</v>
      </c>
      <c r="F7" s="19">
        <v>732</v>
      </c>
    </row>
    <row r="8" spans="1:6" ht="15.75" customHeight="1" x14ac:dyDescent="0.15">
      <c r="A8" s="6" t="s">
        <v>21</v>
      </c>
      <c r="B8" s="1">
        <v>64</v>
      </c>
      <c r="C8" s="1">
        <v>19</v>
      </c>
      <c r="D8" s="1">
        <v>41</v>
      </c>
      <c r="E8" s="4">
        <v>7</v>
      </c>
      <c r="F8" s="19">
        <v>131</v>
      </c>
    </row>
    <row r="9" spans="1:6" ht="15.75" customHeight="1" x14ac:dyDescent="0.15">
      <c r="A9" s="6" t="s">
        <v>2</v>
      </c>
      <c r="B9" s="1">
        <v>215</v>
      </c>
      <c r="C9" s="1">
        <v>117</v>
      </c>
      <c r="D9" s="1">
        <v>469</v>
      </c>
      <c r="E9" s="4">
        <v>62</v>
      </c>
      <c r="F9" s="19">
        <v>863</v>
      </c>
    </row>
    <row r="10" spans="1:6" ht="15.75" customHeight="1" x14ac:dyDescent="0.15">
      <c r="A10" s="6"/>
      <c r="B10" s="1"/>
      <c r="C10" s="1"/>
      <c r="D10" s="1"/>
      <c r="E10" s="4"/>
      <c r="F10" s="19"/>
    </row>
    <row r="11" spans="1:6" s="14" customFormat="1" ht="15.75" customHeight="1" x14ac:dyDescent="0.15">
      <c r="A11" s="45" t="s">
        <v>24</v>
      </c>
      <c r="B11" s="46"/>
      <c r="C11" s="46"/>
      <c r="D11" s="46"/>
      <c r="E11" s="48"/>
      <c r="F11" s="47"/>
    </row>
    <row r="12" spans="1:6" ht="15.75" customHeight="1" x14ac:dyDescent="0.15">
      <c r="A12" s="6" t="s">
        <v>20</v>
      </c>
      <c r="B12" s="1">
        <v>189</v>
      </c>
      <c r="C12" s="1">
        <v>54</v>
      </c>
      <c r="D12" s="1">
        <v>645</v>
      </c>
      <c r="E12" s="4">
        <v>11</v>
      </c>
      <c r="F12" s="19">
        <v>899</v>
      </c>
    </row>
    <row r="13" spans="1:6" ht="15.75" customHeight="1" x14ac:dyDescent="0.15">
      <c r="A13" s="6" t="s">
        <v>21</v>
      </c>
      <c r="B13" s="1">
        <v>904</v>
      </c>
      <c r="C13" s="1">
        <v>138</v>
      </c>
      <c r="D13" s="1">
        <v>343</v>
      </c>
      <c r="E13" s="4">
        <v>40</v>
      </c>
      <c r="F13" s="75">
        <v>1426</v>
      </c>
    </row>
    <row r="14" spans="1:6" ht="15.75" customHeight="1" x14ac:dyDescent="0.15">
      <c r="A14" s="6" t="s">
        <v>2</v>
      </c>
      <c r="B14" s="1">
        <v>1093</v>
      </c>
      <c r="C14" s="1">
        <v>192</v>
      </c>
      <c r="D14" s="1">
        <v>988</v>
      </c>
      <c r="E14" s="4">
        <v>51</v>
      </c>
      <c r="F14" s="75">
        <v>2325</v>
      </c>
    </row>
    <row r="15" spans="1:6" ht="15.75" customHeight="1" x14ac:dyDescent="0.15">
      <c r="A15" s="6"/>
      <c r="B15" s="1"/>
      <c r="C15" s="1"/>
      <c r="D15" s="1"/>
      <c r="E15" s="4"/>
      <c r="F15" s="19"/>
    </row>
    <row r="16" spans="1:6" s="14" customFormat="1" ht="15.75" customHeight="1" x14ac:dyDescent="0.15">
      <c r="A16" s="45" t="s">
        <v>22</v>
      </c>
      <c r="B16" s="46"/>
      <c r="C16" s="46"/>
      <c r="D16" s="46"/>
      <c r="F16" s="47"/>
    </row>
    <row r="17" spans="1:6" ht="15.75" customHeight="1" x14ac:dyDescent="0.15">
      <c r="A17" s="6" t="s">
        <v>20</v>
      </c>
      <c r="B17" s="1">
        <v>340</v>
      </c>
      <c r="C17" s="1">
        <v>152</v>
      </c>
      <c r="D17" s="1">
        <v>1072</v>
      </c>
      <c r="E17" s="4">
        <v>67</v>
      </c>
      <c r="F17" s="75">
        <v>1631</v>
      </c>
    </row>
    <row r="18" spans="1:6" ht="15.75" customHeight="1" x14ac:dyDescent="0.15">
      <c r="A18" s="6" t="s">
        <v>21</v>
      </c>
      <c r="B18" s="1">
        <v>968</v>
      </c>
      <c r="C18" s="1">
        <v>158</v>
      </c>
      <c r="D18" s="1">
        <v>385</v>
      </c>
      <c r="E18" s="4">
        <v>46</v>
      </c>
      <c r="F18" s="75">
        <v>1557</v>
      </c>
    </row>
    <row r="19" spans="1:6" ht="15.75" customHeight="1" x14ac:dyDescent="0.15">
      <c r="A19" s="3" t="s">
        <v>2</v>
      </c>
      <c r="B19" s="38">
        <v>1308</v>
      </c>
      <c r="C19" s="38">
        <v>309</v>
      </c>
      <c r="D19" s="38">
        <v>1457</v>
      </c>
      <c r="E19" s="76">
        <v>113</v>
      </c>
      <c r="F19" s="77">
        <v>3187</v>
      </c>
    </row>
    <row r="20" spans="1:6" s="11" customFormat="1" ht="15.75" customHeight="1" x14ac:dyDescent="0.15">
      <c r="A20" s="11" t="s">
        <v>188</v>
      </c>
    </row>
    <row r="21" spans="1:6" s="11" customFormat="1" ht="15.75" customHeight="1" x14ac:dyDescent="0.15">
      <c r="A21" s="33" t="s">
        <v>189</v>
      </c>
    </row>
    <row r="22" spans="1:6" s="11" customFormat="1" ht="15.75" customHeight="1" x14ac:dyDescent="0.15">
      <c r="A22" s="11" t="s">
        <v>1</v>
      </c>
    </row>
    <row r="23" spans="1:6" s="11" customFormat="1" ht="15.75" customHeight="1" x14ac:dyDescent="0.15">
      <c r="A23" s="33" t="s">
        <v>184</v>
      </c>
    </row>
    <row r="24" spans="1:6" s="11" customFormat="1" ht="15.75" customHeight="1" x14ac:dyDescent="0.15">
      <c r="A24" s="78" t="s">
        <v>186</v>
      </c>
    </row>
    <row r="25" spans="1:6" s="11" customFormat="1" ht="15.75" customHeight="1" x14ac:dyDescent="0.15">
      <c r="A25" s="78" t="s">
        <v>185</v>
      </c>
    </row>
    <row r="26" spans="1:6" s="11" customFormat="1" ht="15.75" customHeight="1" x14ac:dyDescent="0.15">
      <c r="A26" s="33" t="s">
        <v>130</v>
      </c>
    </row>
    <row r="27" spans="1:6" s="11" customFormat="1" ht="15.75" customHeight="1" x14ac:dyDescent="0.15">
      <c r="A27" s="78" t="s">
        <v>187</v>
      </c>
    </row>
    <row r="28" spans="1:6" s="11" customFormat="1" ht="15.75" customHeight="1" x14ac:dyDescent="0.15">
      <c r="A28" s="78" t="s">
        <v>174</v>
      </c>
    </row>
    <row r="29" spans="1:6" s="11" customFormat="1" ht="15.75" customHeight="1" x14ac:dyDescent="0.15">
      <c r="A29" s="11" t="s">
        <v>31</v>
      </c>
    </row>
    <row r="30" spans="1:6" s="11" customFormat="1" ht="15.75" customHeight="1" x14ac:dyDescent="0.15">
      <c r="A30" s="11" t="s">
        <v>131</v>
      </c>
    </row>
    <row r="31" spans="1:6" s="11" customFormat="1" ht="15.75" customHeight="1" x14ac:dyDescent="0.15">
      <c r="A31" s="78" t="s">
        <v>132</v>
      </c>
    </row>
    <row r="32" spans="1:6" s="11" customFormat="1" ht="15.75" customHeight="1" x14ac:dyDescent="0.15">
      <c r="A32" s="78" t="s">
        <v>133</v>
      </c>
    </row>
    <row r="33" spans="1:1" s="11" customFormat="1" ht="15.75" customHeight="1" x14ac:dyDescent="0.15">
      <c r="A33" s="11" t="s">
        <v>32</v>
      </c>
    </row>
    <row r="34" spans="1:1" s="11" customFormat="1" ht="15.75" customHeight="1" x14ac:dyDescent="0.15">
      <c r="A34" s="11" t="s">
        <v>33</v>
      </c>
    </row>
    <row r="35" spans="1:1" s="11" customFormat="1" ht="15.75" customHeight="1" x14ac:dyDescent="0.15"/>
    <row r="36" spans="1:1" ht="15.75" customHeight="1" x14ac:dyDescent="0.15">
      <c r="A36" s="12" t="s">
        <v>13</v>
      </c>
    </row>
    <row r="38" spans="1:1" ht="15.75" customHeight="1" x14ac:dyDescent="0.15">
      <c r="A38" s="104" t="s">
        <v>98</v>
      </c>
    </row>
  </sheetData>
  <phoneticPr fontId="1" type="noConversion"/>
  <hyperlinks>
    <hyperlink ref="A38" location="Cover!A1" display="Back to cover" xr:uid="{14E02A09-2C95-4A58-8706-BBD93E1DCB26}"/>
  </hyperlinks>
  <pageMargins left="0.74803149606299213" right="0.74803149606299213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Normal="100" workbookViewId="0"/>
  </sheetViews>
  <sheetFormatPr baseColWidth="10" defaultColWidth="9.83203125" defaultRowHeight="15.75" customHeight="1" x14ac:dyDescent="0.15"/>
  <cols>
    <col min="1" max="16384" width="9.83203125" style="24"/>
  </cols>
  <sheetData>
    <row r="1" spans="1:8" s="7" customFormat="1" ht="15.75" customHeight="1" x14ac:dyDescent="0.15">
      <c r="A1" s="10" t="str">
        <f>'Table 1'!A1</f>
        <v>Provisional Woodland Statistics: 2019 Edition</v>
      </c>
    </row>
    <row r="2" spans="1:8" s="7" customFormat="1" ht="15.75" customHeight="1" x14ac:dyDescent="0.15"/>
    <row r="3" spans="1:8" s="7" customFormat="1" ht="15.75" customHeight="1" x14ac:dyDescent="0.15">
      <c r="A3" s="10" t="s">
        <v>29</v>
      </c>
      <c r="B3" s="26"/>
      <c r="C3" s="26"/>
    </row>
    <row r="4" spans="1:8" s="7" customFormat="1" ht="15.75" customHeight="1" x14ac:dyDescent="0.15">
      <c r="E4" s="8"/>
      <c r="F4" s="8" t="s">
        <v>82</v>
      </c>
    </row>
    <row r="5" spans="1:8" s="7" customFormat="1" ht="31.5" customHeight="1" x14ac:dyDescent="0.15">
      <c r="A5" s="22" t="s">
        <v>0</v>
      </c>
      <c r="B5" s="16" t="s">
        <v>18</v>
      </c>
      <c r="C5" s="16" t="s">
        <v>3</v>
      </c>
      <c r="D5" s="16" t="s">
        <v>4</v>
      </c>
      <c r="E5" s="27" t="s">
        <v>5</v>
      </c>
      <c r="F5" s="2" t="s">
        <v>19</v>
      </c>
      <c r="H5" s="74"/>
    </row>
    <row r="6" spans="1:8" s="7" customFormat="1" ht="15.75" customHeight="1" x14ac:dyDescent="0.15">
      <c r="A6" s="21">
        <v>1998</v>
      </c>
      <c r="B6" s="59">
        <v>1.24</v>
      </c>
      <c r="C6" s="59">
        <v>0.3</v>
      </c>
      <c r="D6" s="59">
        <v>1.3</v>
      </c>
      <c r="E6" s="60">
        <v>0.08</v>
      </c>
      <c r="F6" s="61">
        <v>2.92</v>
      </c>
    </row>
    <row r="7" spans="1:8" s="7" customFormat="1" ht="15.75" customHeight="1" x14ac:dyDescent="0.15">
      <c r="A7" s="21">
        <v>1999</v>
      </c>
      <c r="B7" s="59">
        <v>1.25</v>
      </c>
      <c r="C7" s="59">
        <v>0.3</v>
      </c>
      <c r="D7" s="59">
        <v>1.31</v>
      </c>
      <c r="E7" s="60">
        <v>0.08</v>
      </c>
      <c r="F7" s="61">
        <v>2.94</v>
      </c>
    </row>
    <row r="8" spans="1:8" s="7" customFormat="1" ht="15.75" customHeight="1" x14ac:dyDescent="0.15">
      <c r="A8" s="21">
        <v>2000</v>
      </c>
      <c r="B8" s="59">
        <v>1.25</v>
      </c>
      <c r="C8" s="59">
        <v>0.3</v>
      </c>
      <c r="D8" s="59">
        <v>1.32</v>
      </c>
      <c r="E8" s="60">
        <v>0.08</v>
      </c>
      <c r="F8" s="61">
        <v>2.95</v>
      </c>
    </row>
    <row r="9" spans="1:8" s="7" customFormat="1" ht="15.75" customHeight="1" x14ac:dyDescent="0.15">
      <c r="A9" s="21">
        <v>2001</v>
      </c>
      <c r="B9" s="59">
        <v>1.26</v>
      </c>
      <c r="C9" s="59">
        <v>0.3</v>
      </c>
      <c r="D9" s="59">
        <v>1.33</v>
      </c>
      <c r="E9" s="60">
        <v>0.08</v>
      </c>
      <c r="F9" s="61">
        <v>2.97</v>
      </c>
    </row>
    <row r="10" spans="1:8" s="7" customFormat="1" ht="15.75" customHeight="1" x14ac:dyDescent="0.15">
      <c r="A10" s="21">
        <v>2002</v>
      </c>
      <c r="B10" s="59">
        <v>1.26</v>
      </c>
      <c r="C10" s="59">
        <v>0.3</v>
      </c>
      <c r="D10" s="59">
        <v>1.34</v>
      </c>
      <c r="E10" s="60">
        <v>0.08</v>
      </c>
      <c r="F10" s="61">
        <v>2.99</v>
      </c>
    </row>
    <row r="11" spans="1:8" s="7" customFormat="1" ht="15.75" customHeight="1" x14ac:dyDescent="0.15">
      <c r="A11" s="21">
        <v>2003</v>
      </c>
      <c r="B11" s="59">
        <v>1.27</v>
      </c>
      <c r="C11" s="59">
        <v>0.3</v>
      </c>
      <c r="D11" s="59">
        <v>1.35</v>
      </c>
      <c r="E11" s="60">
        <v>0.09</v>
      </c>
      <c r="F11" s="61">
        <v>3</v>
      </c>
    </row>
    <row r="12" spans="1:8" s="7" customFormat="1" ht="15.75" customHeight="1" x14ac:dyDescent="0.15">
      <c r="A12" s="21">
        <v>2004</v>
      </c>
      <c r="B12" s="59">
        <v>1.27</v>
      </c>
      <c r="C12" s="59">
        <v>0.3</v>
      </c>
      <c r="D12" s="59">
        <v>1.35</v>
      </c>
      <c r="E12" s="60">
        <v>0.09</v>
      </c>
      <c r="F12" s="61">
        <v>3.01</v>
      </c>
    </row>
    <row r="13" spans="1:8" s="7" customFormat="1" ht="15.75" customHeight="1" x14ac:dyDescent="0.15">
      <c r="A13" s="21">
        <v>2005</v>
      </c>
      <c r="B13" s="59">
        <v>1.28</v>
      </c>
      <c r="C13" s="59">
        <v>0.3</v>
      </c>
      <c r="D13" s="59">
        <v>1.36</v>
      </c>
      <c r="E13" s="60">
        <v>0.09</v>
      </c>
      <c r="F13" s="61">
        <v>3.02</v>
      </c>
    </row>
    <row r="14" spans="1:8" s="7" customFormat="1" ht="15.75" customHeight="1" x14ac:dyDescent="0.15">
      <c r="A14" s="21">
        <v>2006</v>
      </c>
      <c r="B14" s="59">
        <v>1.28</v>
      </c>
      <c r="C14" s="59">
        <v>0.3</v>
      </c>
      <c r="D14" s="59">
        <v>1.36</v>
      </c>
      <c r="E14" s="60">
        <v>0.09</v>
      </c>
      <c r="F14" s="61">
        <v>3.03</v>
      </c>
    </row>
    <row r="15" spans="1:8" s="7" customFormat="1" ht="15.75" customHeight="1" x14ac:dyDescent="0.15">
      <c r="A15" s="21">
        <v>2007</v>
      </c>
      <c r="B15" s="59">
        <v>1.28</v>
      </c>
      <c r="C15" s="59">
        <v>0.3</v>
      </c>
      <c r="D15" s="59">
        <v>1.37</v>
      </c>
      <c r="E15" s="60">
        <v>0.09</v>
      </c>
      <c r="F15" s="61">
        <v>3.04</v>
      </c>
    </row>
    <row r="16" spans="1:8" s="7" customFormat="1" ht="15.75" customHeight="1" x14ac:dyDescent="0.15">
      <c r="A16" s="21">
        <v>2008</v>
      </c>
      <c r="B16" s="59">
        <v>1.29</v>
      </c>
      <c r="C16" s="59">
        <v>0.3</v>
      </c>
      <c r="D16" s="59">
        <v>1.37</v>
      </c>
      <c r="E16" s="60">
        <v>0.09</v>
      </c>
      <c r="F16" s="61">
        <v>3.05</v>
      </c>
    </row>
    <row r="17" spans="1:15" s="7" customFormat="1" ht="15.75" customHeight="1" x14ac:dyDescent="0.15">
      <c r="A17" s="21">
        <v>2009</v>
      </c>
      <c r="B17" s="59">
        <v>1.29</v>
      </c>
      <c r="C17" s="59">
        <v>0.3</v>
      </c>
      <c r="D17" s="59">
        <v>1.38</v>
      </c>
      <c r="E17" s="60">
        <v>0.09</v>
      </c>
      <c r="F17" s="61">
        <v>3.05</v>
      </c>
    </row>
    <row r="18" spans="1:15" s="7" customFormat="1" ht="15.75" customHeight="1" x14ac:dyDescent="0.15">
      <c r="A18" s="21">
        <v>2010</v>
      </c>
      <c r="B18" s="59">
        <v>1.29</v>
      </c>
      <c r="C18" s="59">
        <v>0.3</v>
      </c>
      <c r="D18" s="59">
        <v>1.38</v>
      </c>
      <c r="E18" s="60">
        <v>0.09</v>
      </c>
      <c r="F18" s="61">
        <v>3.06</v>
      </c>
    </row>
    <row r="19" spans="1:15" s="7" customFormat="1" ht="15.75" customHeight="1" x14ac:dyDescent="0.15">
      <c r="A19" s="21">
        <v>2011</v>
      </c>
      <c r="B19" s="59">
        <v>1.29</v>
      </c>
      <c r="C19" s="59">
        <v>0.3</v>
      </c>
      <c r="D19" s="59">
        <v>1.38</v>
      </c>
      <c r="E19" s="60">
        <v>0.09</v>
      </c>
      <c r="F19" s="61">
        <v>3.07</v>
      </c>
    </row>
    <row r="20" spans="1:15" s="7" customFormat="1" ht="15.75" customHeight="1" x14ac:dyDescent="0.15">
      <c r="A20" s="21">
        <v>2012</v>
      </c>
      <c r="B20" s="59">
        <v>1.3</v>
      </c>
      <c r="C20" s="59">
        <v>0.3</v>
      </c>
      <c r="D20" s="59">
        <v>1.4</v>
      </c>
      <c r="E20" s="60">
        <v>0.11</v>
      </c>
      <c r="F20" s="61">
        <v>3.11</v>
      </c>
    </row>
    <row r="21" spans="1:15" s="7" customFormat="1" ht="15.75" customHeight="1" x14ac:dyDescent="0.15">
      <c r="A21" s="21">
        <v>2013</v>
      </c>
      <c r="B21" s="59">
        <v>1.3</v>
      </c>
      <c r="C21" s="59">
        <v>0.31</v>
      </c>
      <c r="D21" s="59">
        <v>1.41</v>
      </c>
      <c r="E21" s="60">
        <v>0.11</v>
      </c>
      <c r="F21" s="61">
        <v>3.13</v>
      </c>
    </row>
    <row r="22" spans="1:15" s="7" customFormat="1" ht="15.75" customHeight="1" x14ac:dyDescent="0.15">
      <c r="A22" s="21">
        <v>2014</v>
      </c>
      <c r="B22" s="59">
        <v>1.3</v>
      </c>
      <c r="C22" s="59">
        <v>0.31</v>
      </c>
      <c r="D22" s="59">
        <v>1.42</v>
      </c>
      <c r="E22" s="60">
        <v>0.11</v>
      </c>
      <c r="F22" s="61">
        <v>3.14</v>
      </c>
    </row>
    <row r="23" spans="1:15" s="7" customFormat="1" ht="15.75" customHeight="1" x14ac:dyDescent="0.15">
      <c r="A23" s="21">
        <v>2015</v>
      </c>
      <c r="B23" s="59">
        <v>1.31</v>
      </c>
      <c r="C23" s="59">
        <v>0.31</v>
      </c>
      <c r="D23" s="59">
        <v>1.43</v>
      </c>
      <c r="E23" s="60">
        <v>0.11</v>
      </c>
      <c r="F23" s="61">
        <v>3.15</v>
      </c>
    </row>
    <row r="24" spans="1:15" s="7" customFormat="1" ht="15.75" customHeight="1" x14ac:dyDescent="0.15">
      <c r="A24" s="36">
        <v>2016</v>
      </c>
      <c r="B24" s="59">
        <v>1.31</v>
      </c>
      <c r="C24" s="59">
        <v>0.31</v>
      </c>
      <c r="D24" s="59">
        <v>1.44</v>
      </c>
      <c r="E24" s="60">
        <v>0.11</v>
      </c>
      <c r="F24" s="61">
        <v>3.16</v>
      </c>
    </row>
    <row r="25" spans="1:15" s="9" customFormat="1" ht="15.75" customHeight="1" x14ac:dyDescent="0.15">
      <c r="A25" s="21">
        <v>2017</v>
      </c>
      <c r="B25" s="59">
        <v>1.31</v>
      </c>
      <c r="C25" s="59">
        <v>0.31</v>
      </c>
      <c r="D25" s="59">
        <v>1.44</v>
      </c>
      <c r="E25" s="60">
        <v>0.11</v>
      </c>
      <c r="F25" s="61">
        <v>3.16</v>
      </c>
    </row>
    <row r="26" spans="1:15" s="9" customFormat="1" ht="15.75" customHeight="1" x14ac:dyDescent="0.15">
      <c r="A26" s="21">
        <v>2018</v>
      </c>
      <c r="B26" s="59">
        <v>1.31</v>
      </c>
      <c r="C26" s="59">
        <v>0.31</v>
      </c>
      <c r="D26" s="59">
        <v>1.45</v>
      </c>
      <c r="E26" s="60">
        <v>0.11</v>
      </c>
      <c r="F26" s="61">
        <v>3.17</v>
      </c>
    </row>
    <row r="27" spans="1:15" s="9" customFormat="1" ht="15.75" customHeight="1" x14ac:dyDescent="0.15">
      <c r="A27" s="37">
        <v>2019</v>
      </c>
      <c r="B27" s="79">
        <v>1.31</v>
      </c>
      <c r="C27" s="79">
        <v>0.31</v>
      </c>
      <c r="D27" s="79">
        <v>1.46</v>
      </c>
      <c r="E27" s="76">
        <v>0.11</v>
      </c>
      <c r="F27" s="35">
        <v>3.19</v>
      </c>
    </row>
    <row r="28" spans="1:15" s="9" customFormat="1" ht="15.75" customHeight="1" x14ac:dyDescent="0.15">
      <c r="A28" s="11" t="s">
        <v>188</v>
      </c>
      <c r="B28" s="31"/>
      <c r="C28" s="31"/>
      <c r="D28" s="30"/>
      <c r="E28" s="30"/>
      <c r="F28" s="30"/>
    </row>
    <row r="29" spans="1:15" s="9" customFormat="1" ht="15.75" customHeight="1" x14ac:dyDescent="0.15">
      <c r="A29" s="33" t="s">
        <v>189</v>
      </c>
      <c r="B29" s="31"/>
      <c r="C29" s="31"/>
      <c r="D29" s="30"/>
      <c r="E29" s="30"/>
      <c r="F29" s="30"/>
    </row>
    <row r="30" spans="1:15" s="9" customFormat="1" ht="15.75" customHeight="1" x14ac:dyDescent="0.15">
      <c r="A30" s="11" t="s">
        <v>1</v>
      </c>
    </row>
    <row r="31" spans="1:15" s="9" customFormat="1" ht="15.75" customHeight="1" x14ac:dyDescent="0.15">
      <c r="A31" s="9" t="s">
        <v>134</v>
      </c>
    </row>
    <row r="32" spans="1:15" ht="15.75" customHeight="1" x14ac:dyDescent="0.15">
      <c r="A32" s="80" t="s">
        <v>135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ht="15.75" customHeight="1" x14ac:dyDescent="0.15">
      <c r="A33" s="80" t="s">
        <v>136</v>
      </c>
      <c r="B33" s="9"/>
      <c r="C33" s="9"/>
      <c r="D33" s="9"/>
      <c r="E33" s="9"/>
      <c r="F33" s="9"/>
      <c r="G33" s="9"/>
      <c r="H33" s="9"/>
    </row>
    <row r="34" spans="1:15" ht="15.75" customHeight="1" x14ac:dyDescent="0.15">
      <c r="A34" s="80" t="s">
        <v>137</v>
      </c>
      <c r="B34" s="9"/>
      <c r="C34" s="9"/>
      <c r="D34" s="9"/>
      <c r="E34" s="9"/>
      <c r="F34" s="9"/>
      <c r="G34" s="9"/>
      <c r="H34" s="9"/>
    </row>
    <row r="35" spans="1:15" ht="15.75" customHeight="1" x14ac:dyDescent="0.15">
      <c r="A35" s="80" t="s">
        <v>138</v>
      </c>
      <c r="B35" s="9"/>
      <c r="C35" s="157" t="s">
        <v>73</v>
      </c>
      <c r="D35" s="157"/>
      <c r="E35" s="157"/>
      <c r="F35" s="157"/>
      <c r="G35" s="157"/>
      <c r="H35" s="157"/>
      <c r="I35" s="157"/>
    </row>
    <row r="36" spans="1:15" ht="15.75" customHeight="1" x14ac:dyDescent="0.15">
      <c r="H36" s="9"/>
      <c r="I36" s="9"/>
      <c r="J36" s="9"/>
      <c r="K36" s="9"/>
      <c r="L36" s="9"/>
      <c r="M36" s="9"/>
      <c r="N36" s="9"/>
      <c r="O36" s="9"/>
    </row>
    <row r="37" spans="1:15" s="7" customFormat="1" ht="15.75" customHeight="1" x14ac:dyDescent="0.15">
      <c r="A37" s="7" t="str">
        <f>'Table 1'!A36</f>
        <v>Release date: 13 June 2019</v>
      </c>
    </row>
    <row r="39" spans="1:15" ht="15.75" customHeight="1" x14ac:dyDescent="0.15">
      <c r="A39" s="158" t="s">
        <v>98</v>
      </c>
      <c r="B39" s="158"/>
    </row>
  </sheetData>
  <mergeCells count="2">
    <mergeCell ref="C35:I35"/>
    <mergeCell ref="A39:B39"/>
  </mergeCells>
  <phoneticPr fontId="1" type="noConversion"/>
  <hyperlinks>
    <hyperlink ref="C35" r:id="rId1" xr:uid="{8789DC59-DBB3-4283-8BBA-B47FA2A88AA6}"/>
    <hyperlink ref="A39:B39" location="Cover!A1" display="Back to cover" xr:uid="{2D40CE79-CBA5-40B9-AC07-2F919FD4F2AD}"/>
  </hyperlinks>
  <pageMargins left="0.75" right="0.75" top="1" bottom="1" header="0.5" footer="0.5"/>
  <pageSetup paperSize="9" scale="55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1"/>
  <sheetViews>
    <sheetView zoomScaleNormal="100" workbookViewId="0"/>
  </sheetViews>
  <sheetFormatPr baseColWidth="10" defaultColWidth="9.83203125" defaultRowHeight="15.75" customHeight="1" x14ac:dyDescent="0.15"/>
  <cols>
    <col min="1" max="1" width="26.6640625" style="7" customWidth="1"/>
    <col min="2" max="6" width="12.5" style="7" customWidth="1"/>
    <col min="7" max="16384" width="9.83203125" style="7"/>
  </cols>
  <sheetData>
    <row r="1" spans="1:6" ht="15.75" customHeight="1" x14ac:dyDescent="0.15">
      <c r="A1" s="10" t="str">
        <f>'Table 1'!A1</f>
        <v>Provisional Woodland Statistics: 2019 Edition</v>
      </c>
    </row>
    <row r="3" spans="1:6" ht="15.75" customHeight="1" x14ac:dyDescent="0.15">
      <c r="A3" s="10" t="s">
        <v>27</v>
      </c>
    </row>
    <row r="4" spans="1:6" ht="15.75" customHeight="1" x14ac:dyDescent="0.15">
      <c r="F4" s="8" t="s">
        <v>26</v>
      </c>
    </row>
    <row r="5" spans="1:6" s="29" customFormat="1" ht="31.5" customHeight="1" x14ac:dyDescent="0.15">
      <c r="A5" s="20"/>
      <c r="B5" s="16" t="s">
        <v>18</v>
      </c>
      <c r="C5" s="16" t="s">
        <v>3</v>
      </c>
      <c r="D5" s="16" t="s">
        <v>4</v>
      </c>
      <c r="E5" s="27" t="s">
        <v>5</v>
      </c>
      <c r="F5" s="2" t="s">
        <v>19</v>
      </c>
    </row>
    <row r="6" spans="1:6" s="29" customFormat="1" ht="15.75" customHeight="1" x14ac:dyDescent="0.15">
      <c r="A6" s="21" t="s">
        <v>192</v>
      </c>
      <c r="B6" s="4">
        <v>215</v>
      </c>
      <c r="C6" s="39">
        <v>117</v>
      </c>
      <c r="D6" s="39">
        <v>469</v>
      </c>
      <c r="E6" s="39">
        <v>62</v>
      </c>
      <c r="F6" s="34">
        <v>863</v>
      </c>
    </row>
    <row r="7" spans="1:6" s="29" customFormat="1" ht="15.75" customHeight="1" x14ac:dyDescent="0.15">
      <c r="A7" s="21" t="s">
        <v>23</v>
      </c>
      <c r="B7" s="1">
        <v>110</v>
      </c>
      <c r="C7" s="39">
        <v>29</v>
      </c>
      <c r="D7" s="39">
        <v>395</v>
      </c>
      <c r="E7" s="39">
        <v>3</v>
      </c>
      <c r="F7" s="34">
        <v>538</v>
      </c>
    </row>
    <row r="8" spans="1:6" s="29" customFormat="1" ht="15.75" customHeight="1" x14ac:dyDescent="0.15">
      <c r="A8" s="63" t="s">
        <v>2</v>
      </c>
      <c r="B8" s="46">
        <v>325</v>
      </c>
      <c r="C8" s="72">
        <v>146</v>
      </c>
      <c r="D8" s="72">
        <v>864</v>
      </c>
      <c r="E8" s="72">
        <v>66</v>
      </c>
      <c r="F8" s="81">
        <v>1400</v>
      </c>
    </row>
    <row r="9" spans="1:6" s="29" customFormat="1" ht="15.75" customHeight="1" x14ac:dyDescent="0.15">
      <c r="A9" s="58" t="s">
        <v>28</v>
      </c>
      <c r="B9" s="116">
        <v>0.25</v>
      </c>
      <c r="C9" s="82">
        <v>0.47</v>
      </c>
      <c r="D9" s="82">
        <v>0.59</v>
      </c>
      <c r="E9" s="82">
        <v>0.57999999999999996</v>
      </c>
      <c r="F9" s="83">
        <v>0.44</v>
      </c>
    </row>
    <row r="10" spans="1:6" s="11" customFormat="1" ht="15.75" customHeight="1" x14ac:dyDescent="0.15">
      <c r="A10" s="11" t="s">
        <v>191</v>
      </c>
    </row>
    <row r="11" spans="1:6" s="11" customFormat="1" ht="15.75" customHeight="1" x14ac:dyDescent="0.15">
      <c r="A11" s="11" t="s">
        <v>190</v>
      </c>
    </row>
    <row r="12" spans="1:6" s="11" customFormat="1" ht="15.75" customHeight="1" x14ac:dyDescent="0.15">
      <c r="A12" s="11" t="s">
        <v>1</v>
      </c>
    </row>
    <row r="13" spans="1:6" s="29" customFormat="1" ht="15.75" customHeight="1" x14ac:dyDescent="0.15">
      <c r="A13" s="33" t="s">
        <v>184</v>
      </c>
      <c r="B13" s="13"/>
    </row>
    <row r="14" spans="1:6" s="29" customFormat="1" ht="15.75" customHeight="1" x14ac:dyDescent="0.15">
      <c r="A14" s="78" t="s">
        <v>186</v>
      </c>
      <c r="B14" s="13"/>
    </row>
    <row r="15" spans="1:6" s="29" customFormat="1" ht="15.75" customHeight="1" x14ac:dyDescent="0.15">
      <c r="A15" s="78" t="s">
        <v>185</v>
      </c>
      <c r="B15" s="13"/>
    </row>
    <row r="16" spans="1:6" s="29" customFormat="1" ht="15.75" customHeight="1" x14ac:dyDescent="0.15">
      <c r="A16" s="33" t="s">
        <v>130</v>
      </c>
      <c r="B16" s="13"/>
    </row>
    <row r="17" spans="1:2" s="29" customFormat="1" ht="15.75" customHeight="1" x14ac:dyDescent="0.15">
      <c r="A17" s="78" t="s">
        <v>187</v>
      </c>
      <c r="B17" s="13"/>
    </row>
    <row r="18" spans="1:2" s="29" customFormat="1" ht="15.75" customHeight="1" x14ac:dyDescent="0.15">
      <c r="A18" s="78" t="s">
        <v>174</v>
      </c>
      <c r="B18" s="13"/>
    </row>
    <row r="19" spans="1:2" s="29" customFormat="1" ht="15.75" customHeight="1" x14ac:dyDescent="0.15">
      <c r="A19" s="84" t="s">
        <v>74</v>
      </c>
      <c r="B19" s="13"/>
    </row>
    <row r="20" spans="1:2" s="29" customFormat="1" ht="15.75" customHeight="1" x14ac:dyDescent="0.15">
      <c r="A20" s="84" t="s">
        <v>139</v>
      </c>
      <c r="B20" s="13"/>
    </row>
    <row r="21" spans="1:2" s="29" customFormat="1" ht="15.75" customHeight="1" x14ac:dyDescent="0.15">
      <c r="A21" s="85" t="s">
        <v>141</v>
      </c>
      <c r="B21" s="13"/>
    </row>
    <row r="22" spans="1:2" s="29" customFormat="1" ht="15.75" customHeight="1" x14ac:dyDescent="0.15">
      <c r="A22" s="84" t="s">
        <v>142</v>
      </c>
      <c r="B22" s="13"/>
    </row>
    <row r="23" spans="1:2" s="29" customFormat="1" ht="15.75" customHeight="1" x14ac:dyDescent="0.15">
      <c r="A23" s="85" t="s">
        <v>143</v>
      </c>
      <c r="B23" s="13"/>
    </row>
    <row r="24" spans="1:2" s="29" customFormat="1" ht="15.75" customHeight="1" x14ac:dyDescent="0.15">
      <c r="A24" s="84" t="s">
        <v>193</v>
      </c>
      <c r="B24" s="13"/>
    </row>
    <row r="25" spans="1:2" s="29" customFormat="1" ht="15.75" customHeight="1" x14ac:dyDescent="0.15">
      <c r="A25" s="85" t="s">
        <v>194</v>
      </c>
      <c r="B25" s="13"/>
    </row>
    <row r="26" spans="1:2" s="29" customFormat="1" ht="15.75" customHeight="1" x14ac:dyDescent="0.15">
      <c r="A26" s="85" t="s">
        <v>195</v>
      </c>
      <c r="B26" s="13"/>
    </row>
    <row r="27" spans="1:2" s="29" customFormat="1" ht="15.75" customHeight="1" x14ac:dyDescent="0.15">
      <c r="A27" s="85" t="s">
        <v>196</v>
      </c>
      <c r="B27" s="13"/>
    </row>
    <row r="28" spans="1:2" s="29" customFormat="1" ht="15.75" customHeight="1" x14ac:dyDescent="0.15">
      <c r="A28" s="57"/>
      <c r="B28" s="13"/>
    </row>
    <row r="29" spans="1:2" ht="15.75" customHeight="1" x14ac:dyDescent="0.15">
      <c r="A29" s="7" t="str">
        <f>'Table 1'!A36</f>
        <v>Release date: 13 June 2019</v>
      </c>
    </row>
    <row r="31" spans="1:2" ht="15.75" customHeight="1" x14ac:dyDescent="0.15">
      <c r="A31" s="104" t="s">
        <v>98</v>
      </c>
    </row>
  </sheetData>
  <phoneticPr fontId="1" type="noConversion"/>
  <hyperlinks>
    <hyperlink ref="A31" location="Cover!A1" display="Back to cover" xr:uid="{79A6041D-AA09-4333-BCEE-A15FEC26F83C}"/>
  </hyperlinks>
  <pageMargins left="0.74803149606299213" right="0.74803149606299213" top="0.98425196850393704" bottom="0.98425196850393704" header="0.51181102362204722" footer="0.51181102362204722"/>
  <pageSetup paperSize="9"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DD22-D917-4755-9451-63579E488450}">
  <sheetPr>
    <pageSetUpPr fitToPage="1"/>
  </sheetPr>
  <dimension ref="A1:H36"/>
  <sheetViews>
    <sheetView topLeftCell="A5" zoomScaleNormal="100" workbookViewId="0"/>
  </sheetViews>
  <sheetFormatPr baseColWidth="10" defaultColWidth="9.83203125" defaultRowHeight="15.75" customHeight="1" x14ac:dyDescent="0.15"/>
  <cols>
    <col min="1" max="1" width="12" style="24" customWidth="1"/>
    <col min="2" max="16384" width="9.83203125" style="24"/>
  </cols>
  <sheetData>
    <row r="1" spans="1:8" s="7" customFormat="1" ht="15.75" customHeight="1" x14ac:dyDescent="0.15">
      <c r="A1" s="10" t="str">
        <f>'Table 1'!A1</f>
        <v>Provisional Woodland Statistics: 2019 Edition</v>
      </c>
    </row>
    <row r="2" spans="1:8" s="7" customFormat="1" ht="15.75" customHeight="1" x14ac:dyDescent="0.15"/>
    <row r="3" spans="1:8" s="7" customFormat="1" ht="15.75" customHeight="1" x14ac:dyDescent="0.15">
      <c r="A3" s="10" t="s">
        <v>34</v>
      </c>
      <c r="B3" s="26"/>
      <c r="C3" s="26"/>
    </row>
    <row r="4" spans="1:8" s="7" customFormat="1" ht="15.75" customHeight="1" x14ac:dyDescent="0.15">
      <c r="E4" s="8"/>
      <c r="F4" s="8" t="s">
        <v>82</v>
      </c>
    </row>
    <row r="5" spans="1:8" s="7" customFormat="1" ht="31.5" customHeight="1" x14ac:dyDescent="0.15">
      <c r="A5" s="22" t="s">
        <v>0</v>
      </c>
      <c r="B5" s="16" t="s">
        <v>18</v>
      </c>
      <c r="C5" s="16" t="s">
        <v>3</v>
      </c>
      <c r="D5" s="16" t="s">
        <v>4</v>
      </c>
      <c r="E5" s="27" t="s">
        <v>5</v>
      </c>
      <c r="F5" s="2" t="s">
        <v>19</v>
      </c>
      <c r="H5" s="74"/>
    </row>
    <row r="6" spans="1:8" s="7" customFormat="1" ht="15.75" customHeight="1" x14ac:dyDescent="0.15">
      <c r="A6" s="62" t="s">
        <v>35</v>
      </c>
      <c r="B6" s="86">
        <v>0.28999999999999998</v>
      </c>
      <c r="C6" s="86">
        <v>0.12</v>
      </c>
      <c r="D6" s="86">
        <v>0.57999999999999996</v>
      </c>
      <c r="E6" s="87">
        <v>0.06</v>
      </c>
      <c r="F6" s="88">
        <v>1.06</v>
      </c>
      <c r="H6" s="74"/>
    </row>
    <row r="7" spans="1:8" s="7" customFormat="1" ht="15.75" customHeight="1" x14ac:dyDescent="0.15">
      <c r="A7" s="21" t="s">
        <v>36</v>
      </c>
      <c r="B7" s="59">
        <v>0.3</v>
      </c>
      <c r="C7" s="59">
        <v>0.12</v>
      </c>
      <c r="D7" s="59">
        <v>0.59</v>
      </c>
      <c r="E7" s="60">
        <v>0.06</v>
      </c>
      <c r="F7" s="89">
        <v>1.08</v>
      </c>
    </row>
    <row r="8" spans="1:8" s="7" customFormat="1" ht="15.75" customHeight="1" x14ac:dyDescent="0.15">
      <c r="A8" s="21" t="s">
        <v>37</v>
      </c>
      <c r="B8" s="59">
        <v>0.3</v>
      </c>
      <c r="C8" s="59">
        <v>0.13</v>
      </c>
      <c r="D8" s="59">
        <v>0.67</v>
      </c>
      <c r="E8" s="60">
        <v>7.0000000000000007E-2</v>
      </c>
      <c r="F8" s="89">
        <v>1.1599999999999999</v>
      </c>
    </row>
    <row r="9" spans="1:8" s="7" customFormat="1" ht="15.75" customHeight="1" x14ac:dyDescent="0.15">
      <c r="A9" s="21" t="s">
        <v>38</v>
      </c>
      <c r="B9" s="59">
        <v>0.34</v>
      </c>
      <c r="C9" s="59">
        <v>0.13</v>
      </c>
      <c r="D9" s="59">
        <v>0.72</v>
      </c>
      <c r="E9" s="60">
        <v>0.06</v>
      </c>
      <c r="F9" s="89">
        <v>1.26</v>
      </c>
    </row>
    <row r="10" spans="1:8" s="7" customFormat="1" ht="15.75" customHeight="1" x14ac:dyDescent="0.15">
      <c r="A10" s="21" t="s">
        <v>39</v>
      </c>
      <c r="B10" s="59">
        <v>0.35</v>
      </c>
      <c r="C10" s="59">
        <v>0.13</v>
      </c>
      <c r="D10" s="59">
        <v>0.72</v>
      </c>
      <c r="E10" s="60">
        <v>0.06</v>
      </c>
      <c r="F10" s="89">
        <v>1.27</v>
      </c>
    </row>
    <row r="11" spans="1:8" s="7" customFormat="1" ht="15.75" customHeight="1" x14ac:dyDescent="0.15">
      <c r="A11" s="21" t="s">
        <v>40</v>
      </c>
      <c r="B11" s="59">
        <v>0.36</v>
      </c>
      <c r="C11" s="59">
        <v>0.13</v>
      </c>
      <c r="D11" s="59">
        <v>0.76</v>
      </c>
      <c r="E11" s="60">
        <v>0.06</v>
      </c>
      <c r="F11" s="89">
        <v>1.32</v>
      </c>
    </row>
    <row r="12" spans="1:8" s="7" customFormat="1" ht="15.75" customHeight="1" x14ac:dyDescent="0.15">
      <c r="A12" s="21" t="s">
        <v>41</v>
      </c>
      <c r="B12" s="59">
        <v>0.35</v>
      </c>
      <c r="C12" s="59">
        <v>0.13</v>
      </c>
      <c r="D12" s="59">
        <v>0.77</v>
      </c>
      <c r="E12" s="60">
        <v>0.06</v>
      </c>
      <c r="F12" s="89">
        <v>1.31</v>
      </c>
    </row>
    <row r="13" spans="1:8" s="7" customFormat="1" ht="15.75" customHeight="1" x14ac:dyDescent="0.15">
      <c r="A13" s="21" t="s">
        <v>42</v>
      </c>
      <c r="B13" s="59">
        <v>0.35</v>
      </c>
      <c r="C13" s="59">
        <v>0.13</v>
      </c>
      <c r="D13" s="59">
        <v>0.78</v>
      </c>
      <c r="E13" s="60">
        <v>7.0000000000000007E-2</v>
      </c>
      <c r="F13" s="89">
        <v>1.33</v>
      </c>
    </row>
    <row r="14" spans="1:8" s="7" customFormat="1" ht="15.75" customHeight="1" x14ac:dyDescent="0.15">
      <c r="A14" s="21" t="s">
        <v>43</v>
      </c>
      <c r="B14" s="59">
        <v>0.36</v>
      </c>
      <c r="C14" s="59">
        <v>0.13</v>
      </c>
      <c r="D14" s="59">
        <v>0.79</v>
      </c>
      <c r="E14" s="60">
        <v>0.06</v>
      </c>
      <c r="F14" s="89">
        <v>1.35</v>
      </c>
    </row>
    <row r="15" spans="1:8" s="7" customFormat="1" ht="15.75" customHeight="1" x14ac:dyDescent="0.15">
      <c r="A15" s="21" t="s">
        <v>44</v>
      </c>
      <c r="B15" s="59">
        <v>0.34</v>
      </c>
      <c r="C15" s="59">
        <v>0.13</v>
      </c>
      <c r="D15" s="59">
        <v>0.79</v>
      </c>
      <c r="E15" s="60">
        <v>0.06</v>
      </c>
      <c r="F15" s="89">
        <v>1.32</v>
      </c>
    </row>
    <row r="16" spans="1:8" s="7" customFormat="1" ht="15.75" customHeight="1" x14ac:dyDescent="0.15">
      <c r="A16" s="21" t="s">
        <v>45</v>
      </c>
      <c r="B16" s="59">
        <v>0.35</v>
      </c>
      <c r="C16" s="59">
        <v>0.14000000000000001</v>
      </c>
      <c r="D16" s="59">
        <v>0.81</v>
      </c>
      <c r="E16" s="60">
        <v>0.06</v>
      </c>
      <c r="F16" s="89">
        <v>1.37</v>
      </c>
    </row>
    <row r="17" spans="1:6" s="7" customFormat="1" ht="15.75" customHeight="1" x14ac:dyDescent="0.15">
      <c r="A17" s="21" t="s">
        <v>46</v>
      </c>
      <c r="B17" s="59">
        <v>0.35</v>
      </c>
      <c r="C17" s="59">
        <v>0.14000000000000001</v>
      </c>
      <c r="D17" s="59">
        <v>0.8</v>
      </c>
      <c r="E17" s="60">
        <v>0.06</v>
      </c>
      <c r="F17" s="89">
        <v>1.36</v>
      </c>
    </row>
    <row r="18" spans="1:6" s="7" customFormat="1" ht="15.75" customHeight="1" x14ac:dyDescent="0.15">
      <c r="A18" s="21" t="s">
        <v>47</v>
      </c>
      <c r="B18" s="59">
        <v>0.35</v>
      </c>
      <c r="C18" s="59">
        <v>0.14000000000000001</v>
      </c>
      <c r="D18" s="59">
        <v>0.82</v>
      </c>
      <c r="E18" s="60">
        <v>0.06</v>
      </c>
      <c r="F18" s="89">
        <v>1.38</v>
      </c>
    </row>
    <row r="19" spans="1:6" s="7" customFormat="1" ht="15.75" customHeight="1" x14ac:dyDescent="0.15">
      <c r="A19" s="21" t="s">
        <v>48</v>
      </c>
      <c r="B19" s="59">
        <v>0.36</v>
      </c>
      <c r="C19" s="59">
        <v>0.14000000000000001</v>
      </c>
      <c r="D19" s="59">
        <v>0.81</v>
      </c>
      <c r="E19" s="60">
        <v>7.0000000000000007E-2</v>
      </c>
      <c r="F19" s="89">
        <v>1.38</v>
      </c>
    </row>
    <row r="20" spans="1:6" s="7" customFormat="1" ht="15.75" customHeight="1" x14ac:dyDescent="0.15">
      <c r="A20" s="21" t="s">
        <v>49</v>
      </c>
      <c r="B20" s="59">
        <v>0.34</v>
      </c>
      <c r="C20" s="59">
        <v>0.14000000000000001</v>
      </c>
      <c r="D20" s="59">
        <v>0.81</v>
      </c>
      <c r="E20" s="60">
        <v>7.0000000000000007E-2</v>
      </c>
      <c r="F20" s="89">
        <v>1.35</v>
      </c>
    </row>
    <row r="21" spans="1:6" s="7" customFormat="1" ht="15.75" customHeight="1" x14ac:dyDescent="0.15">
      <c r="A21" s="21" t="s">
        <v>50</v>
      </c>
      <c r="B21" s="59">
        <v>0.34</v>
      </c>
      <c r="C21" s="59">
        <v>0.15</v>
      </c>
      <c r="D21" s="59">
        <v>0.84</v>
      </c>
      <c r="E21" s="60">
        <v>7.0000000000000007E-2</v>
      </c>
      <c r="F21" s="89">
        <v>1.39</v>
      </c>
    </row>
    <row r="22" spans="1:6" s="7" customFormat="1" ht="15.75" customHeight="1" x14ac:dyDescent="0.15">
      <c r="A22" s="21" t="s">
        <v>51</v>
      </c>
      <c r="B22" s="59">
        <v>0.33</v>
      </c>
      <c r="C22" s="59">
        <v>0.14000000000000001</v>
      </c>
      <c r="D22" s="59">
        <v>0.83</v>
      </c>
      <c r="E22" s="60">
        <v>7.0000000000000007E-2</v>
      </c>
      <c r="F22" s="89">
        <v>1.38</v>
      </c>
    </row>
    <row r="23" spans="1:6" s="7" customFormat="1" ht="15.75" customHeight="1" x14ac:dyDescent="0.15">
      <c r="A23" s="3" t="s">
        <v>52</v>
      </c>
      <c r="B23" s="79">
        <v>0.32</v>
      </c>
      <c r="C23" s="79">
        <v>0.15</v>
      </c>
      <c r="D23" s="79">
        <v>0.86</v>
      </c>
      <c r="E23" s="79">
        <v>7.0000000000000007E-2</v>
      </c>
      <c r="F23" s="90">
        <v>1.4</v>
      </c>
    </row>
    <row r="24" spans="1:6" s="9" customFormat="1" ht="15.75" customHeight="1" x14ac:dyDescent="0.15">
      <c r="A24" s="11" t="s">
        <v>198</v>
      </c>
      <c r="B24" s="31"/>
      <c r="C24" s="31"/>
      <c r="D24" s="30"/>
      <c r="E24" s="30"/>
      <c r="F24" s="30"/>
    </row>
    <row r="25" spans="1:6" s="9" customFormat="1" ht="15.75" customHeight="1" x14ac:dyDescent="0.15">
      <c r="A25" s="11" t="s">
        <v>197</v>
      </c>
      <c r="B25" s="31"/>
      <c r="C25" s="31"/>
      <c r="D25" s="30"/>
      <c r="E25" s="30"/>
      <c r="F25" s="30"/>
    </row>
    <row r="26" spans="1:6" s="9" customFormat="1" ht="15.75" customHeight="1" x14ac:dyDescent="0.15">
      <c r="A26" s="11" t="s">
        <v>1</v>
      </c>
    </row>
    <row r="27" spans="1:6" s="9" customFormat="1" ht="15.75" customHeight="1" x14ac:dyDescent="0.15">
      <c r="A27" s="9" t="s">
        <v>144</v>
      </c>
    </row>
    <row r="28" spans="1:6" s="9" customFormat="1" ht="15.75" customHeight="1" x14ac:dyDescent="0.15">
      <c r="A28" s="80" t="s">
        <v>145</v>
      </c>
    </row>
    <row r="29" spans="1:6" s="9" customFormat="1" ht="15.75" customHeight="1" x14ac:dyDescent="0.15">
      <c r="A29" s="80" t="s">
        <v>146</v>
      </c>
    </row>
    <row r="30" spans="1:6" s="9" customFormat="1" ht="15.75" customHeight="1" x14ac:dyDescent="0.15">
      <c r="A30" s="9" t="s">
        <v>147</v>
      </c>
    </row>
    <row r="31" spans="1:6" s="9" customFormat="1" ht="15.75" customHeight="1" x14ac:dyDescent="0.15">
      <c r="A31" s="80" t="s">
        <v>148</v>
      </c>
    </row>
    <row r="32" spans="1:6" s="9" customFormat="1" ht="15.75" customHeight="1" x14ac:dyDescent="0.15">
      <c r="A32" s="80" t="s">
        <v>149</v>
      </c>
    </row>
    <row r="33" spans="1:2" s="9" customFormat="1" ht="15.75" customHeight="1" x14ac:dyDescent="0.15"/>
    <row r="34" spans="1:2" s="7" customFormat="1" ht="15.75" customHeight="1" x14ac:dyDescent="0.15">
      <c r="A34" s="7" t="str">
        <f>'Table 1'!A36</f>
        <v>Release date: 13 June 2019</v>
      </c>
    </row>
    <row r="36" spans="1:2" ht="15.75" customHeight="1" x14ac:dyDescent="0.15">
      <c r="A36" s="158" t="s">
        <v>98</v>
      </c>
      <c r="B36" s="158"/>
    </row>
  </sheetData>
  <mergeCells count="1">
    <mergeCell ref="A36:B36"/>
  </mergeCells>
  <hyperlinks>
    <hyperlink ref="A36:B36" location="Cover!A1" display="Back to cover" xr:uid="{7498FEB7-2548-4C73-8DFB-F951EAEBFD0A}"/>
  </hyperlinks>
  <pageMargins left="0.75" right="0.75" top="1" bottom="1" header="0.5" footer="0.5"/>
  <pageSetup paperSize="9" scale="6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3A81-12AA-4D00-BF1D-632D3F776B05}">
  <sheetPr>
    <pageSetUpPr fitToPage="1"/>
  </sheetPr>
  <dimension ref="A1:F35"/>
  <sheetViews>
    <sheetView zoomScaleNormal="100" workbookViewId="0"/>
  </sheetViews>
  <sheetFormatPr baseColWidth="10" defaultColWidth="9.83203125" defaultRowHeight="15.75" customHeight="1" x14ac:dyDescent="0.15"/>
  <cols>
    <col min="1" max="1" width="31.1640625" style="7" customWidth="1"/>
    <col min="2" max="16384" width="9.83203125" style="7"/>
  </cols>
  <sheetData>
    <row r="1" spans="1:6" ht="15.75" customHeight="1" x14ac:dyDescent="0.15">
      <c r="A1" s="10" t="str">
        <f>'Table 1'!A1</f>
        <v>Provisional Woodland Statistics: 2019 Edition</v>
      </c>
    </row>
    <row r="3" spans="1:6" ht="15.75" customHeight="1" x14ac:dyDescent="0.15">
      <c r="A3" s="10" t="s">
        <v>53</v>
      </c>
    </row>
    <row r="4" spans="1:6" ht="15.75" customHeight="1" x14ac:dyDescent="0.15">
      <c r="F4" s="8" t="s">
        <v>26</v>
      </c>
    </row>
    <row r="5" spans="1:6" s="29" customFormat="1" ht="31.5" customHeight="1" x14ac:dyDescent="0.15">
      <c r="A5" s="20"/>
      <c r="B5" s="16" t="s">
        <v>18</v>
      </c>
      <c r="C5" s="16" t="s">
        <v>3</v>
      </c>
      <c r="D5" s="16" t="s">
        <v>4</v>
      </c>
      <c r="E5" s="27" t="s">
        <v>5</v>
      </c>
      <c r="F5" s="2" t="s">
        <v>19</v>
      </c>
    </row>
    <row r="6" spans="1:6" s="29" customFormat="1" ht="15.75" customHeight="1" x14ac:dyDescent="0.15">
      <c r="A6" s="63" t="s">
        <v>54</v>
      </c>
      <c r="B6" s="4"/>
      <c r="C6" s="39"/>
      <c r="D6" s="39"/>
      <c r="E6" s="39"/>
      <c r="F6" s="34"/>
    </row>
    <row r="7" spans="1:6" s="29" customFormat="1" ht="15.75" customHeight="1" x14ac:dyDescent="0.15">
      <c r="A7" s="21" t="s">
        <v>20</v>
      </c>
      <c r="B7" s="60">
        <v>0.42</v>
      </c>
      <c r="C7" s="117">
        <v>0.25</v>
      </c>
      <c r="D7" s="117">
        <v>7.27</v>
      </c>
      <c r="E7" s="117">
        <v>0.1</v>
      </c>
      <c r="F7" s="118">
        <v>8.0500000000000007</v>
      </c>
    </row>
    <row r="8" spans="1:6" s="29" customFormat="1" ht="15.75" customHeight="1" x14ac:dyDescent="0.15">
      <c r="A8" s="21" t="s">
        <v>21</v>
      </c>
      <c r="B8" s="60">
        <v>1</v>
      </c>
      <c r="C8" s="117">
        <v>0.27</v>
      </c>
      <c r="D8" s="117">
        <v>3.94</v>
      </c>
      <c r="E8" s="117">
        <v>0.14000000000000001</v>
      </c>
      <c r="F8" s="118">
        <v>5.35</v>
      </c>
    </row>
    <row r="9" spans="1:6" s="29" customFormat="1" ht="15.75" customHeight="1" x14ac:dyDescent="0.15">
      <c r="A9" s="21" t="s">
        <v>55</v>
      </c>
      <c r="B9" s="60">
        <v>1.42</v>
      </c>
      <c r="C9" s="117">
        <v>0.52</v>
      </c>
      <c r="D9" s="117">
        <v>11.21</v>
      </c>
      <c r="E9" s="117">
        <v>0.24</v>
      </c>
      <c r="F9" s="118">
        <v>13.4</v>
      </c>
    </row>
    <row r="10" spans="1:6" s="29" customFormat="1" ht="15.75" customHeight="1" x14ac:dyDescent="0.15">
      <c r="A10" s="63" t="s">
        <v>56</v>
      </c>
      <c r="B10" s="60"/>
      <c r="C10" s="117"/>
      <c r="D10" s="117"/>
      <c r="E10" s="117"/>
      <c r="F10" s="118"/>
    </row>
    <row r="11" spans="1:6" s="29" customFormat="1" ht="15.75" customHeight="1" x14ac:dyDescent="0.15">
      <c r="A11" s="21" t="s">
        <v>192</v>
      </c>
      <c r="B11" s="60">
        <v>0.03</v>
      </c>
      <c r="C11" s="117">
        <v>0</v>
      </c>
      <c r="D11" s="117">
        <v>1.03</v>
      </c>
      <c r="E11" s="117">
        <v>0</v>
      </c>
      <c r="F11" s="118">
        <v>1.06</v>
      </c>
    </row>
    <row r="12" spans="1:6" s="29" customFormat="1" ht="15.75" customHeight="1" x14ac:dyDescent="0.15">
      <c r="A12" s="21" t="s">
        <v>23</v>
      </c>
      <c r="B12" s="60">
        <v>1.39</v>
      </c>
      <c r="C12" s="117">
        <v>0.52</v>
      </c>
      <c r="D12" s="117">
        <v>10.19</v>
      </c>
      <c r="E12" s="117">
        <v>0.24</v>
      </c>
      <c r="F12" s="118">
        <v>12.34</v>
      </c>
    </row>
    <row r="13" spans="1:6" s="29" customFormat="1" ht="15.75" customHeight="1" x14ac:dyDescent="0.15">
      <c r="A13" s="25" t="s">
        <v>55</v>
      </c>
      <c r="B13" s="79">
        <v>1.42</v>
      </c>
      <c r="C13" s="119">
        <v>0.52</v>
      </c>
      <c r="D13" s="119">
        <v>11.21</v>
      </c>
      <c r="E13" s="119">
        <v>0.24</v>
      </c>
      <c r="F13" s="120">
        <v>13.4</v>
      </c>
    </row>
    <row r="14" spans="1:6" s="11" customFormat="1" ht="15.75" customHeight="1" x14ac:dyDescent="0.15">
      <c r="A14" s="11" t="s">
        <v>209</v>
      </c>
    </row>
    <row r="15" spans="1:6" s="11" customFormat="1" ht="15.75" customHeight="1" x14ac:dyDescent="0.15">
      <c r="A15" s="11" t="s">
        <v>210</v>
      </c>
    </row>
    <row r="16" spans="1:6" s="11" customFormat="1" ht="15.75" customHeight="1" x14ac:dyDescent="0.15">
      <c r="A16" s="11" t="s">
        <v>1</v>
      </c>
    </row>
    <row r="17" spans="1:2" s="29" customFormat="1" ht="15.75" customHeight="1" x14ac:dyDescent="0.15">
      <c r="A17" s="33" t="s">
        <v>184</v>
      </c>
      <c r="B17" s="13"/>
    </row>
    <row r="18" spans="1:2" s="29" customFormat="1" ht="15.75" customHeight="1" x14ac:dyDescent="0.15">
      <c r="A18" s="78" t="s">
        <v>218</v>
      </c>
      <c r="B18" s="13"/>
    </row>
    <row r="19" spans="1:2" s="29" customFormat="1" ht="15.75" customHeight="1" x14ac:dyDescent="0.15">
      <c r="A19" s="84" t="s">
        <v>150</v>
      </c>
      <c r="B19" s="13"/>
    </row>
    <row r="20" spans="1:2" s="29" customFormat="1" ht="15.75" customHeight="1" x14ac:dyDescent="0.15">
      <c r="A20" s="85" t="s">
        <v>140</v>
      </c>
      <c r="B20" s="13"/>
    </row>
    <row r="21" spans="1:2" s="29" customFormat="1" ht="15.75" customHeight="1" x14ac:dyDescent="0.15">
      <c r="A21" s="84" t="s">
        <v>199</v>
      </c>
      <c r="B21" s="13"/>
    </row>
    <row r="22" spans="1:2" s="29" customFormat="1" ht="15.75" customHeight="1" x14ac:dyDescent="0.15">
      <c r="A22" s="84" t="s">
        <v>200</v>
      </c>
      <c r="B22" s="13"/>
    </row>
    <row r="23" spans="1:2" s="29" customFormat="1" ht="15.75" customHeight="1" x14ac:dyDescent="0.15">
      <c r="A23" s="85" t="s">
        <v>201</v>
      </c>
      <c r="B23" s="13"/>
    </row>
    <row r="24" spans="1:2" s="29" customFormat="1" ht="15.75" customHeight="1" x14ac:dyDescent="0.15">
      <c r="A24" s="85" t="s">
        <v>202</v>
      </c>
      <c r="B24" s="13"/>
    </row>
    <row r="25" spans="1:2" s="29" customFormat="1" ht="15.75" customHeight="1" x14ac:dyDescent="0.15">
      <c r="A25" s="85" t="s">
        <v>203</v>
      </c>
      <c r="B25" s="13"/>
    </row>
    <row r="26" spans="1:2" s="29" customFormat="1" ht="15.75" customHeight="1" x14ac:dyDescent="0.15">
      <c r="A26" s="85" t="s">
        <v>204</v>
      </c>
      <c r="B26" s="13"/>
    </row>
    <row r="27" spans="1:2" s="29" customFormat="1" ht="15.75" customHeight="1" x14ac:dyDescent="0.15">
      <c r="A27" s="85" t="s">
        <v>205</v>
      </c>
      <c r="B27" s="13"/>
    </row>
    <row r="28" spans="1:2" s="29" customFormat="1" ht="15.75" customHeight="1" x14ac:dyDescent="0.15">
      <c r="A28" s="84" t="s">
        <v>206</v>
      </c>
      <c r="B28" s="13"/>
    </row>
    <row r="29" spans="1:2" s="29" customFormat="1" ht="15.75" customHeight="1" x14ac:dyDescent="0.15">
      <c r="A29" s="85" t="s">
        <v>157</v>
      </c>
      <c r="B29" s="13"/>
    </row>
    <row r="30" spans="1:2" s="29" customFormat="1" ht="15.75" customHeight="1" x14ac:dyDescent="0.15">
      <c r="A30" s="84" t="s">
        <v>207</v>
      </c>
      <c r="B30" s="13"/>
    </row>
    <row r="31" spans="1:2" s="29" customFormat="1" ht="15.75" customHeight="1" x14ac:dyDescent="0.15">
      <c r="A31" s="84" t="s">
        <v>208</v>
      </c>
      <c r="B31" s="13"/>
    </row>
    <row r="32" spans="1:2" s="29" customFormat="1" ht="15.75" customHeight="1" x14ac:dyDescent="0.15">
      <c r="A32" s="57"/>
      <c r="B32" s="13"/>
    </row>
    <row r="33" spans="1:1" ht="15.75" customHeight="1" x14ac:dyDescent="0.15">
      <c r="A33" s="7" t="str">
        <f>'Table 1'!A36</f>
        <v>Release date: 13 June 2019</v>
      </c>
    </row>
    <row r="35" spans="1:1" ht="15.75" customHeight="1" x14ac:dyDescent="0.15">
      <c r="A35" s="104" t="s">
        <v>98</v>
      </c>
    </row>
  </sheetData>
  <hyperlinks>
    <hyperlink ref="A35" location="Cover!A1" display="Back to cover" xr:uid="{F229A52C-9568-4F3C-8E85-C1286CEDA205}"/>
  </hyperlinks>
  <pageMargins left="0.74803149606299213" right="0.74803149606299213" top="0.98425196850393704" bottom="0.98425196850393704" header="0.51181102362204722" footer="0.51181102362204722"/>
  <pageSetup paperSize="9" scale="6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397-45FB-42A6-A86E-CD4DE397B4D7}">
  <sheetPr>
    <pageSetUpPr fitToPage="1"/>
  </sheetPr>
  <dimension ref="A1:H69"/>
  <sheetViews>
    <sheetView tabSelected="1" topLeftCell="A26" zoomScaleNormal="100" workbookViewId="0"/>
  </sheetViews>
  <sheetFormatPr baseColWidth="10" defaultColWidth="9.83203125" defaultRowHeight="15.75" customHeight="1" x14ac:dyDescent="0.15"/>
  <cols>
    <col min="1" max="1" width="9.83203125" style="24" customWidth="1"/>
    <col min="2" max="16384" width="9.83203125" style="24"/>
  </cols>
  <sheetData>
    <row r="1" spans="1:8" s="7" customFormat="1" ht="15.75" customHeight="1" x14ac:dyDescent="0.15">
      <c r="A1" s="10" t="str">
        <f>'Table 1'!A1</f>
        <v>Provisional Woodland Statistics: 2019 Edition</v>
      </c>
    </row>
    <row r="2" spans="1:8" s="7" customFormat="1" ht="15.75" customHeight="1" x14ac:dyDescent="0.15"/>
    <row r="3" spans="1:8" s="7" customFormat="1" ht="15.75" customHeight="1" x14ac:dyDescent="0.15">
      <c r="A3" s="10" t="s">
        <v>57</v>
      </c>
      <c r="B3" s="26"/>
      <c r="C3" s="26"/>
    </row>
    <row r="4" spans="1:8" s="7" customFormat="1" ht="15.75" customHeight="1" x14ac:dyDescent="0.15">
      <c r="E4" s="8"/>
      <c r="F4" s="8" t="s">
        <v>81</v>
      </c>
    </row>
    <row r="5" spans="1:8" s="7" customFormat="1" ht="31.5" customHeight="1" x14ac:dyDescent="0.15">
      <c r="A5" s="20" t="s">
        <v>0</v>
      </c>
      <c r="B5" s="16" t="s">
        <v>18</v>
      </c>
      <c r="C5" s="16" t="s">
        <v>3</v>
      </c>
      <c r="D5" s="16" t="s">
        <v>4</v>
      </c>
      <c r="E5" s="27" t="s">
        <v>5</v>
      </c>
      <c r="F5" s="2" t="s">
        <v>19</v>
      </c>
      <c r="H5" s="74"/>
    </row>
    <row r="6" spans="1:8" s="7" customFormat="1" ht="15.75" customHeight="1" x14ac:dyDescent="0.15">
      <c r="A6" s="64">
        <v>1976</v>
      </c>
      <c r="B6" s="86">
        <v>2.69</v>
      </c>
      <c r="C6" s="86">
        <v>1.57</v>
      </c>
      <c r="D6" s="86">
        <v>22.95</v>
      </c>
      <c r="E6" s="87">
        <v>1.1000000000000001</v>
      </c>
      <c r="F6" s="88">
        <v>28.3</v>
      </c>
    </row>
    <row r="7" spans="1:8" s="7" customFormat="1" ht="15.75" customHeight="1" x14ac:dyDescent="0.15">
      <c r="A7" s="65">
        <v>1977</v>
      </c>
      <c r="B7" s="59">
        <v>2.37</v>
      </c>
      <c r="C7" s="59">
        <v>1.83</v>
      </c>
      <c r="D7" s="59">
        <v>18.97</v>
      </c>
      <c r="E7" s="60">
        <v>1.06</v>
      </c>
      <c r="F7" s="89">
        <v>24.23</v>
      </c>
    </row>
    <row r="8" spans="1:8" s="7" customFormat="1" ht="15.75" customHeight="1" x14ac:dyDescent="0.15">
      <c r="A8" s="65">
        <v>1978</v>
      </c>
      <c r="B8" s="59">
        <v>2.25</v>
      </c>
      <c r="C8" s="59">
        <v>1.38</v>
      </c>
      <c r="D8" s="59">
        <v>17.190000000000001</v>
      </c>
      <c r="E8" s="60">
        <v>0.99</v>
      </c>
      <c r="F8" s="89">
        <v>21.81</v>
      </c>
    </row>
    <row r="9" spans="1:8" s="7" customFormat="1" ht="15.75" customHeight="1" x14ac:dyDescent="0.15">
      <c r="A9" s="65">
        <v>1979</v>
      </c>
      <c r="B9" s="59">
        <v>1.56</v>
      </c>
      <c r="C9" s="59">
        <v>1.18</v>
      </c>
      <c r="D9" s="59">
        <v>17.329999999999998</v>
      </c>
      <c r="E9" s="60">
        <v>0.99</v>
      </c>
      <c r="F9" s="89">
        <v>21.05</v>
      </c>
    </row>
    <row r="10" spans="1:8" s="7" customFormat="1" ht="15.75" customHeight="1" x14ac:dyDescent="0.15">
      <c r="A10" s="65">
        <v>1980</v>
      </c>
      <c r="B10" s="59">
        <v>2.0699999999999998</v>
      </c>
      <c r="C10" s="59">
        <v>1.39</v>
      </c>
      <c r="D10" s="59">
        <v>21.18</v>
      </c>
      <c r="E10" s="60">
        <v>0.75</v>
      </c>
      <c r="F10" s="89">
        <v>25.38</v>
      </c>
    </row>
    <row r="11" spans="1:8" s="7" customFormat="1" ht="15.75" customHeight="1" x14ac:dyDescent="0.15">
      <c r="A11" s="65">
        <v>1981</v>
      </c>
      <c r="B11" s="59">
        <v>1.73</v>
      </c>
      <c r="C11" s="59">
        <v>1.27</v>
      </c>
      <c r="D11" s="59">
        <v>17.47</v>
      </c>
      <c r="E11" s="60">
        <v>0.77</v>
      </c>
      <c r="F11" s="89">
        <v>21.24</v>
      </c>
    </row>
    <row r="12" spans="1:8" s="7" customFormat="1" ht="15.75" customHeight="1" x14ac:dyDescent="0.15">
      <c r="A12" s="65">
        <v>1982</v>
      </c>
      <c r="B12" s="59">
        <v>1.46</v>
      </c>
      <c r="C12" s="59">
        <v>1.34</v>
      </c>
      <c r="D12" s="59">
        <v>20.84</v>
      </c>
      <c r="E12" s="60">
        <v>0.91</v>
      </c>
      <c r="F12" s="89">
        <v>24.55</v>
      </c>
    </row>
    <row r="13" spans="1:8" s="7" customFormat="1" ht="15.75" customHeight="1" x14ac:dyDescent="0.15">
      <c r="A13" s="65">
        <v>1983</v>
      </c>
      <c r="B13" s="59">
        <v>2.0299999999999998</v>
      </c>
      <c r="C13" s="59">
        <v>1.38</v>
      </c>
      <c r="D13" s="59">
        <v>18.25</v>
      </c>
      <c r="E13" s="60">
        <v>0.67</v>
      </c>
      <c r="F13" s="89">
        <v>22.34</v>
      </c>
    </row>
    <row r="14" spans="1:8" s="7" customFormat="1" ht="15.75" customHeight="1" x14ac:dyDescent="0.15">
      <c r="A14" s="65">
        <v>1984</v>
      </c>
      <c r="B14" s="59">
        <v>1.96</v>
      </c>
      <c r="C14" s="59">
        <v>1.36</v>
      </c>
      <c r="D14" s="59">
        <v>21.99</v>
      </c>
      <c r="E14" s="60">
        <v>0.7</v>
      </c>
      <c r="F14" s="89">
        <v>26.01</v>
      </c>
    </row>
    <row r="15" spans="1:8" s="7" customFormat="1" ht="15.75" customHeight="1" x14ac:dyDescent="0.15">
      <c r="A15" s="65">
        <v>1985</v>
      </c>
      <c r="B15" s="59">
        <v>1.25</v>
      </c>
      <c r="C15" s="59">
        <v>1.0900000000000001</v>
      </c>
      <c r="D15" s="59">
        <v>19.39</v>
      </c>
      <c r="E15" s="60">
        <v>0.8</v>
      </c>
      <c r="F15" s="89">
        <v>22.54</v>
      </c>
    </row>
    <row r="16" spans="1:8" s="7" customFormat="1" ht="15.75" customHeight="1" x14ac:dyDescent="0.15">
      <c r="A16" s="65">
        <v>1986</v>
      </c>
      <c r="B16" s="59">
        <v>1.36</v>
      </c>
      <c r="C16" s="59">
        <v>0.82</v>
      </c>
      <c r="D16" s="59">
        <v>21.57</v>
      </c>
      <c r="E16" s="60">
        <v>0.7</v>
      </c>
      <c r="F16" s="89">
        <v>24.45</v>
      </c>
    </row>
    <row r="17" spans="1:6" s="7" customFormat="1" ht="15.75" customHeight="1" x14ac:dyDescent="0.15">
      <c r="A17" s="65">
        <v>1987</v>
      </c>
      <c r="B17" s="59">
        <v>1.5</v>
      </c>
      <c r="C17" s="59">
        <v>0.9</v>
      </c>
      <c r="D17" s="59">
        <v>22.35</v>
      </c>
      <c r="E17" s="60">
        <v>0.83</v>
      </c>
      <c r="F17" s="89">
        <v>25.58</v>
      </c>
    </row>
    <row r="18" spans="1:6" s="7" customFormat="1" ht="15.75" customHeight="1" x14ac:dyDescent="0.15">
      <c r="A18" s="65">
        <v>1988</v>
      </c>
      <c r="B18" s="59">
        <v>1.95</v>
      </c>
      <c r="C18" s="59">
        <v>1.1200000000000001</v>
      </c>
      <c r="D18" s="59">
        <v>25.84</v>
      </c>
      <c r="E18" s="60">
        <v>0.92</v>
      </c>
      <c r="F18" s="89">
        <v>29.83</v>
      </c>
    </row>
    <row r="19" spans="1:6" s="7" customFormat="1" ht="15.75" customHeight="1" x14ac:dyDescent="0.15">
      <c r="A19" s="65">
        <v>1989</v>
      </c>
      <c r="B19" s="59">
        <v>2.02</v>
      </c>
      <c r="C19" s="59">
        <v>1.01</v>
      </c>
      <c r="D19" s="59">
        <v>26.39</v>
      </c>
      <c r="E19" s="60">
        <v>0.76</v>
      </c>
      <c r="F19" s="89">
        <v>30.17</v>
      </c>
    </row>
    <row r="20" spans="1:6" s="7" customFormat="1" ht="15.75" customHeight="1" x14ac:dyDescent="0.15">
      <c r="A20" s="65">
        <v>1990</v>
      </c>
      <c r="B20" s="59">
        <v>3.75</v>
      </c>
      <c r="C20" s="59">
        <v>0.65</v>
      </c>
      <c r="D20" s="59">
        <v>15.28</v>
      </c>
      <c r="E20" s="60">
        <v>1.63</v>
      </c>
      <c r="F20" s="89">
        <v>21.3</v>
      </c>
    </row>
    <row r="21" spans="1:6" s="7" customFormat="1" ht="15.75" customHeight="1" x14ac:dyDescent="0.15">
      <c r="A21" s="65">
        <v>1991</v>
      </c>
      <c r="B21" s="59">
        <v>4.53</v>
      </c>
      <c r="C21" s="59">
        <v>0.53</v>
      </c>
      <c r="D21" s="59">
        <v>14.03</v>
      </c>
      <c r="E21" s="60">
        <v>1.22</v>
      </c>
      <c r="F21" s="89">
        <v>20.309999999999999</v>
      </c>
    </row>
    <row r="22" spans="1:6" s="7" customFormat="1" ht="15.75" customHeight="1" x14ac:dyDescent="0.15">
      <c r="A22" s="65">
        <v>1992</v>
      </c>
      <c r="B22" s="59">
        <v>4.16</v>
      </c>
      <c r="C22" s="59">
        <v>0.42</v>
      </c>
      <c r="D22" s="59">
        <v>12.7</v>
      </c>
      <c r="E22" s="60">
        <v>0.89</v>
      </c>
      <c r="F22" s="89">
        <v>18.16</v>
      </c>
    </row>
    <row r="23" spans="1:6" s="7" customFormat="1" ht="15.75" customHeight="1" x14ac:dyDescent="0.15">
      <c r="A23" s="65">
        <v>1993</v>
      </c>
      <c r="B23" s="59">
        <v>5.3</v>
      </c>
      <c r="C23" s="59">
        <v>0.43</v>
      </c>
      <c r="D23" s="59">
        <v>12.13</v>
      </c>
      <c r="E23" s="60">
        <v>1.31</v>
      </c>
      <c r="F23" s="89">
        <v>19.16</v>
      </c>
    </row>
    <row r="24" spans="1:6" s="7" customFormat="1" ht="15.75" customHeight="1" x14ac:dyDescent="0.15">
      <c r="A24" s="65">
        <v>1994</v>
      </c>
      <c r="B24" s="59">
        <v>6.36</v>
      </c>
      <c r="C24" s="59">
        <v>0.64</v>
      </c>
      <c r="D24" s="59">
        <v>10.47</v>
      </c>
      <c r="E24" s="60">
        <v>1.27</v>
      </c>
      <c r="F24" s="89">
        <v>18.739999999999998</v>
      </c>
    </row>
    <row r="25" spans="1:6" s="7" customFormat="1" ht="15.75" customHeight="1" x14ac:dyDescent="0.15">
      <c r="A25" s="65">
        <v>1995</v>
      </c>
      <c r="B25" s="59">
        <v>5.38</v>
      </c>
      <c r="C25" s="59">
        <v>0.56999999999999995</v>
      </c>
      <c r="D25" s="59">
        <v>13.41</v>
      </c>
      <c r="E25" s="60">
        <v>0.9</v>
      </c>
      <c r="F25" s="89">
        <v>20.25</v>
      </c>
    </row>
    <row r="26" spans="1:6" s="7" customFormat="1" ht="15.75" customHeight="1" x14ac:dyDescent="0.15">
      <c r="A26" s="65">
        <v>1996</v>
      </c>
      <c r="B26" s="59">
        <v>4.71</v>
      </c>
      <c r="C26" s="59">
        <v>0.44</v>
      </c>
      <c r="D26" s="59">
        <v>10.56</v>
      </c>
      <c r="E26" s="60">
        <v>0.97</v>
      </c>
      <c r="F26" s="89">
        <v>16.68</v>
      </c>
    </row>
    <row r="27" spans="1:6" s="7" customFormat="1" ht="15.75" customHeight="1" x14ac:dyDescent="0.15">
      <c r="A27" s="65">
        <v>1997</v>
      </c>
      <c r="B27" s="59">
        <v>4.6500000000000004</v>
      </c>
      <c r="C27" s="59">
        <v>0.41</v>
      </c>
      <c r="D27" s="59">
        <v>11.78</v>
      </c>
      <c r="E27" s="60">
        <v>0.76</v>
      </c>
      <c r="F27" s="89">
        <v>17.600000000000001</v>
      </c>
    </row>
    <row r="28" spans="1:6" s="7" customFormat="1" ht="15.75" customHeight="1" x14ac:dyDescent="0.15">
      <c r="A28" s="65">
        <v>1998</v>
      </c>
      <c r="B28" s="59">
        <v>4.37</v>
      </c>
      <c r="C28" s="59">
        <v>0.5</v>
      </c>
      <c r="D28" s="59">
        <v>11.43</v>
      </c>
      <c r="E28" s="60">
        <v>0.61</v>
      </c>
      <c r="F28" s="89">
        <v>16.91</v>
      </c>
    </row>
    <row r="29" spans="1:6" s="7" customFormat="1" ht="15.75" customHeight="1" x14ac:dyDescent="0.15">
      <c r="A29" s="65">
        <v>1999</v>
      </c>
      <c r="B29" s="59">
        <v>5.14</v>
      </c>
      <c r="C29" s="59">
        <v>0.65</v>
      </c>
      <c r="D29" s="59">
        <v>10.47</v>
      </c>
      <c r="E29" s="60">
        <v>0.74</v>
      </c>
      <c r="F29" s="89">
        <v>16.989999999999998</v>
      </c>
    </row>
    <row r="30" spans="1:6" s="7" customFormat="1" ht="15.75" customHeight="1" x14ac:dyDescent="0.15">
      <c r="A30" s="65">
        <v>2000</v>
      </c>
      <c r="B30" s="59">
        <v>5.95</v>
      </c>
      <c r="C30" s="59">
        <v>0.74</v>
      </c>
      <c r="D30" s="59">
        <v>10.37</v>
      </c>
      <c r="E30" s="60">
        <v>0.83</v>
      </c>
      <c r="F30" s="89">
        <v>17.899999999999999</v>
      </c>
    </row>
    <row r="31" spans="1:6" s="7" customFormat="1" ht="15.75" customHeight="1" x14ac:dyDescent="0.15">
      <c r="A31" s="65">
        <v>2001</v>
      </c>
      <c r="B31" s="59">
        <v>5.89</v>
      </c>
      <c r="C31" s="59">
        <v>0.46</v>
      </c>
      <c r="D31" s="59">
        <v>11.72</v>
      </c>
      <c r="E31" s="60">
        <v>0.68</v>
      </c>
      <c r="F31" s="89">
        <v>18.739999999999998</v>
      </c>
    </row>
    <row r="32" spans="1:6" s="7" customFormat="1" ht="15.75" customHeight="1" x14ac:dyDescent="0.15">
      <c r="A32" s="65">
        <v>2002</v>
      </c>
      <c r="B32" s="59">
        <v>5.36</v>
      </c>
      <c r="C32" s="59">
        <v>0.32</v>
      </c>
      <c r="D32" s="59">
        <v>8.0399999999999991</v>
      </c>
      <c r="E32" s="60">
        <v>0.69</v>
      </c>
      <c r="F32" s="89">
        <v>14.4</v>
      </c>
    </row>
    <row r="33" spans="1:6" s="7" customFormat="1" ht="15.75" customHeight="1" x14ac:dyDescent="0.15">
      <c r="A33" s="65">
        <v>2003</v>
      </c>
      <c r="B33" s="59">
        <v>5.88</v>
      </c>
      <c r="C33" s="59">
        <v>0.48</v>
      </c>
      <c r="D33" s="59">
        <v>6.74</v>
      </c>
      <c r="E33" s="60">
        <v>0.59</v>
      </c>
      <c r="F33" s="89">
        <v>13.69</v>
      </c>
    </row>
    <row r="34" spans="1:6" s="7" customFormat="1" ht="15.75" customHeight="1" x14ac:dyDescent="0.15">
      <c r="A34" s="65">
        <v>2004</v>
      </c>
      <c r="B34" s="59">
        <v>4.63</v>
      </c>
      <c r="C34" s="59">
        <v>0.44</v>
      </c>
      <c r="D34" s="59">
        <v>6.79</v>
      </c>
      <c r="E34" s="60">
        <v>0.5</v>
      </c>
      <c r="F34" s="89">
        <v>12.36</v>
      </c>
    </row>
    <row r="35" spans="1:6" s="7" customFormat="1" ht="15.75" customHeight="1" x14ac:dyDescent="0.15">
      <c r="A35" s="65">
        <v>2005</v>
      </c>
      <c r="B35" s="59">
        <v>5.33</v>
      </c>
      <c r="C35" s="59">
        <v>0.6</v>
      </c>
      <c r="D35" s="59">
        <v>5.69</v>
      </c>
      <c r="E35" s="60">
        <v>0.35</v>
      </c>
      <c r="F35" s="89">
        <v>11.97</v>
      </c>
    </row>
    <row r="36" spans="1:6" s="7" customFormat="1" ht="15.75" customHeight="1" x14ac:dyDescent="0.15">
      <c r="A36" s="65">
        <v>2006</v>
      </c>
      <c r="B36" s="59">
        <v>3.65</v>
      </c>
      <c r="C36" s="59">
        <v>0.55000000000000004</v>
      </c>
      <c r="D36" s="59">
        <v>4</v>
      </c>
      <c r="E36" s="60">
        <v>0.61</v>
      </c>
      <c r="F36" s="89">
        <v>8.8000000000000007</v>
      </c>
    </row>
    <row r="37" spans="1:6" s="7" customFormat="1" ht="15.75" customHeight="1" x14ac:dyDescent="0.15">
      <c r="A37" s="65">
        <v>2007</v>
      </c>
      <c r="B37" s="59">
        <v>3.17</v>
      </c>
      <c r="C37" s="59">
        <v>0.56999999999999995</v>
      </c>
      <c r="D37" s="59">
        <v>6.59</v>
      </c>
      <c r="E37" s="60">
        <v>0.49</v>
      </c>
      <c r="F37" s="89">
        <v>10.83</v>
      </c>
    </row>
    <row r="38" spans="1:6" s="7" customFormat="1" ht="15.75" customHeight="1" x14ac:dyDescent="0.15">
      <c r="A38" s="65">
        <v>2008</v>
      </c>
      <c r="B38" s="59">
        <v>2.59</v>
      </c>
      <c r="C38" s="59">
        <v>0.19</v>
      </c>
      <c r="D38" s="59">
        <v>4.1900000000000004</v>
      </c>
      <c r="E38" s="60">
        <v>0.55000000000000004</v>
      </c>
      <c r="F38" s="89">
        <v>7.52</v>
      </c>
    </row>
    <row r="39" spans="1:6" s="7" customFormat="1" ht="15.75" customHeight="1" x14ac:dyDescent="0.15">
      <c r="A39" s="65">
        <v>2009</v>
      </c>
      <c r="B39" s="59">
        <v>2.5099999999999998</v>
      </c>
      <c r="C39" s="59">
        <v>0.19</v>
      </c>
      <c r="D39" s="59">
        <v>3.44</v>
      </c>
      <c r="E39" s="60">
        <v>0.28999999999999998</v>
      </c>
      <c r="F39" s="89">
        <v>6.43</v>
      </c>
    </row>
    <row r="40" spans="1:6" s="7" customFormat="1" ht="15.75" customHeight="1" x14ac:dyDescent="0.15">
      <c r="A40" s="65">
        <v>2010</v>
      </c>
      <c r="B40" s="59">
        <v>2.29</v>
      </c>
      <c r="C40" s="59">
        <v>0.22</v>
      </c>
      <c r="D40" s="59">
        <v>2.72</v>
      </c>
      <c r="E40" s="60">
        <v>0.21</v>
      </c>
      <c r="F40" s="89">
        <v>5.44</v>
      </c>
    </row>
    <row r="41" spans="1:6" s="7" customFormat="1" ht="15.75" customHeight="1" x14ac:dyDescent="0.15">
      <c r="A41" s="65">
        <v>2011</v>
      </c>
      <c r="B41" s="59">
        <v>2.5299999999999998</v>
      </c>
      <c r="C41" s="59">
        <v>0.3</v>
      </c>
      <c r="D41" s="59">
        <v>6.02</v>
      </c>
      <c r="E41" s="60">
        <v>0.25</v>
      </c>
      <c r="F41" s="89">
        <v>9.1</v>
      </c>
    </row>
    <row r="42" spans="1:6" s="7" customFormat="1" ht="15.75" customHeight="1" x14ac:dyDescent="0.15">
      <c r="A42" s="65">
        <v>2012</v>
      </c>
      <c r="B42" s="59">
        <v>2.67</v>
      </c>
      <c r="C42" s="59">
        <v>0.76</v>
      </c>
      <c r="D42" s="59">
        <v>9.0299999999999994</v>
      </c>
      <c r="E42" s="60">
        <v>0.31</v>
      </c>
      <c r="F42" s="89">
        <v>12.76</v>
      </c>
    </row>
    <row r="43" spans="1:6" s="7" customFormat="1" ht="15.75" customHeight="1" x14ac:dyDescent="0.15">
      <c r="A43" s="65">
        <v>2013</v>
      </c>
      <c r="B43" s="59">
        <v>2.59</v>
      </c>
      <c r="C43" s="59">
        <v>0.91</v>
      </c>
      <c r="D43" s="59">
        <v>7.04</v>
      </c>
      <c r="E43" s="60">
        <v>0.25</v>
      </c>
      <c r="F43" s="89">
        <v>10.79</v>
      </c>
    </row>
    <row r="44" spans="1:6" s="7" customFormat="1" ht="15.75" customHeight="1" x14ac:dyDescent="0.15">
      <c r="A44" s="65">
        <v>2014</v>
      </c>
      <c r="B44" s="59">
        <v>3.34</v>
      </c>
      <c r="C44" s="59">
        <v>0.93</v>
      </c>
      <c r="D44" s="59">
        <v>8.33</v>
      </c>
      <c r="E44" s="60">
        <v>0.28999999999999998</v>
      </c>
      <c r="F44" s="89">
        <v>12.89</v>
      </c>
    </row>
    <row r="45" spans="1:6" s="7" customFormat="1" ht="15.75" customHeight="1" x14ac:dyDescent="0.15">
      <c r="A45" s="65">
        <v>2015</v>
      </c>
      <c r="B45" s="59">
        <v>2.4300000000000002</v>
      </c>
      <c r="C45" s="59">
        <v>0.1</v>
      </c>
      <c r="D45" s="59">
        <v>7.56</v>
      </c>
      <c r="E45" s="60">
        <v>0.21</v>
      </c>
      <c r="F45" s="89">
        <v>10.3</v>
      </c>
    </row>
    <row r="46" spans="1:6" s="7" customFormat="1" ht="15.75" customHeight="1" x14ac:dyDescent="0.15">
      <c r="A46" s="65">
        <v>2016</v>
      </c>
      <c r="B46" s="59">
        <v>0.82</v>
      </c>
      <c r="C46" s="59">
        <v>0.14000000000000001</v>
      </c>
      <c r="D46" s="59">
        <v>4.63</v>
      </c>
      <c r="E46" s="60">
        <v>0.05</v>
      </c>
      <c r="F46" s="89">
        <v>5.65</v>
      </c>
    </row>
    <row r="47" spans="1:6" s="7" customFormat="1" ht="15.75" customHeight="1" x14ac:dyDescent="0.15">
      <c r="A47" s="65">
        <v>2017</v>
      </c>
      <c r="B47" s="59">
        <v>1.1499999999999999</v>
      </c>
      <c r="C47" s="59">
        <v>0.4</v>
      </c>
      <c r="D47" s="59">
        <v>4.76</v>
      </c>
      <c r="E47" s="60">
        <v>0.21</v>
      </c>
      <c r="F47" s="89">
        <v>6.51</v>
      </c>
    </row>
    <row r="48" spans="1:6" s="7" customFormat="1" ht="15.75" customHeight="1" x14ac:dyDescent="0.15">
      <c r="A48" s="65">
        <v>2018</v>
      </c>
      <c r="B48" s="59">
        <v>1.5</v>
      </c>
      <c r="C48" s="59">
        <v>0.24</v>
      </c>
      <c r="D48" s="59">
        <v>7.14</v>
      </c>
      <c r="E48" s="60">
        <v>0.21</v>
      </c>
      <c r="F48" s="89">
        <v>9.09</v>
      </c>
    </row>
    <row r="49" spans="1:6" s="7" customFormat="1" ht="15.75" customHeight="1" x14ac:dyDescent="0.15">
      <c r="A49" s="66">
        <v>2019</v>
      </c>
      <c r="B49" s="79">
        <v>1.42</v>
      </c>
      <c r="C49" s="79">
        <v>0.52</v>
      </c>
      <c r="D49" s="79">
        <v>11.21</v>
      </c>
      <c r="E49" s="79">
        <v>0.24</v>
      </c>
      <c r="F49" s="90">
        <v>13.4</v>
      </c>
    </row>
    <row r="50" spans="1:6" s="9" customFormat="1" ht="15.75" customHeight="1" x14ac:dyDescent="0.15">
      <c r="A50" s="11" t="s">
        <v>209</v>
      </c>
      <c r="B50" s="31"/>
      <c r="C50" s="31"/>
      <c r="D50" s="30"/>
      <c r="E50" s="30"/>
      <c r="F50" s="30"/>
    </row>
    <row r="51" spans="1:6" s="9" customFormat="1" ht="15.75" customHeight="1" x14ac:dyDescent="0.15">
      <c r="A51" s="11" t="s">
        <v>210</v>
      </c>
      <c r="B51" s="31"/>
      <c r="C51" s="31"/>
      <c r="D51" s="30"/>
      <c r="E51" s="30"/>
      <c r="F51" s="30"/>
    </row>
    <row r="52" spans="1:6" s="9" customFormat="1" ht="15.75" customHeight="1" x14ac:dyDescent="0.15">
      <c r="A52" s="11" t="s">
        <v>1</v>
      </c>
    </row>
    <row r="53" spans="1:6" s="9" customFormat="1" ht="15.75" customHeight="1" x14ac:dyDescent="0.15">
      <c r="A53" s="9" t="s">
        <v>212</v>
      </c>
    </row>
    <row r="54" spans="1:6" s="9" customFormat="1" ht="15.75" customHeight="1" x14ac:dyDescent="0.15">
      <c r="A54" s="80" t="s">
        <v>211</v>
      </c>
    </row>
    <row r="55" spans="1:6" s="9" customFormat="1" ht="15.75" customHeight="1" x14ac:dyDescent="0.15">
      <c r="A55" s="84" t="s">
        <v>213</v>
      </c>
    </row>
    <row r="56" spans="1:6" s="9" customFormat="1" ht="15.75" customHeight="1" x14ac:dyDescent="0.15">
      <c r="A56" s="84" t="s">
        <v>214</v>
      </c>
    </row>
    <row r="57" spans="1:6" s="9" customFormat="1" ht="15.75" customHeight="1" x14ac:dyDescent="0.15">
      <c r="A57" s="85" t="s">
        <v>201</v>
      </c>
    </row>
    <row r="58" spans="1:6" s="9" customFormat="1" ht="15.75" customHeight="1" x14ac:dyDescent="0.15">
      <c r="A58" s="85" t="s">
        <v>202</v>
      </c>
    </row>
    <row r="59" spans="1:6" s="9" customFormat="1" ht="15.75" customHeight="1" x14ac:dyDescent="0.15">
      <c r="A59" s="85" t="s">
        <v>203</v>
      </c>
    </row>
    <row r="60" spans="1:6" s="9" customFormat="1" ht="15.75" customHeight="1" x14ac:dyDescent="0.15">
      <c r="A60" s="85" t="s">
        <v>204</v>
      </c>
    </row>
    <row r="61" spans="1:6" s="9" customFormat="1" ht="15.75" customHeight="1" x14ac:dyDescent="0.15">
      <c r="A61" s="85" t="s">
        <v>215</v>
      </c>
    </row>
    <row r="62" spans="1:6" ht="15.75" customHeight="1" x14ac:dyDescent="0.15">
      <c r="A62" s="9" t="s">
        <v>217</v>
      </c>
    </row>
    <row r="63" spans="1:6" ht="15.75" customHeight="1" x14ac:dyDescent="0.15">
      <c r="A63" s="85" t="s">
        <v>216</v>
      </c>
    </row>
    <row r="64" spans="1:6" ht="15.75" customHeight="1" x14ac:dyDescent="0.15">
      <c r="A64" s="9" t="s">
        <v>76</v>
      </c>
    </row>
    <row r="65" spans="1:2" ht="15.75" customHeight="1" x14ac:dyDescent="0.15">
      <c r="A65" s="9" t="s">
        <v>77</v>
      </c>
    </row>
    <row r="66" spans="1:2" ht="15.75" customHeight="1" x14ac:dyDescent="0.15">
      <c r="A66" s="23"/>
    </row>
    <row r="67" spans="1:2" s="7" customFormat="1" ht="15.75" customHeight="1" x14ac:dyDescent="0.15">
      <c r="A67" s="7" t="str">
        <f>'Table 1'!A36</f>
        <v>Release date: 13 June 2019</v>
      </c>
    </row>
    <row r="69" spans="1:2" ht="15.75" customHeight="1" x14ac:dyDescent="0.15">
      <c r="A69" s="158" t="s">
        <v>98</v>
      </c>
      <c r="B69" s="158"/>
    </row>
  </sheetData>
  <mergeCells count="1">
    <mergeCell ref="A69:B69"/>
  </mergeCells>
  <hyperlinks>
    <hyperlink ref="A69:B69" location="Cover!A1" display="Back to cover" xr:uid="{964F5179-3097-4D43-8668-26047EFFAD9E}"/>
  </hyperlinks>
  <pageMargins left="0.75" right="0.75" top="1" bottom="1" header="0.5" footer="0.5"/>
  <pageSetup paperSize="9" scale="59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B3FC-4F44-4C48-9619-5094528DECEA}">
  <sheetPr>
    <pageSetUpPr fitToPage="1"/>
  </sheetPr>
  <dimension ref="A1:F30"/>
  <sheetViews>
    <sheetView zoomScaleNormal="100" workbookViewId="0"/>
  </sheetViews>
  <sheetFormatPr baseColWidth="10" defaultColWidth="9.83203125" defaultRowHeight="15.75" customHeight="1" x14ac:dyDescent="0.15"/>
  <cols>
    <col min="1" max="1" width="31.1640625" style="7" customWidth="1"/>
    <col min="2" max="16384" width="9.83203125" style="7"/>
  </cols>
  <sheetData>
    <row r="1" spans="1:6" ht="15.75" customHeight="1" x14ac:dyDescent="0.15">
      <c r="A1" s="10" t="str">
        <f>'Table 1'!A1</f>
        <v>Provisional Woodland Statistics: 2019 Edition</v>
      </c>
    </row>
    <row r="3" spans="1:6" ht="15.75" customHeight="1" x14ac:dyDescent="0.15">
      <c r="A3" s="10" t="s">
        <v>58</v>
      </c>
    </row>
    <row r="4" spans="1:6" ht="15.75" customHeight="1" x14ac:dyDescent="0.15">
      <c r="F4" s="8" t="s">
        <v>26</v>
      </c>
    </row>
    <row r="5" spans="1:6" s="29" customFormat="1" ht="31.5" customHeight="1" x14ac:dyDescent="0.15">
      <c r="A5" s="20"/>
      <c r="B5" s="16" t="s">
        <v>18</v>
      </c>
      <c r="C5" s="16" t="s">
        <v>3</v>
      </c>
      <c r="D5" s="16" t="s">
        <v>4</v>
      </c>
      <c r="E5" s="27" t="s">
        <v>5</v>
      </c>
      <c r="F5" s="2" t="s">
        <v>19</v>
      </c>
    </row>
    <row r="6" spans="1:6" s="29" customFormat="1" ht="15.75" customHeight="1" x14ac:dyDescent="0.15">
      <c r="A6" s="63" t="s">
        <v>59</v>
      </c>
      <c r="B6" s="4"/>
      <c r="C6" s="39"/>
      <c r="D6" s="39"/>
      <c r="E6" s="39"/>
      <c r="F6" s="34"/>
    </row>
    <row r="7" spans="1:6" s="29" customFormat="1" ht="15.75" customHeight="1" x14ac:dyDescent="0.15">
      <c r="A7" s="21" t="s">
        <v>20</v>
      </c>
      <c r="B7" s="60">
        <v>1.26</v>
      </c>
      <c r="C7" s="117">
        <v>0.9</v>
      </c>
      <c r="D7" s="117">
        <v>9.1199999999999992</v>
      </c>
      <c r="E7" s="117">
        <v>0.72</v>
      </c>
      <c r="F7" s="118">
        <v>12</v>
      </c>
    </row>
    <row r="8" spans="1:6" s="29" customFormat="1" ht="15.75" customHeight="1" x14ac:dyDescent="0.15">
      <c r="A8" s="21" t="s">
        <v>21</v>
      </c>
      <c r="B8" s="60">
        <v>0.39</v>
      </c>
      <c r="C8" s="117">
        <v>0.54</v>
      </c>
      <c r="D8" s="117">
        <v>2.0699999999999998</v>
      </c>
      <c r="E8" s="117">
        <v>0.11</v>
      </c>
      <c r="F8" s="118">
        <v>3.11</v>
      </c>
    </row>
    <row r="9" spans="1:6" s="29" customFormat="1" ht="15.75" customHeight="1" x14ac:dyDescent="0.15">
      <c r="A9" s="21" t="s">
        <v>60</v>
      </c>
      <c r="B9" s="60">
        <v>1.65</v>
      </c>
      <c r="C9" s="117">
        <v>1.44</v>
      </c>
      <c r="D9" s="117">
        <v>11.19</v>
      </c>
      <c r="E9" s="117">
        <v>0.83</v>
      </c>
      <c r="F9" s="118">
        <v>15.12</v>
      </c>
    </row>
    <row r="10" spans="1:6" s="29" customFormat="1" ht="15.75" customHeight="1" x14ac:dyDescent="0.15">
      <c r="A10" s="63" t="s">
        <v>61</v>
      </c>
      <c r="B10" s="60"/>
      <c r="C10" s="117"/>
      <c r="D10" s="117"/>
      <c r="E10" s="117"/>
      <c r="F10" s="118"/>
    </row>
    <row r="11" spans="1:6" s="29" customFormat="1" ht="15.75" customHeight="1" x14ac:dyDescent="0.15">
      <c r="A11" s="21" t="s">
        <v>192</v>
      </c>
      <c r="B11" s="60">
        <v>1.57</v>
      </c>
      <c r="C11" s="117">
        <v>1.22</v>
      </c>
      <c r="D11" s="117">
        <v>7.15</v>
      </c>
      <c r="E11" s="117">
        <v>0.79</v>
      </c>
      <c r="F11" s="118">
        <v>10.72</v>
      </c>
    </row>
    <row r="12" spans="1:6" s="29" customFormat="1" ht="15.75" customHeight="1" x14ac:dyDescent="0.15">
      <c r="A12" s="21" t="s">
        <v>23</v>
      </c>
      <c r="B12" s="60">
        <v>0.08</v>
      </c>
      <c r="C12" s="117">
        <v>0.23</v>
      </c>
      <c r="D12" s="117">
        <v>4.05</v>
      </c>
      <c r="E12" s="117">
        <v>0.04</v>
      </c>
      <c r="F12" s="118">
        <v>4.4000000000000004</v>
      </c>
    </row>
    <row r="13" spans="1:6" s="29" customFormat="1" ht="15.75" customHeight="1" x14ac:dyDescent="0.15">
      <c r="A13" s="25" t="s">
        <v>60</v>
      </c>
      <c r="B13" s="79">
        <v>1.65</v>
      </c>
      <c r="C13" s="119">
        <v>1.44</v>
      </c>
      <c r="D13" s="119">
        <v>11.19</v>
      </c>
      <c r="E13" s="119">
        <v>0.83</v>
      </c>
      <c r="F13" s="120">
        <v>15.12</v>
      </c>
    </row>
    <row r="14" spans="1:6" s="11" customFormat="1" ht="15.75" customHeight="1" x14ac:dyDescent="0.15">
      <c r="A14" s="11" t="s">
        <v>209</v>
      </c>
    </row>
    <row r="15" spans="1:6" s="11" customFormat="1" ht="15.75" customHeight="1" x14ac:dyDescent="0.15">
      <c r="A15" s="11" t="s">
        <v>210</v>
      </c>
    </row>
    <row r="16" spans="1:6" s="11" customFormat="1" ht="15.75" customHeight="1" x14ac:dyDescent="0.15">
      <c r="A16" s="11" t="s">
        <v>1</v>
      </c>
    </row>
    <row r="17" spans="1:1" s="11" customFormat="1" ht="15.75" customHeight="1" x14ac:dyDescent="0.15">
      <c r="A17" s="33" t="s">
        <v>184</v>
      </c>
    </row>
    <row r="18" spans="1:1" s="11" customFormat="1" ht="15.75" customHeight="1" x14ac:dyDescent="0.15">
      <c r="A18" s="78" t="s">
        <v>218</v>
      </c>
    </row>
    <row r="19" spans="1:1" s="11" customFormat="1" ht="15.75" customHeight="1" x14ac:dyDescent="0.15">
      <c r="A19" s="84" t="s">
        <v>150</v>
      </c>
    </row>
    <row r="20" spans="1:1" s="11" customFormat="1" ht="15.75" customHeight="1" x14ac:dyDescent="0.15">
      <c r="A20" s="85" t="s">
        <v>140</v>
      </c>
    </row>
    <row r="21" spans="1:1" s="11" customFormat="1" ht="15.75" customHeight="1" x14ac:dyDescent="0.15">
      <c r="A21" s="11" t="s">
        <v>151</v>
      </c>
    </row>
    <row r="22" spans="1:1" s="11" customFormat="1" ht="15.75" customHeight="1" x14ac:dyDescent="0.15">
      <c r="A22" s="78" t="s">
        <v>152</v>
      </c>
    </row>
    <row r="23" spans="1:1" s="11" customFormat="1" ht="15.75" customHeight="1" x14ac:dyDescent="0.15">
      <c r="A23" s="11" t="s">
        <v>75</v>
      </c>
    </row>
    <row r="24" spans="1:1" s="11" customFormat="1" ht="15.75" customHeight="1" x14ac:dyDescent="0.15">
      <c r="A24" s="11" t="s">
        <v>78</v>
      </c>
    </row>
    <row r="25" spans="1:1" s="11" customFormat="1" ht="15.75" customHeight="1" x14ac:dyDescent="0.15">
      <c r="A25" s="11" t="s">
        <v>79</v>
      </c>
    </row>
    <row r="26" spans="1:1" s="11" customFormat="1" ht="15.75" customHeight="1" x14ac:dyDescent="0.15">
      <c r="A26" s="11" t="s">
        <v>80</v>
      </c>
    </row>
    <row r="27" spans="1:1" s="11" customFormat="1" ht="15.75" customHeight="1" x14ac:dyDescent="0.15"/>
    <row r="28" spans="1:1" ht="15.75" customHeight="1" x14ac:dyDescent="0.15">
      <c r="A28" s="7" t="str">
        <f>'Table 1'!A36</f>
        <v>Release date: 13 June 2019</v>
      </c>
    </row>
    <row r="30" spans="1:1" ht="15.75" customHeight="1" x14ac:dyDescent="0.15">
      <c r="A30" s="104" t="s">
        <v>98</v>
      </c>
    </row>
  </sheetData>
  <hyperlinks>
    <hyperlink ref="A30" location="Cover!A1" display="Back to cover" xr:uid="{0BA21927-5A59-4E4D-9B68-0C597A26B9C6}"/>
  </hyperlinks>
  <pageMargins left="0.74803149606299213" right="0.74803149606299213" top="0.98425196850393704" bottom="0.98425196850393704" header="0.51181102362204722" footer="0.51181102362204722"/>
  <pageSetup paperSize="9" scale="69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C362-3503-4C17-8A21-CE13E521CCB6}">
  <sheetPr>
    <pageSetUpPr fitToPage="1"/>
  </sheetPr>
  <dimension ref="A1:H65"/>
  <sheetViews>
    <sheetView zoomScaleNormal="100" workbookViewId="0"/>
  </sheetViews>
  <sheetFormatPr baseColWidth="10" defaultColWidth="9.83203125" defaultRowHeight="15.75" customHeight="1" x14ac:dyDescent="0.15"/>
  <cols>
    <col min="1" max="1" width="9.83203125" style="24" customWidth="1"/>
    <col min="2" max="16384" width="9.83203125" style="24"/>
  </cols>
  <sheetData>
    <row r="1" spans="1:8" s="7" customFormat="1" ht="15.75" customHeight="1" x14ac:dyDescent="0.15">
      <c r="A1" s="10" t="str">
        <f>'Table 1'!A1</f>
        <v>Provisional Woodland Statistics: 2019 Edition</v>
      </c>
    </row>
    <row r="2" spans="1:8" s="7" customFormat="1" ht="15.75" customHeight="1" x14ac:dyDescent="0.15"/>
    <row r="3" spans="1:8" s="7" customFormat="1" ht="15.75" customHeight="1" x14ac:dyDescent="0.15">
      <c r="A3" s="10" t="s">
        <v>62</v>
      </c>
      <c r="B3" s="26"/>
      <c r="C3" s="26"/>
    </row>
    <row r="4" spans="1:8" s="7" customFormat="1" ht="15.75" customHeight="1" x14ac:dyDescent="0.15">
      <c r="E4" s="8"/>
      <c r="F4" s="8" t="s">
        <v>81</v>
      </c>
    </row>
    <row r="5" spans="1:8" s="7" customFormat="1" ht="31.5" customHeight="1" x14ac:dyDescent="0.15">
      <c r="A5" s="20" t="s">
        <v>0</v>
      </c>
      <c r="B5" s="16" t="s">
        <v>18</v>
      </c>
      <c r="C5" s="16" t="s">
        <v>3</v>
      </c>
      <c r="D5" s="16" t="s">
        <v>4</v>
      </c>
      <c r="E5" s="27" t="s">
        <v>5</v>
      </c>
      <c r="F5" s="2" t="s">
        <v>19</v>
      </c>
      <c r="H5" s="74"/>
    </row>
    <row r="6" spans="1:8" s="7" customFormat="1" ht="15.75" customHeight="1" x14ac:dyDescent="0.15">
      <c r="A6" s="64">
        <v>1976</v>
      </c>
      <c r="B6" s="86">
        <v>2.57</v>
      </c>
      <c r="C6" s="86">
        <v>0.59</v>
      </c>
      <c r="D6" s="86">
        <v>2.79</v>
      </c>
      <c r="E6" s="87">
        <v>0.3</v>
      </c>
      <c r="F6" s="88">
        <v>6.25</v>
      </c>
    </row>
    <row r="7" spans="1:8" s="7" customFormat="1" ht="15.75" customHeight="1" x14ac:dyDescent="0.15">
      <c r="A7" s="65">
        <v>1977</v>
      </c>
      <c r="B7" s="59">
        <v>2.33</v>
      </c>
      <c r="C7" s="59">
        <v>0.92</v>
      </c>
      <c r="D7" s="59">
        <v>1.84</v>
      </c>
      <c r="E7" s="60">
        <v>0.17</v>
      </c>
      <c r="F7" s="89">
        <v>5.25</v>
      </c>
    </row>
    <row r="8" spans="1:8" s="7" customFormat="1" ht="15.75" customHeight="1" x14ac:dyDescent="0.15">
      <c r="A8" s="65">
        <v>1978</v>
      </c>
      <c r="B8" s="59">
        <v>2.17</v>
      </c>
      <c r="C8" s="59">
        <v>0.97</v>
      </c>
      <c r="D8" s="59">
        <v>1.9</v>
      </c>
      <c r="E8" s="60">
        <v>0.18</v>
      </c>
      <c r="F8" s="89">
        <v>5.23</v>
      </c>
    </row>
    <row r="9" spans="1:8" s="7" customFormat="1" ht="15.75" customHeight="1" x14ac:dyDescent="0.15">
      <c r="A9" s="65">
        <v>1979</v>
      </c>
      <c r="B9" s="59">
        <v>2.86</v>
      </c>
      <c r="C9" s="59">
        <v>0.97</v>
      </c>
      <c r="D9" s="59">
        <v>2.58</v>
      </c>
      <c r="E9" s="60">
        <v>0.28000000000000003</v>
      </c>
      <c r="F9" s="89">
        <v>6.69</v>
      </c>
    </row>
    <row r="10" spans="1:8" s="7" customFormat="1" ht="15.75" customHeight="1" x14ac:dyDescent="0.15">
      <c r="A10" s="65">
        <v>1980</v>
      </c>
      <c r="B10" s="59">
        <v>3.9</v>
      </c>
      <c r="C10" s="59">
        <v>1.35</v>
      </c>
      <c r="D10" s="59">
        <v>3.28</v>
      </c>
      <c r="E10" s="60">
        <v>0.28000000000000003</v>
      </c>
      <c r="F10" s="89">
        <v>8.81</v>
      </c>
    </row>
    <row r="11" spans="1:8" s="7" customFormat="1" ht="15.75" customHeight="1" x14ac:dyDescent="0.15">
      <c r="A11" s="65">
        <v>1981</v>
      </c>
      <c r="B11" s="59">
        <v>3.83</v>
      </c>
      <c r="C11" s="59">
        <v>1.26</v>
      </c>
      <c r="D11" s="59">
        <v>2.92</v>
      </c>
      <c r="E11" s="60">
        <v>0.27</v>
      </c>
      <c r="F11" s="89">
        <v>8.2899999999999991</v>
      </c>
    </row>
    <row r="12" spans="1:8" s="7" customFormat="1" ht="15.75" customHeight="1" x14ac:dyDescent="0.15">
      <c r="A12" s="65">
        <v>1982</v>
      </c>
      <c r="B12" s="59">
        <v>3.94</v>
      </c>
      <c r="C12" s="59">
        <v>1.76</v>
      </c>
      <c r="D12" s="59">
        <v>3.39</v>
      </c>
      <c r="E12" s="60">
        <v>0.35</v>
      </c>
      <c r="F12" s="89">
        <v>9.44</v>
      </c>
    </row>
    <row r="13" spans="1:8" s="7" customFormat="1" ht="15.75" customHeight="1" x14ac:dyDescent="0.15">
      <c r="A13" s="65">
        <v>1983</v>
      </c>
      <c r="B13" s="59">
        <v>4.1399999999999997</v>
      </c>
      <c r="C13" s="59">
        <v>1.65</v>
      </c>
      <c r="D13" s="59">
        <v>3.34</v>
      </c>
      <c r="E13" s="60">
        <v>0.52</v>
      </c>
      <c r="F13" s="89">
        <v>9.65</v>
      </c>
    </row>
    <row r="14" spans="1:8" s="7" customFormat="1" ht="15.75" customHeight="1" x14ac:dyDescent="0.15">
      <c r="A14" s="65">
        <v>1984</v>
      </c>
      <c r="B14" s="59">
        <v>4.58</v>
      </c>
      <c r="C14" s="59">
        <v>1.74</v>
      </c>
      <c r="D14" s="59">
        <v>3.68</v>
      </c>
      <c r="E14" s="60">
        <v>0.4</v>
      </c>
      <c r="F14" s="89">
        <v>10.41</v>
      </c>
    </row>
    <row r="15" spans="1:8" s="7" customFormat="1" ht="15.75" customHeight="1" x14ac:dyDescent="0.15">
      <c r="A15" s="65">
        <v>1985</v>
      </c>
      <c r="B15" s="59">
        <v>4.05</v>
      </c>
      <c r="C15" s="59">
        <v>1.47</v>
      </c>
      <c r="D15" s="59">
        <v>3.64</v>
      </c>
      <c r="E15" s="60">
        <v>0.56000000000000005</v>
      </c>
      <c r="F15" s="89">
        <v>9.7200000000000006</v>
      </c>
    </row>
    <row r="16" spans="1:8" s="7" customFormat="1" ht="15.75" customHeight="1" x14ac:dyDescent="0.15">
      <c r="A16" s="65">
        <v>1986</v>
      </c>
      <c r="B16" s="59">
        <v>4.63</v>
      </c>
      <c r="C16" s="59">
        <v>2.3199999999999998</v>
      </c>
      <c r="D16" s="59">
        <v>4.97</v>
      </c>
      <c r="E16" s="60">
        <v>0.43</v>
      </c>
      <c r="F16" s="89">
        <v>12.35</v>
      </c>
    </row>
    <row r="17" spans="1:6" s="7" customFormat="1" ht="15.75" customHeight="1" x14ac:dyDescent="0.15">
      <c r="A17" s="65">
        <v>1987</v>
      </c>
      <c r="B17" s="59">
        <v>5.54</v>
      </c>
      <c r="C17" s="59">
        <v>2.2200000000000002</v>
      </c>
      <c r="D17" s="59">
        <v>4.9000000000000004</v>
      </c>
      <c r="E17" s="60">
        <v>0.27</v>
      </c>
      <c r="F17" s="89">
        <v>12.92</v>
      </c>
    </row>
    <row r="18" spans="1:6" s="7" customFormat="1" ht="15.75" customHeight="1" x14ac:dyDescent="0.15">
      <c r="A18" s="65">
        <v>1988</v>
      </c>
      <c r="B18" s="59">
        <v>5.4</v>
      </c>
      <c r="C18" s="59">
        <v>2.52</v>
      </c>
      <c r="D18" s="59">
        <v>5.24</v>
      </c>
      <c r="E18" s="60">
        <v>0.43</v>
      </c>
      <c r="F18" s="89">
        <v>13.59</v>
      </c>
    </row>
    <row r="19" spans="1:6" s="7" customFormat="1" ht="15.75" customHeight="1" x14ac:dyDescent="0.15">
      <c r="A19" s="65">
        <v>1989</v>
      </c>
      <c r="B19" s="59">
        <v>5.32</v>
      </c>
      <c r="C19" s="59">
        <v>1.99</v>
      </c>
      <c r="D19" s="59">
        <v>6.1</v>
      </c>
      <c r="E19" s="60">
        <v>0.53</v>
      </c>
      <c r="F19" s="89">
        <v>13.94</v>
      </c>
    </row>
    <row r="20" spans="1:6" s="7" customFormat="1" ht="15.75" customHeight="1" x14ac:dyDescent="0.15">
      <c r="A20" s="65">
        <v>1990</v>
      </c>
      <c r="B20" s="59">
        <v>6.72</v>
      </c>
      <c r="C20" s="59">
        <v>1.64</v>
      </c>
      <c r="D20" s="59">
        <v>5.77</v>
      </c>
      <c r="E20" s="60">
        <v>0.5</v>
      </c>
      <c r="F20" s="89">
        <v>14.62</v>
      </c>
    </row>
    <row r="21" spans="1:6" s="7" customFormat="1" ht="15.75" customHeight="1" x14ac:dyDescent="0.15">
      <c r="A21" s="65">
        <v>1991</v>
      </c>
      <c r="B21" s="59">
        <v>6.52</v>
      </c>
      <c r="C21" s="59">
        <v>1.77</v>
      </c>
      <c r="D21" s="59">
        <v>6.5</v>
      </c>
      <c r="E21" s="60">
        <v>0.46</v>
      </c>
      <c r="F21" s="89">
        <v>15.26</v>
      </c>
    </row>
    <row r="22" spans="1:6" s="7" customFormat="1" ht="15.75" customHeight="1" x14ac:dyDescent="0.15">
      <c r="A22" s="65">
        <v>1992</v>
      </c>
      <c r="B22" s="59">
        <v>6.97</v>
      </c>
      <c r="C22" s="59">
        <v>2.36</v>
      </c>
      <c r="D22" s="59">
        <v>6.84</v>
      </c>
      <c r="E22" s="60">
        <v>0.49</v>
      </c>
      <c r="F22" s="89">
        <v>16.66</v>
      </c>
    </row>
    <row r="23" spans="1:6" s="7" customFormat="1" ht="15.75" customHeight="1" x14ac:dyDescent="0.15">
      <c r="A23" s="65">
        <v>1993</v>
      </c>
      <c r="B23" s="59">
        <v>6.7</v>
      </c>
      <c r="C23" s="59">
        <v>2.4300000000000002</v>
      </c>
      <c r="D23" s="59">
        <v>7.46</v>
      </c>
      <c r="E23" s="60">
        <v>0.48</v>
      </c>
      <c r="F23" s="89">
        <v>17.059999999999999</v>
      </c>
    </row>
    <row r="24" spans="1:6" s="7" customFormat="1" ht="15.75" customHeight="1" x14ac:dyDescent="0.15">
      <c r="A24" s="65">
        <v>1994</v>
      </c>
      <c r="B24" s="59">
        <v>6.44</v>
      </c>
      <c r="C24" s="59">
        <v>2.4</v>
      </c>
      <c r="D24" s="59">
        <v>7.57</v>
      </c>
      <c r="E24" s="60">
        <v>0.47</v>
      </c>
      <c r="F24" s="89">
        <v>16.88</v>
      </c>
    </row>
    <row r="25" spans="1:6" s="7" customFormat="1" ht="15.75" customHeight="1" x14ac:dyDescent="0.15">
      <c r="A25" s="65">
        <v>1995</v>
      </c>
      <c r="B25" s="59">
        <v>4.93</v>
      </c>
      <c r="C25" s="59">
        <v>2.6</v>
      </c>
      <c r="D25" s="59">
        <v>6.58</v>
      </c>
      <c r="E25" s="60">
        <v>0.56000000000000005</v>
      </c>
      <c r="F25" s="89">
        <v>14.66</v>
      </c>
    </row>
    <row r="26" spans="1:6" s="7" customFormat="1" ht="15.75" customHeight="1" x14ac:dyDescent="0.15">
      <c r="A26" s="65">
        <v>1996</v>
      </c>
      <c r="B26" s="59">
        <v>4.22</v>
      </c>
      <c r="C26" s="59">
        <v>2.27</v>
      </c>
      <c r="D26" s="59">
        <v>6.83</v>
      </c>
      <c r="E26" s="60">
        <v>0.64</v>
      </c>
      <c r="F26" s="89">
        <v>13.96</v>
      </c>
    </row>
    <row r="27" spans="1:6" s="7" customFormat="1" ht="15.75" customHeight="1" x14ac:dyDescent="0.15">
      <c r="A27" s="65">
        <v>1997</v>
      </c>
      <c r="B27" s="59">
        <v>4.32</v>
      </c>
      <c r="C27" s="59">
        <v>2.96</v>
      </c>
      <c r="D27" s="59">
        <v>7.22</v>
      </c>
      <c r="E27" s="60">
        <v>0.56999999999999995</v>
      </c>
      <c r="F27" s="89">
        <v>15.08</v>
      </c>
    </row>
    <row r="28" spans="1:6" s="7" customFormat="1" ht="15.75" customHeight="1" x14ac:dyDescent="0.15">
      <c r="A28" s="65">
        <v>1998</v>
      </c>
      <c r="B28" s="59">
        <v>4.37</v>
      </c>
      <c r="C28" s="59">
        <v>2.73</v>
      </c>
      <c r="D28" s="59">
        <v>6.34</v>
      </c>
      <c r="E28" s="60">
        <v>0.73</v>
      </c>
      <c r="F28" s="89">
        <v>14.17</v>
      </c>
    </row>
    <row r="29" spans="1:6" s="7" customFormat="1" ht="15.75" customHeight="1" x14ac:dyDescent="0.15">
      <c r="A29" s="65">
        <v>1999</v>
      </c>
      <c r="B29" s="59">
        <v>4.07</v>
      </c>
      <c r="C29" s="59">
        <v>3.04</v>
      </c>
      <c r="D29" s="59">
        <v>6.33</v>
      </c>
      <c r="E29" s="60">
        <v>0.69</v>
      </c>
      <c r="F29" s="89">
        <v>14.13</v>
      </c>
    </row>
    <row r="30" spans="1:6" s="7" customFormat="1" ht="15.75" customHeight="1" x14ac:dyDescent="0.15">
      <c r="A30" s="65">
        <v>2000</v>
      </c>
      <c r="B30" s="59">
        <v>3.88</v>
      </c>
      <c r="C30" s="59">
        <v>2.63</v>
      </c>
      <c r="D30" s="59">
        <v>8.0500000000000007</v>
      </c>
      <c r="E30" s="60">
        <v>0.65</v>
      </c>
      <c r="F30" s="89">
        <v>15.21</v>
      </c>
    </row>
    <row r="31" spans="1:6" s="7" customFormat="1" ht="15.75" customHeight="1" x14ac:dyDescent="0.15">
      <c r="A31" s="65">
        <v>2001</v>
      </c>
      <c r="B31" s="59">
        <v>3.96</v>
      </c>
      <c r="C31" s="59">
        <v>2.19</v>
      </c>
      <c r="D31" s="59">
        <v>8.02</v>
      </c>
      <c r="E31" s="60">
        <v>1.1100000000000001</v>
      </c>
      <c r="F31" s="89">
        <v>15.29</v>
      </c>
    </row>
    <row r="32" spans="1:6" s="7" customFormat="1" ht="15.75" customHeight="1" x14ac:dyDescent="0.15">
      <c r="A32" s="65">
        <v>2002</v>
      </c>
      <c r="B32" s="59">
        <v>3.37</v>
      </c>
      <c r="C32" s="59">
        <v>1.89</v>
      </c>
      <c r="D32" s="59">
        <v>7.76</v>
      </c>
      <c r="E32" s="60">
        <v>0.9</v>
      </c>
      <c r="F32" s="89">
        <v>13.92</v>
      </c>
    </row>
    <row r="33" spans="1:6" s="7" customFormat="1" ht="15.75" customHeight="1" x14ac:dyDescent="0.15">
      <c r="A33" s="65">
        <v>2003</v>
      </c>
      <c r="B33" s="59">
        <v>3.35</v>
      </c>
      <c r="C33" s="59">
        <v>1.9</v>
      </c>
      <c r="D33" s="59">
        <v>8.48</v>
      </c>
      <c r="E33" s="60">
        <v>0.73</v>
      </c>
      <c r="F33" s="89">
        <v>14.46</v>
      </c>
    </row>
    <row r="34" spans="1:6" s="7" customFormat="1" ht="15.75" customHeight="1" x14ac:dyDescent="0.15">
      <c r="A34" s="65">
        <v>2004</v>
      </c>
      <c r="B34" s="59">
        <v>3.17</v>
      </c>
      <c r="C34" s="59">
        <v>1.82</v>
      </c>
      <c r="D34" s="59">
        <v>8.9</v>
      </c>
      <c r="E34" s="60">
        <v>1.05</v>
      </c>
      <c r="F34" s="89">
        <v>14.94</v>
      </c>
    </row>
    <row r="35" spans="1:6" s="7" customFormat="1" ht="15.75" customHeight="1" x14ac:dyDescent="0.15">
      <c r="A35" s="65">
        <v>2005</v>
      </c>
      <c r="B35" s="59">
        <v>2.83</v>
      </c>
      <c r="C35" s="59">
        <v>1.85</v>
      </c>
      <c r="D35" s="59">
        <v>10.41</v>
      </c>
      <c r="E35" s="60">
        <v>0.97</v>
      </c>
      <c r="F35" s="89">
        <v>16.05</v>
      </c>
    </row>
    <row r="36" spans="1:6" s="7" customFormat="1" ht="15.75" customHeight="1" x14ac:dyDescent="0.15">
      <c r="A36" s="65">
        <v>2006</v>
      </c>
      <c r="B36" s="59">
        <v>3.23</v>
      </c>
      <c r="C36" s="59">
        <v>2.76</v>
      </c>
      <c r="D36" s="59">
        <v>9</v>
      </c>
      <c r="E36" s="60">
        <v>0.94</v>
      </c>
      <c r="F36" s="89">
        <v>15.93</v>
      </c>
    </row>
    <row r="37" spans="1:6" s="7" customFormat="1" ht="15.75" customHeight="1" x14ac:dyDescent="0.15">
      <c r="A37" s="65">
        <v>2007</v>
      </c>
      <c r="B37" s="59">
        <v>2.76</v>
      </c>
      <c r="C37" s="59">
        <v>2.98</v>
      </c>
      <c r="D37" s="59">
        <v>12.4</v>
      </c>
      <c r="E37" s="60">
        <v>0.81</v>
      </c>
      <c r="F37" s="89">
        <v>18.95</v>
      </c>
    </row>
    <row r="38" spans="1:6" s="7" customFormat="1" ht="15.75" customHeight="1" x14ac:dyDescent="0.15">
      <c r="A38" s="65">
        <v>2008</v>
      </c>
      <c r="B38" s="59">
        <v>3.5</v>
      </c>
      <c r="C38" s="59">
        <v>2.33</v>
      </c>
      <c r="D38" s="59">
        <v>12.55</v>
      </c>
      <c r="E38" s="60">
        <v>0.53</v>
      </c>
      <c r="F38" s="89">
        <v>18.91</v>
      </c>
    </row>
    <row r="39" spans="1:6" s="7" customFormat="1" ht="15.75" customHeight="1" x14ac:dyDescent="0.15">
      <c r="A39" s="65">
        <v>2009</v>
      </c>
      <c r="B39" s="59">
        <v>3.46</v>
      </c>
      <c r="C39" s="59">
        <v>2.23</v>
      </c>
      <c r="D39" s="59">
        <v>9.59</v>
      </c>
      <c r="E39" s="60">
        <v>0.84</v>
      </c>
      <c r="F39" s="89">
        <v>16.12</v>
      </c>
    </row>
    <row r="40" spans="1:6" s="7" customFormat="1" ht="15.75" customHeight="1" x14ac:dyDescent="0.15">
      <c r="A40" s="65">
        <v>2010</v>
      </c>
      <c r="B40" s="59">
        <v>2.78</v>
      </c>
      <c r="C40" s="59">
        <v>2.06</v>
      </c>
      <c r="D40" s="59">
        <v>9.5500000000000007</v>
      </c>
      <c r="E40" s="60">
        <v>0.7</v>
      </c>
      <c r="F40" s="89">
        <v>15.1</v>
      </c>
    </row>
    <row r="41" spans="1:6" s="7" customFormat="1" ht="15.75" customHeight="1" x14ac:dyDescent="0.15">
      <c r="A41" s="65">
        <v>2011</v>
      </c>
      <c r="B41" s="59">
        <v>3.97</v>
      </c>
      <c r="C41" s="59">
        <v>2.11</v>
      </c>
      <c r="D41" s="59">
        <v>6.9</v>
      </c>
      <c r="E41" s="60">
        <v>1.05</v>
      </c>
      <c r="F41" s="89">
        <v>14.03</v>
      </c>
    </row>
    <row r="42" spans="1:6" s="7" customFormat="1" ht="15.75" customHeight="1" x14ac:dyDescent="0.15">
      <c r="A42" s="65">
        <v>2012</v>
      </c>
      <c r="B42" s="59">
        <v>3.63</v>
      </c>
      <c r="C42" s="59">
        <v>1.98</v>
      </c>
      <c r="D42" s="59">
        <v>5.68</v>
      </c>
      <c r="E42" s="60">
        <v>1</v>
      </c>
      <c r="F42" s="89">
        <v>12.29</v>
      </c>
    </row>
    <row r="43" spans="1:6" s="7" customFormat="1" ht="15.75" customHeight="1" x14ac:dyDescent="0.15">
      <c r="A43" s="65">
        <v>2013</v>
      </c>
      <c r="B43" s="59">
        <v>3.98</v>
      </c>
      <c r="C43" s="59">
        <v>1.96</v>
      </c>
      <c r="D43" s="59">
        <v>6.04</v>
      </c>
      <c r="E43" s="60">
        <v>1.1599999999999999</v>
      </c>
      <c r="F43" s="89">
        <v>13.13</v>
      </c>
    </row>
    <row r="44" spans="1:6" s="7" customFormat="1" ht="15.75" customHeight="1" x14ac:dyDescent="0.15">
      <c r="A44" s="65">
        <v>2014</v>
      </c>
      <c r="B44" s="59">
        <v>4.49</v>
      </c>
      <c r="C44" s="59">
        <v>2.2599999999999998</v>
      </c>
      <c r="D44" s="59">
        <v>7.89</v>
      </c>
      <c r="E44" s="60">
        <v>1.1599999999999999</v>
      </c>
      <c r="F44" s="89">
        <v>15.81</v>
      </c>
    </row>
    <row r="45" spans="1:6" s="7" customFormat="1" ht="15.75" customHeight="1" x14ac:dyDescent="0.15">
      <c r="A45" s="65">
        <v>2015</v>
      </c>
      <c r="B45" s="59">
        <v>6.41</v>
      </c>
      <c r="C45" s="59">
        <v>1.94</v>
      </c>
      <c r="D45" s="59">
        <v>8.4499999999999993</v>
      </c>
      <c r="E45" s="60">
        <v>1.04</v>
      </c>
      <c r="F45" s="89">
        <v>17.84</v>
      </c>
    </row>
    <row r="46" spans="1:6" s="7" customFormat="1" ht="15.75" customHeight="1" x14ac:dyDescent="0.15">
      <c r="A46" s="65">
        <v>2016</v>
      </c>
      <c r="B46" s="59">
        <v>3.31</v>
      </c>
      <c r="C46" s="59">
        <v>1.78</v>
      </c>
      <c r="D46" s="59">
        <v>7.82</v>
      </c>
      <c r="E46" s="60">
        <v>0.81</v>
      </c>
      <c r="F46" s="89">
        <v>13.73</v>
      </c>
    </row>
    <row r="47" spans="1:6" s="7" customFormat="1" ht="15.75" customHeight="1" x14ac:dyDescent="0.15">
      <c r="A47" s="65">
        <v>2017</v>
      </c>
      <c r="B47" s="59">
        <v>3</v>
      </c>
      <c r="C47" s="59">
        <v>1.67</v>
      </c>
      <c r="D47" s="59">
        <v>11.07</v>
      </c>
      <c r="E47" s="60">
        <v>1.31</v>
      </c>
      <c r="F47" s="89">
        <v>17.059999999999999</v>
      </c>
    </row>
    <row r="48" spans="1:6" s="7" customFormat="1" ht="15.75" customHeight="1" x14ac:dyDescent="0.15">
      <c r="A48" s="65">
        <v>2018</v>
      </c>
      <c r="B48" s="59">
        <v>2.04</v>
      </c>
      <c r="C48" s="59">
        <v>1.71</v>
      </c>
      <c r="D48" s="59">
        <v>9.66</v>
      </c>
      <c r="E48" s="60">
        <v>0.94</v>
      </c>
      <c r="F48" s="89">
        <v>14.34</v>
      </c>
    </row>
    <row r="49" spans="1:6" s="7" customFormat="1" ht="15.75" customHeight="1" x14ac:dyDescent="0.15">
      <c r="A49" s="91">
        <v>2019</v>
      </c>
      <c r="B49" s="79">
        <v>1.65</v>
      </c>
      <c r="C49" s="79">
        <v>1.44</v>
      </c>
      <c r="D49" s="79">
        <v>11.19</v>
      </c>
      <c r="E49" s="79">
        <v>0.83</v>
      </c>
      <c r="F49" s="90">
        <v>15.12</v>
      </c>
    </row>
    <row r="50" spans="1:6" s="9" customFormat="1" ht="15.75" customHeight="1" x14ac:dyDescent="0.15">
      <c r="A50" s="11" t="s">
        <v>209</v>
      </c>
      <c r="B50" s="31"/>
      <c r="C50" s="31"/>
      <c r="D50" s="30"/>
      <c r="E50" s="30"/>
      <c r="F50" s="30"/>
    </row>
    <row r="51" spans="1:6" s="9" customFormat="1" ht="15.75" customHeight="1" x14ac:dyDescent="0.15">
      <c r="A51" s="11" t="s">
        <v>210</v>
      </c>
      <c r="B51" s="31"/>
      <c r="C51" s="31"/>
      <c r="D51" s="30"/>
      <c r="E51" s="30"/>
      <c r="F51" s="30"/>
    </row>
    <row r="52" spans="1:6" s="9" customFormat="1" ht="15.75" customHeight="1" x14ac:dyDescent="0.15">
      <c r="A52" s="11" t="s">
        <v>1</v>
      </c>
    </row>
    <row r="53" spans="1:6" s="9" customFormat="1" ht="15.75" customHeight="1" x14ac:dyDescent="0.15">
      <c r="A53" s="9" t="s">
        <v>219</v>
      </c>
    </row>
    <row r="54" spans="1:6" s="9" customFormat="1" ht="15.75" customHeight="1" x14ac:dyDescent="0.15">
      <c r="A54" s="9" t="s">
        <v>153</v>
      </c>
    </row>
    <row r="55" spans="1:6" s="9" customFormat="1" ht="15.75" customHeight="1" x14ac:dyDescent="0.15">
      <c r="A55" s="80" t="s">
        <v>154</v>
      </c>
    </row>
    <row r="56" spans="1:6" s="9" customFormat="1" ht="15.75" customHeight="1" x14ac:dyDescent="0.15">
      <c r="A56" s="80" t="s">
        <v>155</v>
      </c>
    </row>
    <row r="57" spans="1:6" s="9" customFormat="1" ht="15.75" customHeight="1" x14ac:dyDescent="0.15">
      <c r="A57" s="9" t="s">
        <v>156</v>
      </c>
    </row>
    <row r="58" spans="1:6" s="9" customFormat="1" ht="15.75" customHeight="1" x14ac:dyDescent="0.15">
      <c r="A58" s="80" t="s">
        <v>157</v>
      </c>
    </row>
    <row r="59" spans="1:6" s="9" customFormat="1" ht="15.75" customHeight="1" x14ac:dyDescent="0.15">
      <c r="A59" s="9" t="s">
        <v>83</v>
      </c>
    </row>
    <row r="60" spans="1:6" s="9" customFormat="1" ht="15.75" customHeight="1" x14ac:dyDescent="0.15">
      <c r="A60" s="9" t="s">
        <v>84</v>
      </c>
    </row>
    <row r="61" spans="1:6" s="9" customFormat="1" ht="15.75" customHeight="1" x14ac:dyDescent="0.15">
      <c r="A61" s="9" t="s">
        <v>77</v>
      </c>
    </row>
    <row r="62" spans="1:6" s="9" customFormat="1" ht="15.75" customHeight="1" x14ac:dyDescent="0.15"/>
    <row r="63" spans="1:6" s="7" customFormat="1" ht="15.75" customHeight="1" x14ac:dyDescent="0.15">
      <c r="A63" s="7" t="str">
        <f>'Table 1'!A36</f>
        <v>Release date: 13 June 2019</v>
      </c>
    </row>
    <row r="65" spans="1:2" ht="15.75" customHeight="1" x14ac:dyDescent="0.15">
      <c r="A65" s="158" t="s">
        <v>98</v>
      </c>
      <c r="B65" s="158"/>
    </row>
  </sheetData>
  <mergeCells count="1">
    <mergeCell ref="A65:B65"/>
  </mergeCells>
  <hyperlinks>
    <hyperlink ref="A65:B65" location="Cover!A1" display="Back to cover" xr:uid="{CF795F77-24CD-412E-B116-23D7EA42DC57}"/>
  </hyperlinks>
  <pageMargins left="0.75" right="0.75" top="1" bottom="1" header="0.5" footer="0.5"/>
  <pageSetup paperSize="9" scale="64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Cover</vt:lpstr>
      <vt:lpstr>Table 1</vt:lpstr>
      <vt:lpstr>Data for figure 1</vt:lpstr>
      <vt:lpstr>Table 2</vt:lpstr>
      <vt:lpstr>Data for figure 2</vt:lpstr>
      <vt:lpstr>Table 3</vt:lpstr>
      <vt:lpstr>Data for figure 3</vt:lpstr>
      <vt:lpstr>Table 4</vt:lpstr>
      <vt:lpstr>Data for figure 4</vt:lpstr>
      <vt:lpstr>Table 5</vt:lpstr>
      <vt:lpstr>Data for figure 5</vt:lpstr>
      <vt:lpstr>Table A1</vt:lpstr>
      <vt:lpstr>Table A2</vt:lpstr>
      <vt:lpstr>Table A3</vt:lpstr>
      <vt:lpstr>Cover!Print_Area</vt:lpstr>
    </vt:vector>
  </TitlesOfParts>
  <Company>Forestry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Ward</dc:creator>
  <cp:lastModifiedBy>John Walley</cp:lastModifiedBy>
  <cp:lastPrinted>2019-06-12T09:58:30Z</cp:lastPrinted>
  <dcterms:created xsi:type="dcterms:W3CDTF">2011-06-21T13:52:24Z</dcterms:created>
  <dcterms:modified xsi:type="dcterms:W3CDTF">2019-11-29T17:58:26Z</dcterms:modified>
</cp:coreProperties>
</file>