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nj\Desktop\2dpacking\"/>
    </mc:Choice>
  </mc:AlternateContent>
  <xr:revisionPtr revIDLastSave="0" documentId="13_ncr:1_{80444472-20E9-4BE3-8A89-CC040E9E48DE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2019 Request" sheetId="4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2" i="4" l="1"/>
  <c r="O72" i="4"/>
  <c r="H72" i="4" l="1"/>
  <c r="I72" i="4"/>
  <c r="J72" i="4"/>
  <c r="K72" i="4"/>
  <c r="L72" i="4"/>
  <c r="M72" i="4"/>
  <c r="N72" i="4"/>
  <c r="Q72" i="4"/>
  <c r="G72" i="4"/>
</calcChain>
</file>

<file path=xl/sharedStrings.xml><?xml version="1.0" encoding="utf-8"?>
<sst xmlns="http://schemas.openxmlformats.org/spreadsheetml/2006/main" count="788" uniqueCount="328">
  <si>
    <t>Type of Prototype:</t>
  </si>
  <si>
    <t>Size and Weight of Physical Prototype:</t>
  </si>
  <si>
    <t>No. of Power Points Needed:</t>
  </si>
  <si>
    <t>Pedestal(s):</t>
  </si>
  <si>
    <t>Other Requests:</t>
  </si>
  <si>
    <t>Web-based</t>
  </si>
  <si>
    <t>3m x 3m</t>
  </si>
  <si>
    <t>-</t>
  </si>
  <si>
    <t>Table</t>
  </si>
  <si>
    <t>Others</t>
  </si>
  <si>
    <t>Request order (According to email date)</t>
  </si>
  <si>
    <t>Total</t>
  </si>
  <si>
    <t>Monitor / Screen</t>
  </si>
  <si>
    <t>Description</t>
  </si>
  <si>
    <t>Remark</t>
  </si>
  <si>
    <t>TV</t>
  </si>
  <si>
    <t>2m x 2m</t>
  </si>
  <si>
    <t>Chair</t>
  </si>
  <si>
    <t>Big</t>
  </si>
  <si>
    <t>Small</t>
  </si>
  <si>
    <t>0.5m x 0.5m</t>
  </si>
  <si>
    <t>2.5m x 2.5m</t>
  </si>
  <si>
    <t>1m x 1m</t>
  </si>
  <si>
    <t>2 x 2</t>
  </si>
  <si>
    <t>Nil</t>
  </si>
  <si>
    <t>Proj 43-PA_Future of Service Delivery</t>
  </si>
  <si>
    <t>Physical showroom</t>
  </si>
  <si>
    <t xml:space="preserve"> </t>
  </si>
  <si>
    <t>5 x 4</t>
  </si>
  <si>
    <t>4.4 x 3 x 2.4</t>
  </si>
  <si>
    <t>7 Jun 10.31</t>
  </si>
  <si>
    <t>7 Jun 10.33</t>
  </si>
  <si>
    <t>Proj S10-NDR_Biopsy Needle</t>
  </si>
  <si>
    <t>1.1m x 1.1m x 1.1m (H)</t>
  </si>
  <si>
    <t>1m x 1m x 1.1m</t>
  </si>
  <si>
    <t>Proj S08-HOPE_Kommunal</t>
  </si>
  <si>
    <t>3.2m x 3m x 2m (H)</t>
  </si>
  <si>
    <t>3.06m x 2.6m x 1.92 (H)
Weight: 220kg</t>
  </si>
  <si>
    <t>7 Jun 10.48</t>
  </si>
  <si>
    <t>3m x 3m x 3m
need space for robovac to move around the cabinet</t>
  </si>
  <si>
    <t>Cabinet: 1.8m x 0.54m x 1.8m; weight 60kg
Robovac: 50cm x 90cm x 10cm; weight 5.3kg</t>
  </si>
  <si>
    <t>7 Jun 10.58</t>
  </si>
  <si>
    <t>Proj S18-V-key_Blockchain</t>
  </si>
  <si>
    <t>Web-based &amp; software- based</t>
  </si>
  <si>
    <t>na (1 monitor &amp; 3 mobile phones)</t>
  </si>
  <si>
    <t>7 Jun 11.16</t>
  </si>
  <si>
    <t>5m x 5m</t>
  </si>
  <si>
    <t>Proj S04-DSO_Counter-Terrorist Bot</t>
  </si>
  <si>
    <t>0.2m x 0.2m x 0.2m Weight: 4kg</t>
  </si>
  <si>
    <t>UR10 Robotic Display with RV</t>
  </si>
  <si>
    <t>3m x 3m x 2m</t>
  </si>
  <si>
    <t>Robot + accessories: 40kg
2m (L) x 2m (W) x 2m (H)</t>
  </si>
  <si>
    <t>Robot arm to pick &amp; place objects off a table. Chair for machine operation</t>
  </si>
  <si>
    <t>11 Jun 10.23</t>
  </si>
  <si>
    <t>Proj E03 - BiFrost</t>
  </si>
  <si>
    <t>8 Jun 13.48</t>
  </si>
  <si>
    <t>10 Jun 12.55</t>
  </si>
  <si>
    <t>100 kg</t>
  </si>
  <si>
    <t>Proj 36 - NNI_Exoskeleton</t>
  </si>
  <si>
    <t>Proj 11 - BCA_Reengineering Road Construction</t>
  </si>
  <si>
    <t>3.5m x 2.5m x 2.6m</t>
  </si>
  <si>
    <t>3 x 2 x 2.5m   Weight: 200kg</t>
  </si>
  <si>
    <t>11 Jun 20.46</t>
  </si>
  <si>
    <t>Software</t>
  </si>
  <si>
    <t>Proj 44 - Philips_Analytics for Signify Managed Data</t>
  </si>
  <si>
    <t>na</t>
  </si>
  <si>
    <t>Installation of planters and shelves</t>
  </si>
  <si>
    <t>4.5m (L) 3m (W) 1.2m(H)  Wt=68kg</t>
  </si>
  <si>
    <t>12 Jun 11.40</t>
  </si>
  <si>
    <t>12 Jun 11.18</t>
  </si>
  <si>
    <t>Proj S17 - Sunflower_Nursery</t>
  </si>
  <si>
    <t>Web-based Software</t>
  </si>
  <si>
    <t>3m x 2m</t>
  </si>
  <si>
    <t>12 Jun 11.45</t>
  </si>
  <si>
    <t>Proj 15 - Citibank_Redesign Commercial Banking</t>
  </si>
  <si>
    <t>Android mobile phone</t>
  </si>
  <si>
    <t>12 Jun 12.03</t>
  </si>
  <si>
    <t>Proj 21 - FinC_MoneyGYM Mobile App</t>
  </si>
  <si>
    <t>1.5m x 1.5m 0.5m     Weight=15kg</t>
  </si>
  <si>
    <t>12 Jun 15.53</t>
  </si>
  <si>
    <t>2 Poster stands, Table for display of prototype, chairs for testers to sit and test the software</t>
  </si>
  <si>
    <t>to be allocated at visible location from the entrance to allow visitors to get recommendations what booths they may be interested in visiting</t>
  </si>
  <si>
    <t>13 Jun 18.03</t>
  </si>
  <si>
    <t>30cm x 30cm x 30cm 
Weight less than 1kg</t>
  </si>
  <si>
    <t>Chair for test subject to try product</t>
  </si>
  <si>
    <t>14 Jun 09.46</t>
  </si>
  <si>
    <t>Web based Software</t>
  </si>
  <si>
    <t>14 Jun 11.17</t>
  </si>
  <si>
    <t>Proj S12 - Nvidia _AIRA</t>
  </si>
  <si>
    <t>Proj 67 - UOB_Recognition of Information</t>
  </si>
  <si>
    <t>14 Jun 11.26</t>
  </si>
  <si>
    <t>Physical Kiosk</t>
  </si>
  <si>
    <t>2m x 2m x 2m and weight = 50kg</t>
  </si>
  <si>
    <t>TV mointor to air promotion video and 3 chairs to simulate wheelchair user</t>
  </si>
  <si>
    <t>14 Jun 12.54</t>
  </si>
  <si>
    <t>Proj 68 - WHC_Augmenting Wayfinding</t>
  </si>
  <si>
    <t>Prototype</t>
  </si>
  <si>
    <t>0.8m x 0.1m x 0.1m (5kg)
1.6m x 0.2m x 1.2m</t>
  </si>
  <si>
    <t>14 Jun 13.32</t>
  </si>
  <si>
    <t>Proj 41 - One Kind House_Window Farm</t>
  </si>
  <si>
    <t>extra tall pedestal is available.  1 table for previous prototypes</t>
  </si>
  <si>
    <t>2 Tall pedestal if possible</t>
  </si>
  <si>
    <t>Proj S16 - STEE_Floatsam</t>
  </si>
  <si>
    <t>Prototype of a boat</t>
  </si>
  <si>
    <t>8m (L) x 5m (B) x 3m (H)</t>
  </si>
  <si>
    <t>6m (L) x 3m (B) x 2.5m (H)  Weight=1000kg</t>
  </si>
  <si>
    <t>16 Jun 17.19</t>
  </si>
  <si>
    <t>3.5m x 3m x 2m (H)</t>
  </si>
  <si>
    <t>2.5m x 2m x 2m (H)  Weight=90kg</t>
  </si>
  <si>
    <t>17 Jun 12.09</t>
  </si>
  <si>
    <t xml:space="preserve"> Proj 13 - CGH_Redesign Ward 14</t>
  </si>
  <si>
    <t>3.5m x 3.5m x 2m (H)</t>
  </si>
  <si>
    <t>0.5 x 0.5 x 0.5  Weight=15kg</t>
  </si>
  <si>
    <t>place monitors &amp; prototypes</t>
  </si>
  <si>
    <t>3 HDMI cables
1 fire extinguisher</t>
  </si>
  <si>
    <t>17 Jun 13.07</t>
  </si>
  <si>
    <t>Software &amp; Web-based</t>
  </si>
  <si>
    <t>0.35 x 0.25m x 0.25m +
2 x (0.1 x 0.2 x 0.01) +
5 x (0.07 x 0.15 x 0.08)
Weight = 3kg</t>
  </si>
  <si>
    <t>5 chairs &amp; 2 tables used to demo group patient-therapist consultations</t>
  </si>
  <si>
    <t>17 Jun 16.10</t>
  </si>
  <si>
    <t>Software &amp; Web-based mobile application + Hardware</t>
  </si>
  <si>
    <t>200mm x 200mm x 100mm, 1 kg each (4 prototypes in total)</t>
  </si>
  <si>
    <t>3 m x 2m</t>
  </si>
  <si>
    <t>17 Jun 17.01</t>
  </si>
  <si>
    <t>Proj S05 - Flotech_Tagging</t>
  </si>
  <si>
    <t>Library iWall and space around it (Already confirmed with SUTD Library)</t>
  </si>
  <si>
    <t>17 Jun 17.07</t>
  </si>
  <si>
    <t>Wheelchair bay and scaled models</t>
  </si>
  <si>
    <t>3.5 x 2 x 2</t>
  </si>
  <si>
    <t>Bay 2.5 x 2 x 2   Weight : 35kg  (installation with 2 wheelchairs + projector and screen)
Models altogher 1 x 1 x 0.5   Weight: 2kg</t>
  </si>
  <si>
    <t>for scaled models</t>
  </si>
  <si>
    <t>17 Jun 15.31</t>
  </si>
  <si>
    <t>Proj 69 - WHC_Public Wheelchair Management</t>
  </si>
  <si>
    <t>Proj 46 - PICO_Creative Data Visualisation</t>
  </si>
  <si>
    <t>Drone (physical)
Test rig for demo (physical)
Non-stationary display, will have demo of the drone in operation, flying around in a test rig</t>
  </si>
  <si>
    <t>8m x 5m x 4m (for test rig and clearance space for drone flight)</t>
  </si>
  <si>
    <t>Drone: 0.35m x 0.45m x 0.3m, 3.5kg
Test rig: 6m x 3.8m x 3m, 30kg</t>
  </si>
  <si>
    <t>for drone</t>
  </si>
  <si>
    <t>17 Jun 17.32</t>
  </si>
  <si>
    <t>VR showcase, touch screen device</t>
  </si>
  <si>
    <t>2m x 2m x 2m</t>
  </si>
  <si>
    <t>0.5m x 0.5m x 0.5m   Weight: 2kg</t>
  </si>
  <si>
    <t>17 Jun 18.00</t>
  </si>
  <si>
    <t>for prototypes</t>
  </si>
  <si>
    <t>Proj S02 - Bandwagon_Music Royalty</t>
  </si>
  <si>
    <t>Prototype &amp; Webs-based</t>
  </si>
  <si>
    <t>4m x 4m x 4m</t>
  </si>
  <si>
    <t xml:space="preserve"> Would prefer to place our prototype around the central space of campus centre (L1), </t>
  </si>
  <si>
    <t>Proj 50 - Queensway Sec Sch_Design for Reading</t>
  </si>
  <si>
    <t>4m x 3m</t>
  </si>
  <si>
    <t>1m x 1m x 0.5m
Weight: 5kg</t>
  </si>
  <si>
    <t>18 Jun 07.15</t>
  </si>
  <si>
    <t>Proj 23 - GovTech_AI Trained Robotic Arm</t>
  </si>
  <si>
    <t>3 extras</t>
  </si>
  <si>
    <t>Table 2m x 1m</t>
  </si>
  <si>
    <t xml:space="preserve">3.5m x 3.5m </t>
  </si>
  <si>
    <t>50cm x 20cm x 60cm</t>
  </si>
  <si>
    <t>Table and chairs are to create setup of office environment</t>
  </si>
  <si>
    <t>3 Prototypes</t>
  </si>
  <si>
    <t xml:space="preserve">3m x 3m </t>
  </si>
  <si>
    <t>18 Jun 22.23</t>
  </si>
  <si>
    <t>Short pedestal for display of models to visitors that cannot be portrayed through poster</t>
  </si>
  <si>
    <t>2m x 1m</t>
  </si>
  <si>
    <t>Table similr to capstone table</t>
  </si>
  <si>
    <t>18 Jun 16.49</t>
  </si>
  <si>
    <t>19 Jun 14.24</t>
  </si>
  <si>
    <t>Proj 10 - BCA_Net Zero Energy Buildings</t>
  </si>
  <si>
    <t>1: 1 mini room (2.7m x 2.7m) with coller at the side wall size prototype of eco-cooler element
1: 50 scale model</t>
  </si>
  <si>
    <t>5m x 4m x 3m (H)</t>
  </si>
  <si>
    <t>2.7m x 2.7m x 2.7m prototype
1m x 1m model</t>
  </si>
  <si>
    <t>19 Jun 21.02</t>
  </si>
  <si>
    <t>Proj 07 - Bev Eat_F&amp;B ordering &amp; donated meal claims</t>
  </si>
  <si>
    <t>0.1379 x 0.692 x 0.0086</t>
  </si>
  <si>
    <t>20 Jun 09.12</t>
  </si>
  <si>
    <t>1.6 x 1.2 x 2.4m - tray return (60kg)
0.7 x 0.45 x 1.2m - trolley (5kg)
0.8xia x 0.7m - table (10kg)</t>
  </si>
  <si>
    <t>Proj E01 - Myx Brewery</t>
  </si>
  <si>
    <t>Web-based platform interfacing with physical prototype</t>
  </si>
  <si>
    <t>40cm x 40cm x 50cm</t>
  </si>
  <si>
    <t>21 Jun 08.49</t>
  </si>
  <si>
    <t>Proj 53 - Rolls Royce_Ergonomic and Compact Battery System</t>
  </si>
  <si>
    <t>21 Jun 09.11</t>
  </si>
  <si>
    <t>Proj 55 - Samsung_Shooshoe</t>
  </si>
  <si>
    <t>Proj 32 - MSF_Refurbishment of ROMM</t>
  </si>
  <si>
    <t>Proj S14 - Performance_SHADOW</t>
  </si>
  <si>
    <t>Proj 05 - Arup_Acoustic Furniture</t>
  </si>
  <si>
    <t>Proj 30 - MND_Minimizing Bird Nuisance</t>
  </si>
  <si>
    <t>Proj S13 - Panasonic_P-Cube</t>
  </si>
  <si>
    <t>3m x 2m x 1.1m</t>
  </si>
  <si>
    <t>50kg</t>
  </si>
  <si>
    <t>16 Jun 00.11</t>
  </si>
  <si>
    <t>Proj 18 - DPA_Bridging the Dichotomy of PPVC</t>
  </si>
  <si>
    <t>Proj 01 - Accenture_Digital Consultant</t>
  </si>
  <si>
    <t>25 Jun 12.25</t>
  </si>
  <si>
    <t>Proj 62 - ST Enrg Electronics_Coworking Space Management</t>
  </si>
  <si>
    <t>Phone app</t>
  </si>
  <si>
    <t>0.144 x 0.071 x 0.008m 
weight 0.18kg</t>
  </si>
  <si>
    <t>25 Jun 12.41</t>
  </si>
  <si>
    <t>Proj 54 - Samsung_REFARDEN</t>
  </si>
  <si>
    <t>2 x 2.5 x 2(m)</t>
  </si>
  <si>
    <t>0.7 x 0.6 x 1.7m
weight: 70kg</t>
  </si>
  <si>
    <t>25 Jun 13.10</t>
  </si>
  <si>
    <t>Proj S03 - Certis_Security  Robot</t>
  </si>
  <si>
    <t>1.5m x 1m x 1.5m 
Weight: 100kg</t>
  </si>
  <si>
    <t>25 Jun 13.30</t>
  </si>
  <si>
    <t>Proj E04 - Fantasy</t>
  </si>
  <si>
    <t>Software prototype, likely using 2kg, 17in laptop for demo</t>
  </si>
  <si>
    <t>25 Jun 14.18</t>
  </si>
  <si>
    <t>Proj 57 - SBS Transit_Predictive Maintenance</t>
  </si>
  <si>
    <t>100cm x 70cm x 50cm</t>
  </si>
  <si>
    <t>25 Jun 14.31</t>
  </si>
  <si>
    <t>1.2m x 0.9m</t>
  </si>
  <si>
    <t>Proj 24 - Infineon_Chatbot Packing Assistant</t>
  </si>
  <si>
    <t>Software and Hardware</t>
  </si>
  <si>
    <t>2m x 1.1m x 2m</t>
  </si>
  <si>
    <t>2m x 1.1m x 2m
weight = 20kg</t>
  </si>
  <si>
    <t>25 Jun 14.36</t>
  </si>
  <si>
    <t>Proj 59 - SERI_Predictive Data Analytics</t>
  </si>
  <si>
    <t>25 Jun 14.40</t>
  </si>
  <si>
    <t>For prototypes</t>
  </si>
  <si>
    <t>Proj 17 - DBS_Future of Banking Branch Design</t>
  </si>
  <si>
    <t>Web-based Software displayed on iPad
1:50 furniture
1:100 branch prototypes for physical branch models</t>
  </si>
  <si>
    <t>710g and 1500g</t>
  </si>
  <si>
    <t>25 Jun 18.04</t>
  </si>
  <si>
    <t>Proj 31 - MSF_Immersive Rehabilitative Learning</t>
  </si>
  <si>
    <t>2m x 2m space inclusive of boundary, &lt;100kg (human + VR set)</t>
  </si>
  <si>
    <t>25 Jun 17.50</t>
  </si>
  <si>
    <t>Proj 34 - My Nonna_Project CARE</t>
  </si>
  <si>
    <t>Prototype Food Storage locker</t>
  </si>
  <si>
    <t>2m x 1m x 2m</t>
  </si>
  <si>
    <t>1.428m x 0.436m x 1.645m
Weight: 50kg</t>
  </si>
  <si>
    <t>25 Jun 20.27</t>
  </si>
  <si>
    <t>Proj S01 - Arup_Empowering spaces</t>
  </si>
  <si>
    <t>Software, sensor network 1:1 partial prototype</t>
  </si>
  <si>
    <t>2.4m x 2m 
weight 80kg max (pallets)</t>
  </si>
  <si>
    <t>25 Jun 22.14</t>
  </si>
  <si>
    <t>Proj S15 - Flexi Systems_Recycling</t>
  </si>
  <si>
    <t xml:space="preserve"> 2m x1m x 2m (100KG)</t>
  </si>
  <si>
    <t>25 Jun 20.05</t>
  </si>
  <si>
    <t>Proj F03 - Alpha Ori_Ship Cargo Optimization</t>
  </si>
  <si>
    <t>Web-based, Software</t>
  </si>
  <si>
    <t>25 Jun 18.58</t>
  </si>
  <si>
    <t>Proj 40 - OCBC_Powering youth passions with FRANK</t>
  </si>
  <si>
    <t>26 Jun 14.04</t>
  </si>
  <si>
    <t xml:space="preserve">Proj S06 - GRAB_Food Image </t>
  </si>
  <si>
    <t>Web-based application</t>
  </si>
  <si>
    <t>web-based prototype implemented on phone and laptop</t>
  </si>
  <si>
    <t>26 Jun 23.56</t>
  </si>
  <si>
    <t>Proj E05 - IOT</t>
  </si>
  <si>
    <t>Simulation + physical</t>
  </si>
  <si>
    <t>20cm x 20cm
weight : 500g</t>
  </si>
  <si>
    <t>27 Jun 12.23</t>
  </si>
  <si>
    <t>Proj 65 - Tata Comms_Cloud based Security Services</t>
  </si>
  <si>
    <t>27 Jun 18.04</t>
  </si>
  <si>
    <t>Proj 45 - PICO_Musical Engineering Installation</t>
  </si>
  <si>
    <t>1.5 x 1.5 x 2m
Weight: 30 - 50kg</t>
  </si>
  <si>
    <t>27 Jun 18.17</t>
  </si>
  <si>
    <t>Exhibit</t>
  </si>
  <si>
    <t>850mm x 600mm x 1000mm
Weight 40kg</t>
  </si>
  <si>
    <t>Proj S11 - NHB_Spatial Autonomy</t>
  </si>
  <si>
    <t>Light installation</t>
  </si>
  <si>
    <t>20m x 10m x 2.5m</t>
  </si>
  <si>
    <t>20m x 8m x 2.5m
Weight: 400kg</t>
  </si>
  <si>
    <t>Fablab assembly space and maybe a space in campus centre for poster and site model directing people to Fablab</t>
  </si>
  <si>
    <t>30 Jun 16.04</t>
  </si>
  <si>
    <t>Final presentation in TT18</t>
  </si>
  <si>
    <t xml:space="preserve">30cm X 30cm x 10cm </t>
  </si>
  <si>
    <t xml:space="preserve">1 table to display the robotics portion of the project. 2-3 chairs for clients, prof, NAMIC and guests to interact under and experience the walkway. We could use the chairs already insie the pit if need be.
</t>
  </si>
  <si>
    <t>Proj 12 - BCA_3D printed components</t>
  </si>
  <si>
    <t>Multiple scaled prototypes</t>
  </si>
  <si>
    <t>3m x 2m x 3m</t>
  </si>
  <si>
    <t>Seveal 0.5 x 0.5cm concrete panels weighing about 50Kg each</t>
  </si>
  <si>
    <t>03 Jul 23.42</t>
  </si>
  <si>
    <t>Protoytype</t>
  </si>
  <si>
    <t>Software (includes web based)</t>
  </si>
  <si>
    <t>Proj 35 - NNI Chinese Predictive</t>
  </si>
  <si>
    <t>04 Jul 12.41</t>
  </si>
  <si>
    <t>Proj 26 - Jurong Port _ Anomaly detection</t>
  </si>
  <si>
    <t>14cm x 6cm x 5cm
Weight: 300g</t>
  </si>
  <si>
    <t>18 Jun 14.59</t>
  </si>
  <si>
    <t>Proj 02 - Alpha Ori_AI Application for Maritime Industry</t>
  </si>
  <si>
    <t>04 Jul 12.56</t>
  </si>
  <si>
    <t>Proj 37 - NPB_Non-destructive geometric measurement of tree parts</t>
  </si>
  <si>
    <t xml:space="preserve">Proj S07 - Hope_Legged Robotic </t>
  </si>
  <si>
    <t>Proj E02 - Valte</t>
  </si>
  <si>
    <t>Proj S09 - Jublia_Sparse Datasets</t>
  </si>
  <si>
    <t>Proj P47 - P&amp;G_Combing</t>
  </si>
  <si>
    <t>if don’t have 2 tall than 1 table</t>
  </si>
  <si>
    <t>Prototype physical structure _ iOS App (Tablet)</t>
  </si>
  <si>
    <t>monitors for displaying simulation. Android phones for displaying UI</t>
  </si>
  <si>
    <t>1 laptop
1 iPad</t>
  </si>
  <si>
    <t>1 laptop to showcase user interface (UI) developed
1 iPad (mobile-based UI)
1 table to place laptop and iPad</t>
  </si>
  <si>
    <t>Physical prototyp coupled with mobile apps</t>
  </si>
  <si>
    <t>1 mobile phone for demonstration of android app</t>
  </si>
  <si>
    <t>1:1  partial prototype</t>
  </si>
  <si>
    <t>Web-based / software / 1:1 prototype</t>
  </si>
  <si>
    <t>Software Mobile application</t>
  </si>
  <si>
    <t>2 ladders to setup</t>
  </si>
  <si>
    <t xml:space="preserve">Scaled model, </t>
  </si>
  <si>
    <t>Drone banned - pending</t>
  </si>
  <si>
    <t>Project in Library</t>
  </si>
  <si>
    <t>Private showcase during grading session at 1.305</t>
  </si>
  <si>
    <t>Display outside campus centre between FabLab and Building 2</t>
  </si>
  <si>
    <t>Physical prototype</t>
  </si>
  <si>
    <t>Prtotype</t>
  </si>
  <si>
    <t>Proj 66 - Tjombol_Payment of Salary</t>
  </si>
  <si>
    <t>0.3 x 0.3 x 0.05 (Android Phone)</t>
  </si>
  <si>
    <t>07 Jul 23.28</t>
  </si>
  <si>
    <t>Proj 09 - BCA_Mixed Mode Ventilation</t>
  </si>
  <si>
    <t>10 Jul 10:35</t>
  </si>
  <si>
    <t xml:space="preserve">1. 2 1:1 physical prototype
2.  Software app prototype displayed on phones
3. 3 Archi models
</t>
  </si>
  <si>
    <t xml:space="preserve">1. Physical prototype: (0.3pi*1)m, about 30kg each
2. Archi models: (0.6*0.6*0.5)m, (0.65*0.65)m, and dimensions unknown for last one 
</t>
  </si>
  <si>
    <t>2 for phones, 1 for IPad, 1 for Occulus Rift, 1 for Monitor
1 round table</t>
  </si>
  <si>
    <t>Proj 61 - ST Enrg Electronics_Effective UX</t>
  </si>
  <si>
    <t>3kg x 4 + 4 x 2 = 20 kg</t>
  </si>
  <si>
    <t>Proj 16 - Craft Matrix_Human Powered Land Vehicles</t>
  </si>
  <si>
    <t>5m x 4m</t>
  </si>
  <si>
    <t xml:space="preserve">Project </t>
  </si>
  <si>
    <t>1 Android Phone</t>
  </si>
  <si>
    <t>1 Phone</t>
  </si>
  <si>
    <t>requested on 30 Jul for Table &amp; chairs</t>
  </si>
  <si>
    <t>HDMI to VGA Adapter</t>
  </si>
  <si>
    <t>HDMi Cable</t>
  </si>
  <si>
    <t>1 mobile phone signed by Tian Lerk</t>
  </si>
  <si>
    <t>Only poster stand</t>
  </si>
  <si>
    <t>Loaned 2 Android Phones (Doanh &amp; Xuefei)</t>
  </si>
  <si>
    <t>if don’t have 2 tall than 1 short pedestal (Bernard Cheng loan 1 phone)</t>
  </si>
  <si>
    <t>1 VGA cable</t>
  </si>
  <si>
    <t>Showcase Space Needed: L x W x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</si>
</sst>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20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20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5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20" fontId="0" fillId="0" borderId="0" xfId="0" applyNumberForma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2"/>
  <sheetViews>
    <sheetView tabSelected="1" zoomScale="80" zoomScaleNormal="80" workbookViewId="0">
      <pane ySplit="2" topLeftCell="A3" activePane="bottomLeft" state="frozen"/>
      <selection pane="bottomLeft" activeCell="E1" sqref="E1:E2"/>
    </sheetView>
  </sheetViews>
  <sheetFormatPr defaultColWidth="9.109375" defaultRowHeight="14.4" x14ac:dyDescent="0.3"/>
  <cols>
    <col min="1" max="1" width="9.109375" style="3"/>
    <col min="2" max="2" width="20" style="12" customWidth="1"/>
    <col min="3" max="3" width="18.109375" style="4" customWidth="1"/>
    <col min="4" max="4" width="26.44140625" style="4" customWidth="1"/>
    <col min="5" max="5" width="24.109375" style="4" customWidth="1"/>
    <col min="6" max="6" width="31.33203125" style="4" customWidth="1"/>
    <col min="7" max="7" width="8.44140625" style="3" customWidth="1"/>
    <col min="8" max="8" width="4.109375" style="3" bestFit="1" customWidth="1"/>
    <col min="9" max="9" width="6.33203125" style="3" bestFit="1" customWidth="1"/>
    <col min="10" max="10" width="16.109375" style="4" customWidth="1"/>
    <col min="11" max="11" width="8.109375" style="3" customWidth="1"/>
    <col min="12" max="12" width="3.5546875" style="3" bestFit="1" customWidth="1"/>
    <col min="13" max="13" width="6" style="3" bestFit="1" customWidth="1"/>
    <col min="14" max="14" width="5.6640625" style="3" bestFit="1" customWidth="1"/>
    <col min="15" max="17" width="12.109375" style="3" bestFit="1" customWidth="1"/>
    <col min="18" max="18" width="28.44140625" style="2" customWidth="1"/>
    <col min="19" max="19" width="15.44140625" style="3" customWidth="1"/>
    <col min="20" max="16384" width="9.109375" style="2"/>
  </cols>
  <sheetData>
    <row r="1" spans="1:19" s="1" customFormat="1" ht="75" customHeight="1" x14ac:dyDescent="0.3">
      <c r="A1" s="48" t="s">
        <v>256</v>
      </c>
      <c r="B1" s="50"/>
      <c r="C1" s="50" t="s">
        <v>0</v>
      </c>
      <c r="D1" s="51"/>
      <c r="E1" s="50" t="s">
        <v>327</v>
      </c>
      <c r="F1" s="50" t="s">
        <v>1</v>
      </c>
      <c r="G1" s="48" t="s">
        <v>2</v>
      </c>
      <c r="H1" s="48" t="s">
        <v>3</v>
      </c>
      <c r="I1" s="48"/>
      <c r="J1" s="48"/>
      <c r="K1" s="48" t="s">
        <v>4</v>
      </c>
      <c r="L1" s="48"/>
      <c r="M1" s="48"/>
      <c r="N1" s="48"/>
      <c r="O1" s="48"/>
      <c r="P1" s="48"/>
      <c r="Q1" s="48"/>
      <c r="R1" s="48"/>
      <c r="S1" s="49" t="s">
        <v>10</v>
      </c>
    </row>
    <row r="2" spans="1:19" s="1" customFormat="1" ht="36" customHeight="1" x14ac:dyDescent="0.3">
      <c r="A2" s="48"/>
      <c r="B2" s="50"/>
      <c r="C2" s="50"/>
      <c r="D2" s="52"/>
      <c r="E2" s="50"/>
      <c r="F2" s="50"/>
      <c r="G2" s="48"/>
      <c r="H2" s="37" t="s">
        <v>18</v>
      </c>
      <c r="I2" s="37" t="s">
        <v>19</v>
      </c>
      <c r="J2" s="37" t="s">
        <v>13</v>
      </c>
      <c r="K2" s="37" t="s">
        <v>12</v>
      </c>
      <c r="L2" s="37" t="s">
        <v>15</v>
      </c>
      <c r="M2" s="37" t="s">
        <v>8</v>
      </c>
      <c r="N2" s="37" t="s">
        <v>17</v>
      </c>
      <c r="O2" s="47" t="s">
        <v>320</v>
      </c>
      <c r="P2" s="47" t="s">
        <v>321</v>
      </c>
      <c r="Q2" s="37" t="s">
        <v>9</v>
      </c>
      <c r="R2" s="37" t="s">
        <v>14</v>
      </c>
      <c r="S2" s="49"/>
    </row>
    <row r="3" spans="1:19" s="21" customFormat="1" ht="76.5" customHeight="1" x14ac:dyDescent="0.3">
      <c r="A3" s="6">
        <v>1</v>
      </c>
      <c r="B3" s="16" t="s">
        <v>314</v>
      </c>
      <c r="C3" s="7"/>
      <c r="D3" s="7"/>
      <c r="E3" s="7" t="s">
        <v>315</v>
      </c>
      <c r="F3" s="7" t="s">
        <v>27</v>
      </c>
      <c r="G3" s="6">
        <v>2</v>
      </c>
      <c r="H3" s="6" t="s">
        <v>27</v>
      </c>
      <c r="I3" s="6">
        <v>1</v>
      </c>
      <c r="J3" s="7"/>
      <c r="K3" s="6"/>
      <c r="L3" s="6"/>
      <c r="M3" s="6" t="s">
        <v>27</v>
      </c>
      <c r="N3" s="6"/>
      <c r="O3" s="6"/>
      <c r="P3" s="6"/>
      <c r="Q3" s="6"/>
      <c r="R3" s="5"/>
      <c r="S3" s="15"/>
    </row>
    <row r="4" spans="1:19" s="21" customFormat="1" ht="77.25" customHeight="1" x14ac:dyDescent="0.3">
      <c r="A4" s="13">
        <v>2</v>
      </c>
      <c r="B4" s="17" t="s">
        <v>258</v>
      </c>
      <c r="C4" s="18">
        <v>4.2361111111111106E-2</v>
      </c>
      <c r="D4" s="19" t="s">
        <v>259</v>
      </c>
      <c r="E4" s="19" t="s">
        <v>260</v>
      </c>
      <c r="F4" s="19" t="s">
        <v>261</v>
      </c>
      <c r="G4" s="13">
        <v>6</v>
      </c>
      <c r="H4" s="13">
        <v>2</v>
      </c>
      <c r="I4" s="13" t="s">
        <v>27</v>
      </c>
      <c r="J4" s="19" t="s">
        <v>27</v>
      </c>
      <c r="K4" s="13">
        <v>1</v>
      </c>
      <c r="L4" s="13" t="s">
        <v>27</v>
      </c>
      <c r="M4" s="13">
        <v>3</v>
      </c>
      <c r="N4" s="13" t="s">
        <v>27</v>
      </c>
      <c r="O4" s="13">
        <v>1</v>
      </c>
      <c r="P4" s="13" t="s">
        <v>27</v>
      </c>
      <c r="Q4" s="13" t="s">
        <v>27</v>
      </c>
      <c r="R4" s="20" t="s">
        <v>262</v>
      </c>
      <c r="S4" s="13" t="s">
        <v>263</v>
      </c>
    </row>
    <row r="5" spans="1:19" s="21" customFormat="1" ht="52.5" customHeight="1" x14ac:dyDescent="0.3">
      <c r="A5" s="13">
        <v>3</v>
      </c>
      <c r="B5" s="17" t="s">
        <v>102</v>
      </c>
      <c r="C5" s="18">
        <v>4.2361111111111106E-2</v>
      </c>
      <c r="D5" s="19" t="s">
        <v>103</v>
      </c>
      <c r="E5" s="19" t="s">
        <v>104</v>
      </c>
      <c r="F5" s="19" t="s">
        <v>105</v>
      </c>
      <c r="G5" s="13">
        <v>4</v>
      </c>
      <c r="H5" s="13" t="s">
        <v>27</v>
      </c>
      <c r="I5" s="13">
        <v>2</v>
      </c>
      <c r="J5" s="19"/>
      <c r="K5" s="13">
        <v>1</v>
      </c>
      <c r="L5" s="13" t="s">
        <v>27</v>
      </c>
      <c r="M5" s="13" t="s">
        <v>27</v>
      </c>
      <c r="N5" s="13" t="s">
        <v>27</v>
      </c>
      <c r="O5" s="13">
        <v>1</v>
      </c>
      <c r="P5" s="13" t="s">
        <v>27</v>
      </c>
      <c r="Q5" s="13" t="s">
        <v>27</v>
      </c>
      <c r="R5" s="24" t="s">
        <v>301</v>
      </c>
      <c r="S5" s="13" t="s">
        <v>106</v>
      </c>
    </row>
    <row r="6" spans="1:19" s="21" customFormat="1" ht="81" customHeight="1" x14ac:dyDescent="0.3">
      <c r="A6" s="13">
        <v>4</v>
      </c>
      <c r="B6" s="17" t="s">
        <v>267</v>
      </c>
      <c r="C6" s="19" t="s">
        <v>27</v>
      </c>
      <c r="D6" s="19" t="s">
        <v>268</v>
      </c>
      <c r="E6" s="19" t="s">
        <v>269</v>
      </c>
      <c r="F6" s="19" t="s">
        <v>270</v>
      </c>
      <c r="G6" s="13">
        <v>4</v>
      </c>
      <c r="H6" s="13" t="s">
        <v>27</v>
      </c>
      <c r="I6" s="13">
        <v>1</v>
      </c>
      <c r="J6" s="19" t="s">
        <v>27</v>
      </c>
      <c r="K6" s="13" t="s">
        <v>27</v>
      </c>
      <c r="L6" s="13" t="s">
        <v>27</v>
      </c>
      <c r="M6" s="13">
        <v>1</v>
      </c>
      <c r="N6" s="13" t="s">
        <v>27</v>
      </c>
      <c r="O6" s="13" t="s">
        <v>27</v>
      </c>
      <c r="P6" s="13" t="s">
        <v>27</v>
      </c>
      <c r="Q6" s="13" t="s">
        <v>27</v>
      </c>
      <c r="R6" s="20"/>
      <c r="S6" s="13" t="s">
        <v>271</v>
      </c>
    </row>
    <row r="7" spans="1:19" s="21" customFormat="1" ht="48.75" customHeight="1" x14ac:dyDescent="0.3">
      <c r="A7" s="13">
        <v>5</v>
      </c>
      <c r="B7" s="17" t="s">
        <v>197</v>
      </c>
      <c r="C7" s="35">
        <v>4.2361111111111106E-2</v>
      </c>
      <c r="D7" s="19" t="s">
        <v>96</v>
      </c>
      <c r="E7" s="19" t="s">
        <v>198</v>
      </c>
      <c r="F7" s="19" t="s">
        <v>199</v>
      </c>
      <c r="G7" s="13">
        <v>3</v>
      </c>
      <c r="H7" s="13"/>
      <c r="I7" s="13">
        <v>2</v>
      </c>
      <c r="J7" s="19"/>
      <c r="K7" s="13"/>
      <c r="L7" s="13"/>
      <c r="M7" s="13" t="s">
        <v>27</v>
      </c>
      <c r="N7" s="13"/>
      <c r="O7" s="13"/>
      <c r="P7" s="13"/>
      <c r="Q7" s="13"/>
      <c r="R7" s="20"/>
      <c r="S7" s="13" t="s">
        <v>200</v>
      </c>
    </row>
    <row r="8" spans="1:19" s="21" customFormat="1" ht="48.75" customHeight="1" x14ac:dyDescent="0.3">
      <c r="A8" s="13">
        <v>6</v>
      </c>
      <c r="B8" s="17" t="s">
        <v>70</v>
      </c>
      <c r="C8" s="19" t="s">
        <v>96</v>
      </c>
      <c r="D8" s="18" t="s">
        <v>66</v>
      </c>
      <c r="E8" s="19" t="s">
        <v>46</v>
      </c>
      <c r="F8" s="19" t="s">
        <v>67</v>
      </c>
      <c r="G8" s="13">
        <v>2</v>
      </c>
      <c r="H8" s="13" t="s">
        <v>27</v>
      </c>
      <c r="I8" s="13" t="s">
        <v>27</v>
      </c>
      <c r="J8" s="19"/>
      <c r="K8" s="13">
        <v>1</v>
      </c>
      <c r="L8" s="13" t="s">
        <v>27</v>
      </c>
      <c r="M8" s="13" t="s">
        <v>27</v>
      </c>
      <c r="N8" s="13" t="s">
        <v>27</v>
      </c>
      <c r="O8" s="13">
        <v>1</v>
      </c>
      <c r="P8" s="13">
        <v>1</v>
      </c>
      <c r="Q8" s="13"/>
      <c r="R8" s="20"/>
      <c r="S8" s="13" t="s">
        <v>68</v>
      </c>
    </row>
    <row r="9" spans="1:19" s="21" customFormat="1" ht="48.75" customHeight="1" x14ac:dyDescent="0.3">
      <c r="A9" s="13">
        <v>7</v>
      </c>
      <c r="B9" s="17" t="s">
        <v>144</v>
      </c>
      <c r="C9" s="18">
        <v>4.2361111111111106E-2</v>
      </c>
      <c r="D9" s="19" t="s">
        <v>96</v>
      </c>
      <c r="E9" s="19" t="s">
        <v>6</v>
      </c>
      <c r="F9" s="19" t="s">
        <v>277</v>
      </c>
      <c r="G9" s="13">
        <v>2</v>
      </c>
      <c r="H9" s="13" t="s">
        <v>27</v>
      </c>
      <c r="I9" s="13">
        <v>1</v>
      </c>
      <c r="J9" s="19" t="s">
        <v>27</v>
      </c>
      <c r="K9" s="13"/>
      <c r="L9" s="13" t="s">
        <v>27</v>
      </c>
      <c r="M9" s="13" t="s">
        <v>27</v>
      </c>
      <c r="N9" s="13" t="s">
        <v>27</v>
      </c>
      <c r="O9" s="13"/>
      <c r="P9" s="13"/>
      <c r="Q9" s="13"/>
      <c r="R9" s="24" t="s">
        <v>264</v>
      </c>
      <c r="S9" s="33" t="s">
        <v>278</v>
      </c>
    </row>
    <row r="10" spans="1:19" s="21" customFormat="1" ht="66.75" customHeight="1" x14ac:dyDescent="0.3">
      <c r="A10" s="13">
        <v>8</v>
      </c>
      <c r="B10" s="17" t="s">
        <v>185</v>
      </c>
      <c r="C10" s="35">
        <v>4.2361111111111106E-2</v>
      </c>
      <c r="D10" s="19" t="s">
        <v>158</v>
      </c>
      <c r="E10" s="19" t="s">
        <v>159</v>
      </c>
      <c r="F10" s="19" t="s">
        <v>174</v>
      </c>
      <c r="G10" s="13">
        <v>2</v>
      </c>
      <c r="H10" s="13" t="s">
        <v>27</v>
      </c>
      <c r="I10" s="13" t="s">
        <v>27</v>
      </c>
      <c r="J10" s="19" t="s">
        <v>27</v>
      </c>
      <c r="K10" s="13" t="s">
        <v>27</v>
      </c>
      <c r="L10" s="13" t="s">
        <v>27</v>
      </c>
      <c r="M10" s="13" t="s">
        <v>27</v>
      </c>
      <c r="N10" s="13" t="s">
        <v>27</v>
      </c>
      <c r="O10" s="13" t="s">
        <v>27</v>
      </c>
      <c r="P10" s="13" t="s">
        <v>27</v>
      </c>
      <c r="Q10" s="13" t="s">
        <v>27</v>
      </c>
      <c r="R10" s="20" t="s">
        <v>27</v>
      </c>
      <c r="S10" s="13" t="s">
        <v>160</v>
      </c>
    </row>
    <row r="11" spans="1:19" s="21" customFormat="1" ht="170.25" customHeight="1" x14ac:dyDescent="0.3">
      <c r="A11" s="6">
        <v>9</v>
      </c>
      <c r="B11" s="16" t="s">
        <v>307</v>
      </c>
      <c r="C11" s="7"/>
      <c r="D11" s="7" t="s">
        <v>309</v>
      </c>
      <c r="E11" s="7" t="s">
        <v>16</v>
      </c>
      <c r="F11" s="7" t="s">
        <v>310</v>
      </c>
      <c r="G11" s="6">
        <v>2</v>
      </c>
      <c r="H11" s="6">
        <v>1</v>
      </c>
      <c r="I11" s="6">
        <v>1</v>
      </c>
      <c r="J11" s="7"/>
      <c r="K11" s="6"/>
      <c r="L11" s="6">
        <v>1</v>
      </c>
      <c r="M11" s="6">
        <v>1</v>
      </c>
      <c r="N11" s="6"/>
      <c r="O11" s="6"/>
      <c r="P11" s="6"/>
      <c r="Q11" s="6"/>
      <c r="R11" s="5" t="s">
        <v>311</v>
      </c>
      <c r="S11" s="15" t="s">
        <v>308</v>
      </c>
    </row>
    <row r="12" spans="1:19" s="21" customFormat="1" ht="59.25" customHeight="1" x14ac:dyDescent="0.3">
      <c r="A12" s="13">
        <v>10</v>
      </c>
      <c r="B12" s="17" t="s">
        <v>226</v>
      </c>
      <c r="C12" s="18">
        <v>4.2361111111111106E-2</v>
      </c>
      <c r="D12" s="19" t="s">
        <v>227</v>
      </c>
      <c r="E12" s="19" t="s">
        <v>228</v>
      </c>
      <c r="F12" s="19" t="s">
        <v>229</v>
      </c>
      <c r="G12" s="13">
        <v>2</v>
      </c>
      <c r="H12" s="13"/>
      <c r="I12" s="13" t="s">
        <v>27</v>
      </c>
      <c r="J12" s="19"/>
      <c r="K12" s="13"/>
      <c r="L12" s="13"/>
      <c r="M12" s="13" t="s">
        <v>27</v>
      </c>
      <c r="N12" s="13"/>
      <c r="O12" s="13"/>
      <c r="P12" s="13"/>
      <c r="Q12" s="13"/>
      <c r="R12" s="20"/>
      <c r="S12" s="13" t="s">
        <v>230</v>
      </c>
    </row>
    <row r="13" spans="1:19" s="21" customFormat="1" ht="59.25" customHeight="1" x14ac:dyDescent="0.3">
      <c r="A13" s="13">
        <v>11</v>
      </c>
      <c r="B13" s="17" t="s">
        <v>282</v>
      </c>
      <c r="C13" s="35">
        <v>4.2361111111111106E-2</v>
      </c>
      <c r="D13" s="19" t="s">
        <v>96</v>
      </c>
      <c r="E13" s="19" t="s">
        <v>111</v>
      </c>
      <c r="F13" s="19" t="s">
        <v>112</v>
      </c>
      <c r="G13" s="13">
        <v>3</v>
      </c>
      <c r="H13" s="13">
        <v>1</v>
      </c>
      <c r="I13" s="13">
        <v>2</v>
      </c>
      <c r="J13" s="19" t="s">
        <v>113</v>
      </c>
      <c r="K13" s="13">
        <v>2</v>
      </c>
      <c r="L13" s="13">
        <v>1</v>
      </c>
      <c r="M13" s="13" t="s">
        <v>27</v>
      </c>
      <c r="N13" s="13" t="s">
        <v>27</v>
      </c>
      <c r="O13" s="13">
        <v>2</v>
      </c>
      <c r="P13" s="13">
        <v>3</v>
      </c>
      <c r="Q13" s="13"/>
      <c r="R13" s="20" t="s">
        <v>114</v>
      </c>
      <c r="S13" s="13" t="s">
        <v>115</v>
      </c>
    </row>
    <row r="14" spans="1:19" s="21" customFormat="1" ht="59.25" customHeight="1" x14ac:dyDescent="0.3">
      <c r="A14" s="13">
        <v>12</v>
      </c>
      <c r="B14" s="17" t="s">
        <v>132</v>
      </c>
      <c r="C14" s="35">
        <v>4.2361111111111106E-2</v>
      </c>
      <c r="D14" s="19" t="s">
        <v>127</v>
      </c>
      <c r="E14" s="19" t="s">
        <v>128</v>
      </c>
      <c r="F14" s="19" t="s">
        <v>129</v>
      </c>
      <c r="G14" s="13">
        <v>3</v>
      </c>
      <c r="H14" s="13">
        <v>1</v>
      </c>
      <c r="I14" s="13" t="s">
        <v>27</v>
      </c>
      <c r="J14" s="19" t="s">
        <v>130</v>
      </c>
      <c r="K14" s="13" t="s">
        <v>27</v>
      </c>
      <c r="L14" s="13" t="s">
        <v>27</v>
      </c>
      <c r="M14" s="13" t="s">
        <v>27</v>
      </c>
      <c r="N14" s="13" t="s">
        <v>27</v>
      </c>
      <c r="O14" s="13" t="s">
        <v>27</v>
      </c>
      <c r="P14" s="13" t="s">
        <v>27</v>
      </c>
      <c r="Q14" s="13" t="s">
        <v>27</v>
      </c>
      <c r="R14" s="20" t="s">
        <v>27</v>
      </c>
      <c r="S14" s="13" t="s">
        <v>131</v>
      </c>
    </row>
    <row r="15" spans="1:19" s="21" customFormat="1" ht="80.25" customHeight="1" x14ac:dyDescent="0.3">
      <c r="A15" s="13">
        <v>13</v>
      </c>
      <c r="B15" s="17" t="s">
        <v>181</v>
      </c>
      <c r="C15" s="35">
        <v>4.2361111111111106E-2</v>
      </c>
      <c r="D15" s="19" t="s">
        <v>96</v>
      </c>
      <c r="E15" s="19" t="s">
        <v>39</v>
      </c>
      <c r="F15" s="19" t="s">
        <v>40</v>
      </c>
      <c r="G15" s="13">
        <v>3</v>
      </c>
      <c r="H15" s="13" t="s">
        <v>27</v>
      </c>
      <c r="I15" s="13">
        <v>1</v>
      </c>
      <c r="J15" s="19"/>
      <c r="K15" s="13" t="s">
        <v>27</v>
      </c>
      <c r="L15" s="13">
        <v>1</v>
      </c>
      <c r="M15" s="13" t="s">
        <v>27</v>
      </c>
      <c r="N15" s="13" t="s">
        <v>27</v>
      </c>
      <c r="O15" s="13" t="s">
        <v>27</v>
      </c>
      <c r="P15" s="13" t="s">
        <v>27</v>
      </c>
      <c r="Q15" s="13" t="s">
        <v>27</v>
      </c>
      <c r="R15" s="20"/>
      <c r="S15" s="13" t="s">
        <v>41</v>
      </c>
    </row>
    <row r="16" spans="1:19" s="21" customFormat="1" ht="73.5" customHeight="1" x14ac:dyDescent="0.3">
      <c r="A16" s="13">
        <v>14</v>
      </c>
      <c r="B16" s="17" t="s">
        <v>201</v>
      </c>
      <c r="C16" s="18">
        <v>4.2361111111111106E-2</v>
      </c>
      <c r="D16" s="19" t="s">
        <v>96</v>
      </c>
      <c r="E16" s="19" t="s">
        <v>6</v>
      </c>
      <c r="F16" s="19" t="s">
        <v>202</v>
      </c>
      <c r="G16" s="13">
        <v>2</v>
      </c>
      <c r="H16" s="13"/>
      <c r="I16" s="13">
        <v>1</v>
      </c>
      <c r="J16" s="19"/>
      <c r="K16" s="13">
        <v>2</v>
      </c>
      <c r="L16" s="13" t="s">
        <v>27</v>
      </c>
      <c r="M16" s="13">
        <v>1</v>
      </c>
      <c r="N16" s="13"/>
      <c r="O16" s="13"/>
      <c r="P16" s="13"/>
      <c r="Q16" s="13"/>
      <c r="R16" s="20"/>
      <c r="S16" s="13" t="s">
        <v>203</v>
      </c>
    </row>
    <row r="17" spans="1:19" s="21" customFormat="1" ht="105.75" customHeight="1" x14ac:dyDescent="0.3">
      <c r="A17" s="13">
        <v>15</v>
      </c>
      <c r="B17" s="17" t="s">
        <v>235</v>
      </c>
      <c r="C17" s="35">
        <v>4.2361111111111106E-2</v>
      </c>
      <c r="D17" s="19" t="s">
        <v>291</v>
      </c>
      <c r="E17" s="19" t="s">
        <v>72</v>
      </c>
      <c r="F17" s="19" t="s">
        <v>236</v>
      </c>
      <c r="G17" s="13">
        <v>3</v>
      </c>
      <c r="H17" s="13"/>
      <c r="I17" s="13">
        <v>1</v>
      </c>
      <c r="J17" s="19"/>
      <c r="K17" s="13"/>
      <c r="L17" s="13"/>
      <c r="M17" s="13" t="s">
        <v>27</v>
      </c>
      <c r="N17" s="13"/>
      <c r="O17" s="13" t="s">
        <v>27</v>
      </c>
      <c r="P17" s="13" t="s">
        <v>27</v>
      </c>
      <c r="Q17" s="13" t="s">
        <v>322</v>
      </c>
      <c r="R17" s="13" t="s">
        <v>292</v>
      </c>
      <c r="S17" s="13" t="s">
        <v>237</v>
      </c>
    </row>
    <row r="18" spans="1:19" s="21" customFormat="1" ht="40.5" customHeight="1" x14ac:dyDescent="0.3">
      <c r="A18" s="13">
        <v>16</v>
      </c>
      <c r="B18" s="17" t="s">
        <v>35</v>
      </c>
      <c r="C18" s="18">
        <v>4.2361111111111106E-2</v>
      </c>
      <c r="D18" s="19" t="s">
        <v>96</v>
      </c>
      <c r="E18" s="19" t="s">
        <v>36</v>
      </c>
      <c r="F18" s="19" t="s">
        <v>37</v>
      </c>
      <c r="G18" s="13">
        <v>3</v>
      </c>
      <c r="H18" s="13" t="s">
        <v>27</v>
      </c>
      <c r="I18" s="13">
        <v>1</v>
      </c>
      <c r="J18" s="19"/>
      <c r="K18" s="13" t="s">
        <v>27</v>
      </c>
      <c r="L18" s="13" t="s">
        <v>27</v>
      </c>
      <c r="M18" s="13" t="s">
        <v>27</v>
      </c>
      <c r="N18" s="13" t="s">
        <v>27</v>
      </c>
      <c r="O18" s="13" t="s">
        <v>27</v>
      </c>
      <c r="P18" s="13" t="s">
        <v>27</v>
      </c>
      <c r="Q18" s="13" t="s">
        <v>27</v>
      </c>
      <c r="R18" s="20"/>
      <c r="S18" s="13" t="s">
        <v>38</v>
      </c>
    </row>
    <row r="19" spans="1:19" s="21" customFormat="1" ht="40.5" customHeight="1" x14ac:dyDescent="0.3">
      <c r="A19" s="13">
        <v>17</v>
      </c>
      <c r="B19" s="17" t="s">
        <v>47</v>
      </c>
      <c r="C19" s="18">
        <v>4.2361111111111106E-2</v>
      </c>
      <c r="D19" s="19" t="s">
        <v>96</v>
      </c>
      <c r="E19" s="19" t="s">
        <v>6</v>
      </c>
      <c r="F19" s="19" t="s">
        <v>48</v>
      </c>
      <c r="G19" s="13">
        <v>2</v>
      </c>
      <c r="H19" s="13" t="s">
        <v>27</v>
      </c>
      <c r="I19" s="13">
        <v>1</v>
      </c>
      <c r="J19" s="19"/>
      <c r="K19" s="13" t="s">
        <v>27</v>
      </c>
      <c r="L19" s="13">
        <v>2</v>
      </c>
      <c r="M19" s="13">
        <v>1</v>
      </c>
      <c r="N19" s="13" t="s">
        <v>27</v>
      </c>
      <c r="O19" s="13" t="s">
        <v>27</v>
      </c>
      <c r="P19" s="13" t="s">
        <v>27</v>
      </c>
      <c r="Q19" s="13" t="s">
        <v>27</v>
      </c>
      <c r="R19" s="20"/>
      <c r="S19" s="13" t="s">
        <v>55</v>
      </c>
    </row>
    <row r="20" spans="1:19" s="21" customFormat="1" ht="51" customHeight="1" x14ac:dyDescent="0.3">
      <c r="A20" s="13">
        <v>18</v>
      </c>
      <c r="B20" s="17" t="s">
        <v>54</v>
      </c>
      <c r="C20" s="22"/>
      <c r="D20" s="18" t="s">
        <v>49</v>
      </c>
      <c r="E20" s="19" t="s">
        <v>50</v>
      </c>
      <c r="F20" s="19" t="s">
        <v>51</v>
      </c>
      <c r="G20" s="13">
        <v>4</v>
      </c>
      <c r="H20" s="13" t="s">
        <v>27</v>
      </c>
      <c r="I20" s="13">
        <v>1</v>
      </c>
      <c r="J20" s="19"/>
      <c r="K20" s="13" t="s">
        <v>27</v>
      </c>
      <c r="L20" s="13">
        <v>1</v>
      </c>
      <c r="M20" s="13">
        <v>1</v>
      </c>
      <c r="N20" s="13">
        <v>2</v>
      </c>
      <c r="O20" s="13" t="s">
        <v>27</v>
      </c>
      <c r="P20" s="13" t="s">
        <v>27</v>
      </c>
      <c r="Q20" s="13" t="s">
        <v>27</v>
      </c>
      <c r="R20" s="20" t="s">
        <v>52</v>
      </c>
      <c r="S20" s="13" t="s">
        <v>53</v>
      </c>
    </row>
    <row r="21" spans="1:19" s="21" customFormat="1" ht="51" customHeight="1" x14ac:dyDescent="0.3">
      <c r="A21" s="25">
        <v>19</v>
      </c>
      <c r="B21" s="26" t="s">
        <v>186</v>
      </c>
      <c r="C21" s="27">
        <v>4.2361111111111106E-2</v>
      </c>
      <c r="D21" s="28" t="s">
        <v>96</v>
      </c>
      <c r="E21" s="28" t="s">
        <v>16</v>
      </c>
      <c r="F21" s="28" t="s">
        <v>265</v>
      </c>
      <c r="G21" s="25">
        <v>2</v>
      </c>
      <c r="H21" s="25"/>
      <c r="I21" s="25">
        <v>1</v>
      </c>
      <c r="J21" s="28"/>
      <c r="K21" s="25"/>
      <c r="L21" s="25" t="s">
        <v>27</v>
      </c>
      <c r="M21" s="25"/>
      <c r="N21" s="25" t="s">
        <v>27</v>
      </c>
      <c r="O21" s="25" t="s">
        <v>27</v>
      </c>
      <c r="P21" s="25" t="s">
        <v>27</v>
      </c>
      <c r="Q21" s="25" t="s">
        <v>27</v>
      </c>
      <c r="R21" s="24" t="s">
        <v>300</v>
      </c>
      <c r="S21" s="29">
        <v>43649</v>
      </c>
    </row>
    <row r="22" spans="1:19" s="21" customFormat="1" ht="62.25" customHeight="1" x14ac:dyDescent="0.3">
      <c r="A22" s="13">
        <v>20</v>
      </c>
      <c r="B22" s="17" t="s">
        <v>274</v>
      </c>
      <c r="C22" s="19" t="s">
        <v>27</v>
      </c>
      <c r="D22" s="19" t="s">
        <v>63</v>
      </c>
      <c r="E22" s="19" t="s">
        <v>22</v>
      </c>
      <c r="F22" s="19" t="s">
        <v>27</v>
      </c>
      <c r="G22" s="13">
        <v>1</v>
      </c>
      <c r="H22" s="13" t="s">
        <v>27</v>
      </c>
      <c r="I22" s="13" t="s">
        <v>27</v>
      </c>
      <c r="J22" s="19" t="s">
        <v>27</v>
      </c>
      <c r="K22" s="13" t="s">
        <v>27</v>
      </c>
      <c r="L22" s="13" t="s">
        <v>27</v>
      </c>
      <c r="M22" s="13" t="s">
        <v>27</v>
      </c>
      <c r="N22" s="13" t="s">
        <v>27</v>
      </c>
      <c r="O22" s="13" t="s">
        <v>27</v>
      </c>
      <c r="P22" s="13" t="s">
        <v>27</v>
      </c>
      <c r="Q22" s="13" t="s">
        <v>27</v>
      </c>
      <c r="R22" s="20" t="s">
        <v>323</v>
      </c>
      <c r="S22" s="34" t="s">
        <v>275</v>
      </c>
    </row>
    <row r="23" spans="1:19" s="21" customFormat="1" ht="69" customHeight="1" x14ac:dyDescent="0.3">
      <c r="A23" s="13">
        <v>21</v>
      </c>
      <c r="B23" s="17" t="s">
        <v>211</v>
      </c>
      <c r="C23" s="19"/>
      <c r="D23" s="18" t="s">
        <v>212</v>
      </c>
      <c r="E23" s="19" t="s">
        <v>213</v>
      </c>
      <c r="F23" s="19" t="s">
        <v>214</v>
      </c>
      <c r="G23" s="13">
        <v>2</v>
      </c>
      <c r="H23" s="13"/>
      <c r="I23" s="13">
        <v>1</v>
      </c>
      <c r="J23" s="19"/>
      <c r="K23" s="13"/>
      <c r="L23" s="13"/>
      <c r="M23" s="13" t="s">
        <v>27</v>
      </c>
      <c r="N23" s="13"/>
      <c r="O23" s="13"/>
      <c r="P23" s="13"/>
      <c r="Q23" s="13"/>
      <c r="R23" s="20"/>
      <c r="S23" s="13" t="s">
        <v>215</v>
      </c>
    </row>
    <row r="24" spans="1:19" s="30" customFormat="1" ht="133.5" customHeight="1" x14ac:dyDescent="0.3">
      <c r="A24" s="13">
        <v>22</v>
      </c>
      <c r="B24" s="17" t="s">
        <v>59</v>
      </c>
      <c r="C24" s="18">
        <v>4.2361111111111106E-2</v>
      </c>
      <c r="D24" s="19" t="s">
        <v>272</v>
      </c>
      <c r="E24" s="19" t="s">
        <v>60</v>
      </c>
      <c r="F24" s="19" t="s">
        <v>61</v>
      </c>
      <c r="G24" s="13">
        <v>3</v>
      </c>
      <c r="H24" s="13" t="s">
        <v>27</v>
      </c>
      <c r="I24" s="13" t="s">
        <v>27</v>
      </c>
      <c r="J24" s="19"/>
      <c r="K24" s="13" t="s">
        <v>27</v>
      </c>
      <c r="L24" s="13" t="s">
        <v>27</v>
      </c>
      <c r="M24" s="13">
        <v>1</v>
      </c>
      <c r="N24" s="13">
        <v>3</v>
      </c>
      <c r="O24" s="13" t="s">
        <v>27</v>
      </c>
      <c r="P24" s="13" t="s">
        <v>27</v>
      </c>
      <c r="Q24" s="13" t="s">
        <v>27</v>
      </c>
      <c r="R24" s="23" t="s">
        <v>266</v>
      </c>
      <c r="S24" s="13" t="s">
        <v>62</v>
      </c>
    </row>
    <row r="25" spans="1:19" s="21" customFormat="1" ht="51" customHeight="1" x14ac:dyDescent="0.3">
      <c r="A25" s="13">
        <v>23</v>
      </c>
      <c r="B25" s="17" t="s">
        <v>216</v>
      </c>
      <c r="C25" s="19"/>
      <c r="D25" s="18" t="s">
        <v>63</v>
      </c>
      <c r="E25" s="19" t="s">
        <v>16</v>
      </c>
      <c r="F25" s="19" t="s">
        <v>65</v>
      </c>
      <c r="G25" s="13">
        <v>2</v>
      </c>
      <c r="H25" s="13"/>
      <c r="I25" s="13">
        <v>1</v>
      </c>
      <c r="J25" s="19"/>
      <c r="K25" s="13"/>
      <c r="L25" s="13"/>
      <c r="M25" s="13" t="s">
        <v>27</v>
      </c>
      <c r="N25" s="13"/>
      <c r="O25" s="13"/>
      <c r="P25" s="13"/>
      <c r="Q25" s="13"/>
      <c r="R25" s="20"/>
      <c r="S25" s="13" t="s">
        <v>217</v>
      </c>
    </row>
    <row r="26" spans="1:19" s="21" customFormat="1" ht="51" customHeight="1" x14ac:dyDescent="0.3">
      <c r="A26" s="13">
        <v>24</v>
      </c>
      <c r="B26" s="17" t="s">
        <v>191</v>
      </c>
      <c r="C26" s="19"/>
      <c r="D26" s="18" t="s">
        <v>5</v>
      </c>
      <c r="E26" s="19" t="s">
        <v>16</v>
      </c>
      <c r="F26" s="19" t="s">
        <v>27</v>
      </c>
      <c r="G26" s="13">
        <v>2</v>
      </c>
      <c r="H26" s="13"/>
      <c r="I26" s="13">
        <v>1</v>
      </c>
      <c r="J26" s="19"/>
      <c r="K26" s="13">
        <v>1</v>
      </c>
      <c r="L26" s="13"/>
      <c r="M26" s="13" t="s">
        <v>27</v>
      </c>
      <c r="N26" s="13"/>
      <c r="O26" s="13"/>
      <c r="P26" s="13"/>
      <c r="Q26" s="13"/>
      <c r="R26" s="20"/>
      <c r="S26" s="13" t="s">
        <v>192</v>
      </c>
    </row>
    <row r="27" spans="1:19" s="21" customFormat="1" ht="70.5" customHeight="1" x14ac:dyDescent="0.3">
      <c r="A27" s="13">
        <v>25</v>
      </c>
      <c r="B27" s="17" t="s">
        <v>175</v>
      </c>
      <c r="C27" s="22"/>
      <c r="D27" s="18" t="s">
        <v>176</v>
      </c>
      <c r="E27" s="19" t="s">
        <v>16</v>
      </c>
      <c r="F27" s="19" t="s">
        <v>177</v>
      </c>
      <c r="G27" s="13">
        <v>2</v>
      </c>
      <c r="H27" s="13" t="s">
        <v>27</v>
      </c>
      <c r="I27" s="13">
        <v>2</v>
      </c>
      <c r="J27" s="19"/>
      <c r="K27" s="13"/>
      <c r="L27" s="13"/>
      <c r="M27" s="13"/>
      <c r="N27" s="13"/>
      <c r="O27" s="13"/>
      <c r="P27" s="13"/>
      <c r="Q27" s="13"/>
      <c r="R27" s="20"/>
      <c r="S27" s="13" t="s">
        <v>178</v>
      </c>
    </row>
    <row r="28" spans="1:19" s="21" customFormat="1" ht="70.5" customHeight="1" x14ac:dyDescent="0.3">
      <c r="A28" s="13">
        <v>26</v>
      </c>
      <c r="B28" s="17" t="s">
        <v>171</v>
      </c>
      <c r="C28" s="35"/>
      <c r="D28" s="19" t="s">
        <v>295</v>
      </c>
      <c r="E28" s="19" t="s">
        <v>16</v>
      </c>
      <c r="F28" s="19" t="s">
        <v>172</v>
      </c>
      <c r="G28" s="13">
        <v>1</v>
      </c>
      <c r="H28" s="13"/>
      <c r="I28" s="13">
        <v>1</v>
      </c>
      <c r="J28" s="19"/>
      <c r="K28" s="13">
        <v>1</v>
      </c>
      <c r="L28" s="13"/>
      <c r="M28" s="13"/>
      <c r="N28" s="13"/>
      <c r="O28" s="13" t="s">
        <v>27</v>
      </c>
      <c r="P28" s="13" t="s">
        <v>27</v>
      </c>
      <c r="Q28" s="13" t="s">
        <v>318</v>
      </c>
      <c r="R28" s="20" t="s">
        <v>317</v>
      </c>
      <c r="S28" s="13" t="s">
        <v>173</v>
      </c>
    </row>
    <row r="29" spans="1:19" s="21" customFormat="1" ht="70.5" customHeight="1" x14ac:dyDescent="0.3">
      <c r="A29" s="13">
        <v>27</v>
      </c>
      <c r="B29" s="17" t="s">
        <v>182</v>
      </c>
      <c r="C29" s="18" t="s">
        <v>297</v>
      </c>
      <c r="D29" s="19" t="s">
        <v>139</v>
      </c>
      <c r="E29" s="19" t="s">
        <v>140</v>
      </c>
      <c r="F29" s="19" t="s">
        <v>141</v>
      </c>
      <c r="G29" s="13">
        <v>2</v>
      </c>
      <c r="H29" s="13">
        <v>1</v>
      </c>
      <c r="I29" s="13" t="s">
        <v>27</v>
      </c>
      <c r="J29" s="19" t="s">
        <v>27</v>
      </c>
      <c r="K29" s="13" t="s">
        <v>27</v>
      </c>
      <c r="L29" s="13" t="s">
        <v>27</v>
      </c>
      <c r="M29" s="13">
        <v>1</v>
      </c>
      <c r="N29" s="13" t="s">
        <v>27</v>
      </c>
      <c r="O29" s="13" t="s">
        <v>27</v>
      </c>
      <c r="P29" s="13" t="s">
        <v>27</v>
      </c>
      <c r="Q29" s="13" t="s">
        <v>27</v>
      </c>
      <c r="R29" s="20"/>
      <c r="S29" s="13" t="s">
        <v>142</v>
      </c>
    </row>
    <row r="30" spans="1:19" s="21" customFormat="1" ht="100.5" customHeight="1" x14ac:dyDescent="0.3">
      <c r="A30" s="13">
        <v>28</v>
      </c>
      <c r="B30" s="17" t="s">
        <v>284</v>
      </c>
      <c r="C30" s="19"/>
      <c r="D30" s="18" t="s">
        <v>63</v>
      </c>
      <c r="E30" s="19" t="s">
        <v>16</v>
      </c>
      <c r="F30" s="19" t="s">
        <v>27</v>
      </c>
      <c r="G30" s="13">
        <v>3</v>
      </c>
      <c r="H30" s="13" t="s">
        <v>27</v>
      </c>
      <c r="I30" s="13">
        <v>1</v>
      </c>
      <c r="J30" s="19"/>
      <c r="K30" s="13" t="s">
        <v>27</v>
      </c>
      <c r="L30" s="13">
        <v>1</v>
      </c>
      <c r="M30" s="13" t="s">
        <v>27</v>
      </c>
      <c r="N30" s="13" t="s">
        <v>27</v>
      </c>
      <c r="O30" s="13" t="s">
        <v>27</v>
      </c>
      <c r="P30" s="13">
        <v>1</v>
      </c>
      <c r="Q30" s="13" t="s">
        <v>27</v>
      </c>
      <c r="R30" s="24" t="s">
        <v>81</v>
      </c>
      <c r="S30" s="13" t="s">
        <v>82</v>
      </c>
    </row>
    <row r="31" spans="1:19" s="21" customFormat="1" ht="108" customHeight="1" x14ac:dyDescent="0.3">
      <c r="A31" s="13">
        <v>29</v>
      </c>
      <c r="B31" s="17" t="s">
        <v>25</v>
      </c>
      <c r="C31" s="18">
        <v>4.2361111111111106E-2</v>
      </c>
      <c r="D31" s="19" t="s">
        <v>26</v>
      </c>
      <c r="E31" s="19" t="s">
        <v>28</v>
      </c>
      <c r="F31" s="19" t="s">
        <v>29</v>
      </c>
      <c r="G31" s="13">
        <v>2</v>
      </c>
      <c r="H31" s="13" t="s">
        <v>27</v>
      </c>
      <c r="I31" s="13" t="s">
        <v>27</v>
      </c>
      <c r="J31" s="19"/>
      <c r="K31" s="13" t="s">
        <v>27</v>
      </c>
      <c r="L31" s="13">
        <v>1</v>
      </c>
      <c r="M31" s="13" t="s">
        <v>27</v>
      </c>
      <c r="N31" s="13" t="s">
        <v>27</v>
      </c>
      <c r="O31" s="13" t="s">
        <v>7</v>
      </c>
      <c r="P31" s="13" t="s">
        <v>7</v>
      </c>
      <c r="Q31" s="13" t="s">
        <v>7</v>
      </c>
      <c r="R31" s="20"/>
      <c r="S31" s="13" t="s">
        <v>30</v>
      </c>
    </row>
    <row r="32" spans="1:19" s="21" customFormat="1" ht="108" customHeight="1" x14ac:dyDescent="0.3">
      <c r="A32" s="13">
        <v>30</v>
      </c>
      <c r="B32" s="17" t="s">
        <v>219</v>
      </c>
      <c r="C32" s="18" t="s">
        <v>220</v>
      </c>
      <c r="D32" s="18" t="s">
        <v>220</v>
      </c>
      <c r="E32" s="19" t="s">
        <v>72</v>
      </c>
      <c r="F32" s="19" t="s">
        <v>221</v>
      </c>
      <c r="G32" s="13">
        <v>2</v>
      </c>
      <c r="H32" s="13"/>
      <c r="I32" s="13">
        <v>1</v>
      </c>
      <c r="J32" s="19"/>
      <c r="K32" s="13"/>
      <c r="L32" s="13"/>
      <c r="M32" s="13">
        <v>1</v>
      </c>
      <c r="N32" s="13"/>
      <c r="O32" s="13"/>
      <c r="P32" s="13"/>
      <c r="Q32" s="13"/>
      <c r="R32" s="20"/>
      <c r="S32" s="13" t="s">
        <v>222</v>
      </c>
    </row>
    <row r="33" spans="1:19" s="21" customFormat="1" ht="108" customHeight="1" x14ac:dyDescent="0.3">
      <c r="A33" s="13">
        <v>31</v>
      </c>
      <c r="B33" s="17" t="s">
        <v>253</v>
      </c>
      <c r="C33" s="18">
        <v>4.2361111111111106E-2</v>
      </c>
      <c r="D33" s="19" t="s">
        <v>287</v>
      </c>
      <c r="E33" s="19" t="s">
        <v>111</v>
      </c>
      <c r="F33" s="19" t="s">
        <v>254</v>
      </c>
      <c r="G33" s="13">
        <v>3</v>
      </c>
      <c r="H33" s="13" t="s">
        <v>27</v>
      </c>
      <c r="I33" s="13" t="s">
        <v>27</v>
      </c>
      <c r="J33" s="19" t="s">
        <v>27</v>
      </c>
      <c r="K33" s="13" t="s">
        <v>27</v>
      </c>
      <c r="L33" s="13" t="s">
        <v>27</v>
      </c>
      <c r="M33" s="13" t="s">
        <v>27</v>
      </c>
      <c r="N33" s="13" t="s">
        <v>27</v>
      </c>
      <c r="O33" s="13" t="s">
        <v>27</v>
      </c>
      <c r="P33" s="13" t="s">
        <v>27</v>
      </c>
      <c r="Q33" s="13" t="s">
        <v>27</v>
      </c>
      <c r="R33" s="20"/>
      <c r="S33" s="13" t="s">
        <v>255</v>
      </c>
    </row>
    <row r="34" spans="1:19" s="21" customFormat="1" ht="108" customHeight="1" x14ac:dyDescent="0.3">
      <c r="A34" s="13">
        <v>32</v>
      </c>
      <c r="B34" s="17" t="s">
        <v>148</v>
      </c>
      <c r="C34" s="18">
        <v>4.2361111111111106E-2</v>
      </c>
      <c r="D34" s="19" t="s">
        <v>145</v>
      </c>
      <c r="E34" s="19" t="s">
        <v>146</v>
      </c>
      <c r="F34" s="19" t="s">
        <v>146</v>
      </c>
      <c r="G34" s="13">
        <v>2</v>
      </c>
      <c r="H34" s="13" t="s">
        <v>27</v>
      </c>
      <c r="I34" s="13">
        <v>4</v>
      </c>
      <c r="J34" s="19" t="s">
        <v>153</v>
      </c>
      <c r="K34" s="13">
        <v>1</v>
      </c>
      <c r="L34" s="13" t="s">
        <v>27</v>
      </c>
      <c r="M34" s="13">
        <v>1</v>
      </c>
      <c r="N34" s="13" t="s">
        <v>27</v>
      </c>
      <c r="O34" s="13" t="s">
        <v>27</v>
      </c>
      <c r="P34" s="13" t="s">
        <v>27</v>
      </c>
      <c r="Q34" s="13" t="s">
        <v>27</v>
      </c>
      <c r="R34" s="20" t="s">
        <v>147</v>
      </c>
      <c r="S34" s="13" t="s">
        <v>164</v>
      </c>
    </row>
    <row r="35" spans="1:19" s="21" customFormat="1" ht="108" customHeight="1" x14ac:dyDescent="0.3">
      <c r="A35" s="13">
        <v>33</v>
      </c>
      <c r="B35" s="17" t="s">
        <v>166</v>
      </c>
      <c r="C35" s="18">
        <v>4.2361111111111106E-2</v>
      </c>
      <c r="D35" s="19" t="s">
        <v>167</v>
      </c>
      <c r="E35" s="19" t="s">
        <v>168</v>
      </c>
      <c r="F35" s="19" t="s">
        <v>169</v>
      </c>
      <c r="G35" s="13">
        <v>2</v>
      </c>
      <c r="H35" s="13"/>
      <c r="I35" s="13"/>
      <c r="J35" s="19"/>
      <c r="K35" s="13">
        <v>1</v>
      </c>
      <c r="L35" s="13"/>
      <c r="M35" s="13">
        <v>1</v>
      </c>
      <c r="N35" s="13"/>
      <c r="O35" s="13" t="s">
        <v>27</v>
      </c>
      <c r="P35" s="13">
        <v>1</v>
      </c>
      <c r="Q35" s="13" t="s">
        <v>27</v>
      </c>
      <c r="R35" s="20" t="s">
        <v>296</v>
      </c>
      <c r="S35" s="13" t="s">
        <v>170</v>
      </c>
    </row>
    <row r="36" spans="1:19" s="21" customFormat="1" ht="108" customHeight="1" x14ac:dyDescent="0.3">
      <c r="A36" s="13">
        <v>34</v>
      </c>
      <c r="B36" s="17" t="s">
        <v>110</v>
      </c>
      <c r="C36" s="18">
        <v>4.2361111111111106E-2</v>
      </c>
      <c r="D36" s="19" t="s">
        <v>96</v>
      </c>
      <c r="E36" s="19" t="s">
        <v>107</v>
      </c>
      <c r="F36" s="19" t="s">
        <v>108</v>
      </c>
      <c r="G36" s="13">
        <v>3</v>
      </c>
      <c r="H36" s="13" t="s">
        <v>27</v>
      </c>
      <c r="I36" s="13">
        <v>1</v>
      </c>
      <c r="J36" s="19"/>
      <c r="K36" s="13" t="s">
        <v>27</v>
      </c>
      <c r="L36" s="13" t="s">
        <v>27</v>
      </c>
      <c r="M36" s="13" t="s">
        <v>27</v>
      </c>
      <c r="N36" s="13" t="s">
        <v>27</v>
      </c>
      <c r="O36" s="13" t="s">
        <v>27</v>
      </c>
      <c r="P36" s="13" t="s">
        <v>27</v>
      </c>
      <c r="Q36" s="13" t="s">
        <v>27</v>
      </c>
      <c r="R36" s="20" t="s">
        <v>27</v>
      </c>
      <c r="S36" s="13" t="s">
        <v>109</v>
      </c>
    </row>
    <row r="37" spans="1:19" s="21" customFormat="1" ht="108" customHeight="1" x14ac:dyDescent="0.3">
      <c r="A37" s="13">
        <v>35</v>
      </c>
      <c r="B37" s="17" t="s">
        <v>58</v>
      </c>
      <c r="C37" s="18">
        <v>4.2361111111111106E-2</v>
      </c>
      <c r="D37" s="19" t="s">
        <v>303</v>
      </c>
      <c r="E37" s="19" t="s">
        <v>46</v>
      </c>
      <c r="F37" s="19" t="s">
        <v>57</v>
      </c>
      <c r="G37" s="13">
        <v>3</v>
      </c>
      <c r="H37" s="13" t="s">
        <v>27</v>
      </c>
      <c r="I37" s="13"/>
      <c r="J37" s="19"/>
      <c r="K37" s="13" t="s">
        <v>27</v>
      </c>
      <c r="L37" s="13">
        <v>1</v>
      </c>
      <c r="M37" s="13" t="s">
        <v>27</v>
      </c>
      <c r="N37" s="13" t="s">
        <v>27</v>
      </c>
      <c r="O37" s="13" t="s">
        <v>7</v>
      </c>
      <c r="P37" s="13" t="s">
        <v>7</v>
      </c>
      <c r="Q37" s="13" t="s">
        <v>7</v>
      </c>
      <c r="R37" s="20" t="s">
        <v>101</v>
      </c>
      <c r="S37" s="13" t="s">
        <v>56</v>
      </c>
    </row>
    <row r="38" spans="1:19" s="21" customFormat="1" ht="108" customHeight="1" x14ac:dyDescent="0.3">
      <c r="A38" s="13">
        <v>36</v>
      </c>
      <c r="B38" s="17" t="s">
        <v>231</v>
      </c>
      <c r="C38" s="18" t="s">
        <v>293</v>
      </c>
      <c r="D38" s="18" t="s">
        <v>232</v>
      </c>
      <c r="E38" s="19" t="s">
        <v>6</v>
      </c>
      <c r="F38" s="19" t="s">
        <v>233</v>
      </c>
      <c r="G38" s="13">
        <v>4</v>
      </c>
      <c r="H38" s="13"/>
      <c r="I38" s="13">
        <v>2</v>
      </c>
      <c r="J38" s="19"/>
      <c r="K38" s="13"/>
      <c r="L38" s="13">
        <v>1</v>
      </c>
      <c r="M38" s="13">
        <v>1</v>
      </c>
      <c r="N38" s="13">
        <v>2</v>
      </c>
      <c r="O38" s="13"/>
      <c r="P38" s="13"/>
      <c r="Q38" s="13"/>
      <c r="R38" s="20" t="s">
        <v>319</v>
      </c>
      <c r="S38" s="13" t="s">
        <v>234</v>
      </c>
    </row>
    <row r="39" spans="1:19" s="21" customFormat="1" ht="108" customHeight="1" x14ac:dyDescent="0.3">
      <c r="A39" s="13">
        <v>37</v>
      </c>
      <c r="B39" s="17" t="s">
        <v>223</v>
      </c>
      <c r="C39" s="18">
        <v>4.2361111111111106E-2</v>
      </c>
      <c r="D39" s="19" t="s">
        <v>96</v>
      </c>
      <c r="E39" s="19" t="s">
        <v>16</v>
      </c>
      <c r="F39" s="19" t="s">
        <v>224</v>
      </c>
      <c r="G39" s="13">
        <v>2</v>
      </c>
      <c r="H39" s="13"/>
      <c r="I39" s="13">
        <v>1</v>
      </c>
      <c r="J39" s="19"/>
      <c r="K39" s="13"/>
      <c r="L39" s="13"/>
      <c r="M39" s="13">
        <v>1</v>
      </c>
      <c r="N39" s="13"/>
      <c r="O39" s="13"/>
      <c r="P39" s="13"/>
      <c r="Q39" s="13"/>
      <c r="R39" s="20"/>
      <c r="S39" s="13" t="s">
        <v>225</v>
      </c>
    </row>
    <row r="40" spans="1:19" s="21" customFormat="1" ht="108" customHeight="1" x14ac:dyDescent="0.3">
      <c r="A40" s="13">
        <v>38</v>
      </c>
      <c r="B40" s="17" t="s">
        <v>133</v>
      </c>
      <c r="C40" s="35" t="s">
        <v>63</v>
      </c>
      <c r="D40" s="19" t="s">
        <v>27</v>
      </c>
      <c r="E40" s="31" t="s">
        <v>125</v>
      </c>
      <c r="F40" s="19" t="s">
        <v>24</v>
      </c>
      <c r="G40" s="13">
        <v>2</v>
      </c>
      <c r="H40" s="13"/>
      <c r="I40" s="13" t="s">
        <v>27</v>
      </c>
      <c r="J40" s="19"/>
      <c r="K40" s="13" t="s">
        <v>27</v>
      </c>
      <c r="L40" s="13" t="s">
        <v>27</v>
      </c>
      <c r="M40" s="13" t="s">
        <v>27</v>
      </c>
      <c r="N40" s="13" t="s">
        <v>27</v>
      </c>
      <c r="O40" s="13" t="s">
        <v>27</v>
      </c>
      <c r="P40" s="13" t="s">
        <v>27</v>
      </c>
      <c r="Q40" s="13" t="s">
        <v>27</v>
      </c>
      <c r="R40" s="32" t="s">
        <v>299</v>
      </c>
      <c r="S40" s="13" t="s">
        <v>126</v>
      </c>
    </row>
    <row r="41" spans="1:19" s="21" customFormat="1" ht="108" customHeight="1" x14ac:dyDescent="0.3">
      <c r="A41" s="13">
        <v>39</v>
      </c>
      <c r="B41" s="17" t="s">
        <v>42</v>
      </c>
      <c r="C41" s="19"/>
      <c r="D41" s="18" t="s">
        <v>43</v>
      </c>
      <c r="E41" s="19" t="s">
        <v>23</v>
      </c>
      <c r="F41" s="19" t="s">
        <v>44</v>
      </c>
      <c r="G41" s="13">
        <v>3</v>
      </c>
      <c r="H41" s="13" t="s">
        <v>27</v>
      </c>
      <c r="I41" s="13">
        <v>3</v>
      </c>
      <c r="J41" s="19"/>
      <c r="K41" s="13">
        <v>1</v>
      </c>
      <c r="L41" s="13" t="s">
        <v>27</v>
      </c>
      <c r="M41" s="13" t="s">
        <v>27</v>
      </c>
      <c r="N41" s="13" t="s">
        <v>27</v>
      </c>
      <c r="O41" s="13">
        <v>1</v>
      </c>
      <c r="P41" s="13" t="s">
        <v>27</v>
      </c>
      <c r="Q41" s="13" t="s">
        <v>27</v>
      </c>
      <c r="R41" s="20"/>
      <c r="S41" s="13" t="s">
        <v>45</v>
      </c>
    </row>
    <row r="42" spans="1:19" s="21" customFormat="1" ht="108" customHeight="1" x14ac:dyDescent="0.3">
      <c r="A42" s="13">
        <v>40</v>
      </c>
      <c r="B42" s="17" t="s">
        <v>64</v>
      </c>
      <c r="C42" s="19"/>
      <c r="D42" s="18" t="s">
        <v>63</v>
      </c>
      <c r="E42" s="19" t="s">
        <v>16</v>
      </c>
      <c r="F42" s="19"/>
      <c r="G42" s="13">
        <v>2</v>
      </c>
      <c r="H42" s="13" t="s">
        <v>27</v>
      </c>
      <c r="I42" s="13">
        <v>2</v>
      </c>
      <c r="J42" s="19"/>
      <c r="K42" s="13">
        <v>1</v>
      </c>
      <c r="L42" s="13" t="s">
        <v>27</v>
      </c>
      <c r="M42" s="13" t="s">
        <v>27</v>
      </c>
      <c r="N42" s="13" t="s">
        <v>27</v>
      </c>
      <c r="O42" s="13">
        <v>1</v>
      </c>
      <c r="P42" s="13" t="s">
        <v>27</v>
      </c>
      <c r="Q42" s="13" t="s">
        <v>27</v>
      </c>
      <c r="R42" s="20"/>
      <c r="S42" s="13" t="s">
        <v>69</v>
      </c>
    </row>
    <row r="43" spans="1:19" s="21" customFormat="1" ht="108" customHeight="1" x14ac:dyDescent="0.3">
      <c r="A43" s="13">
        <v>41</v>
      </c>
      <c r="B43" s="17" t="s">
        <v>77</v>
      </c>
      <c r="C43" s="19"/>
      <c r="D43" s="18" t="s">
        <v>63</v>
      </c>
      <c r="E43" s="19" t="s">
        <v>16</v>
      </c>
      <c r="F43" s="19" t="s">
        <v>75</v>
      </c>
      <c r="G43" s="13">
        <v>2</v>
      </c>
      <c r="H43" s="13" t="s">
        <v>27</v>
      </c>
      <c r="I43" s="13">
        <v>1</v>
      </c>
      <c r="J43" s="19"/>
      <c r="K43" s="13" t="s">
        <v>27</v>
      </c>
      <c r="L43" s="13">
        <v>1</v>
      </c>
      <c r="M43" s="13">
        <v>1</v>
      </c>
      <c r="N43" s="13" t="s">
        <v>27</v>
      </c>
      <c r="O43" s="13" t="s">
        <v>27</v>
      </c>
      <c r="P43" s="13">
        <v>1</v>
      </c>
      <c r="Q43" s="13">
        <v>2</v>
      </c>
      <c r="R43" s="13" t="s">
        <v>324</v>
      </c>
      <c r="S43" s="13" t="s">
        <v>76</v>
      </c>
    </row>
    <row r="44" spans="1:19" s="21" customFormat="1" ht="108" customHeight="1" x14ac:dyDescent="0.3">
      <c r="A44" s="13">
        <v>42</v>
      </c>
      <c r="B44" s="17" t="s">
        <v>285</v>
      </c>
      <c r="C44" s="35">
        <v>4.2361111111111106E-2</v>
      </c>
      <c r="D44" s="19" t="s">
        <v>302</v>
      </c>
      <c r="E44" s="19" t="s">
        <v>162</v>
      </c>
      <c r="F44" s="19" t="s">
        <v>83</v>
      </c>
      <c r="G44" s="13">
        <v>3</v>
      </c>
      <c r="H44" s="13" t="s">
        <v>27</v>
      </c>
      <c r="I44" s="13">
        <v>1</v>
      </c>
      <c r="J44" s="19"/>
      <c r="K44" s="13" t="s">
        <v>27</v>
      </c>
      <c r="L44" s="13">
        <v>1</v>
      </c>
      <c r="M44" s="13" t="s">
        <v>27</v>
      </c>
      <c r="N44" s="13">
        <v>1</v>
      </c>
      <c r="O44" s="13" t="s">
        <v>27</v>
      </c>
      <c r="P44" s="13">
        <v>1</v>
      </c>
      <c r="Q44" s="13" t="s">
        <v>27</v>
      </c>
      <c r="R44" s="20" t="s">
        <v>84</v>
      </c>
      <c r="S44" s="13" t="s">
        <v>85</v>
      </c>
    </row>
    <row r="45" spans="1:19" s="21" customFormat="1" ht="108" customHeight="1" x14ac:dyDescent="0.3">
      <c r="A45" s="13">
        <v>43</v>
      </c>
      <c r="B45" s="17" t="s">
        <v>283</v>
      </c>
      <c r="C45" s="19"/>
      <c r="D45" s="18" t="s">
        <v>116</v>
      </c>
      <c r="E45" s="19" t="s">
        <v>21</v>
      </c>
      <c r="F45" s="19" t="s">
        <v>117</v>
      </c>
      <c r="G45" s="13">
        <v>2</v>
      </c>
      <c r="H45" s="13" t="s">
        <v>27</v>
      </c>
      <c r="I45" s="13">
        <v>1</v>
      </c>
      <c r="J45" s="19" t="s">
        <v>143</v>
      </c>
      <c r="K45" s="13">
        <v>1</v>
      </c>
      <c r="L45" s="13" t="s">
        <v>27</v>
      </c>
      <c r="M45" s="13">
        <v>2</v>
      </c>
      <c r="N45" s="13">
        <v>5</v>
      </c>
      <c r="O45" s="13" t="s">
        <v>27</v>
      </c>
      <c r="P45" s="13" t="s">
        <v>27</v>
      </c>
      <c r="Q45" s="13" t="s">
        <v>27</v>
      </c>
      <c r="R45" s="20" t="s">
        <v>118</v>
      </c>
      <c r="S45" s="13" t="s">
        <v>119</v>
      </c>
    </row>
    <row r="46" spans="1:19" s="21" customFormat="1" ht="108" customHeight="1" x14ac:dyDescent="0.3">
      <c r="A46" s="13">
        <v>44</v>
      </c>
      <c r="B46" s="17" t="s">
        <v>74</v>
      </c>
      <c r="C46" s="19"/>
      <c r="D46" s="18" t="s">
        <v>71</v>
      </c>
      <c r="E46" s="19" t="s">
        <v>72</v>
      </c>
      <c r="F46" s="19" t="s">
        <v>27</v>
      </c>
      <c r="G46" s="13">
        <v>2</v>
      </c>
      <c r="H46" s="13" t="s">
        <v>27</v>
      </c>
      <c r="I46" s="13" t="s">
        <v>27</v>
      </c>
      <c r="J46" s="19"/>
      <c r="K46" s="13">
        <v>1</v>
      </c>
      <c r="L46" s="13" t="s">
        <v>27</v>
      </c>
      <c r="M46" s="13">
        <v>1</v>
      </c>
      <c r="N46" s="13">
        <v>2</v>
      </c>
      <c r="O46" s="13" t="s">
        <v>27</v>
      </c>
      <c r="P46" s="13" t="s">
        <v>27</v>
      </c>
      <c r="Q46" s="13" t="s">
        <v>27</v>
      </c>
      <c r="R46" s="20" t="s">
        <v>80</v>
      </c>
      <c r="S46" s="13" t="s">
        <v>73</v>
      </c>
    </row>
    <row r="47" spans="1:19" s="21" customFormat="1" ht="81" customHeight="1" x14ac:dyDescent="0.3">
      <c r="A47" s="13">
        <v>45</v>
      </c>
      <c r="B47" s="17" t="s">
        <v>247</v>
      </c>
      <c r="C47" s="22"/>
      <c r="D47" s="19" t="s">
        <v>248</v>
      </c>
      <c r="E47" s="19" t="s">
        <v>21</v>
      </c>
      <c r="F47" s="19" t="s">
        <v>249</v>
      </c>
      <c r="G47" s="13">
        <v>4</v>
      </c>
      <c r="H47" s="13" t="s">
        <v>27</v>
      </c>
      <c r="I47" s="13">
        <v>3</v>
      </c>
      <c r="J47" s="19"/>
      <c r="K47" s="13">
        <v>2</v>
      </c>
      <c r="L47" s="13" t="s">
        <v>27</v>
      </c>
      <c r="M47" s="13" t="s">
        <v>27</v>
      </c>
      <c r="N47" s="13" t="s">
        <v>27</v>
      </c>
      <c r="O47" s="13" t="s">
        <v>27</v>
      </c>
      <c r="P47" s="13" t="s">
        <v>27</v>
      </c>
      <c r="Q47" s="13" t="s">
        <v>27</v>
      </c>
      <c r="R47" s="20" t="s">
        <v>288</v>
      </c>
      <c r="S47" s="13" t="s">
        <v>250</v>
      </c>
    </row>
    <row r="48" spans="1:19" s="21" customFormat="1" ht="108" customHeight="1" x14ac:dyDescent="0.3">
      <c r="A48" s="13">
        <v>46</v>
      </c>
      <c r="B48" s="17" t="s">
        <v>88</v>
      </c>
      <c r="C48" s="19"/>
      <c r="D48" s="18" t="s">
        <v>86</v>
      </c>
      <c r="E48" s="19" t="s">
        <v>16</v>
      </c>
      <c r="F48" s="19" t="s">
        <v>27</v>
      </c>
      <c r="G48" s="13">
        <v>4</v>
      </c>
      <c r="H48" s="13" t="s">
        <v>27</v>
      </c>
      <c r="I48" s="13">
        <v>1</v>
      </c>
      <c r="J48" s="19"/>
      <c r="K48" s="13">
        <v>2</v>
      </c>
      <c r="L48" s="13">
        <v>1</v>
      </c>
      <c r="M48" s="13" t="s">
        <v>27</v>
      </c>
      <c r="N48" s="13" t="s">
        <v>27</v>
      </c>
      <c r="O48" s="13">
        <v>1</v>
      </c>
      <c r="P48" s="13" t="s">
        <v>27</v>
      </c>
      <c r="Q48" s="13" t="s">
        <v>27</v>
      </c>
      <c r="R48" s="20"/>
      <c r="S48" s="13" t="s">
        <v>87</v>
      </c>
    </row>
    <row r="49" spans="1:19" s="21" customFormat="1" ht="108" customHeight="1" x14ac:dyDescent="0.3">
      <c r="A49" s="13">
        <v>47</v>
      </c>
      <c r="B49" s="17" t="s">
        <v>251</v>
      </c>
      <c r="C49" s="19" t="s">
        <v>63</v>
      </c>
      <c r="D49" s="19"/>
      <c r="E49" s="19" t="s">
        <v>140</v>
      </c>
      <c r="F49" s="19"/>
      <c r="G49" s="13">
        <v>2</v>
      </c>
      <c r="H49" s="13" t="s">
        <v>27</v>
      </c>
      <c r="I49" s="13">
        <v>2</v>
      </c>
      <c r="J49" s="19" t="s">
        <v>27</v>
      </c>
      <c r="K49" s="13">
        <v>1</v>
      </c>
      <c r="L49" s="13" t="s">
        <v>27</v>
      </c>
      <c r="M49" s="13" t="s">
        <v>27</v>
      </c>
      <c r="N49" s="13" t="s">
        <v>27</v>
      </c>
      <c r="O49" s="13">
        <v>1</v>
      </c>
      <c r="P49" s="13" t="s">
        <v>27</v>
      </c>
      <c r="Q49" s="13" t="s">
        <v>27</v>
      </c>
      <c r="R49" s="20"/>
      <c r="S49" s="13" t="s">
        <v>252</v>
      </c>
    </row>
    <row r="50" spans="1:19" s="21" customFormat="1" ht="108" customHeight="1" x14ac:dyDescent="0.3">
      <c r="A50" s="13">
        <v>48</v>
      </c>
      <c r="B50" s="17" t="s">
        <v>89</v>
      </c>
      <c r="C50" s="22"/>
      <c r="D50" s="18" t="s">
        <v>63</v>
      </c>
      <c r="E50" s="19" t="s">
        <v>22</v>
      </c>
      <c r="F50" s="19" t="s">
        <v>27</v>
      </c>
      <c r="G50" s="13">
        <v>2</v>
      </c>
      <c r="H50" s="13" t="s">
        <v>27</v>
      </c>
      <c r="I50" s="13">
        <v>1</v>
      </c>
      <c r="J50" s="19"/>
      <c r="K50" s="13">
        <v>1</v>
      </c>
      <c r="L50" s="13" t="s">
        <v>27</v>
      </c>
      <c r="M50" s="13" t="s">
        <v>27</v>
      </c>
      <c r="N50" s="13" t="s">
        <v>27</v>
      </c>
      <c r="O50" s="13" t="s">
        <v>27</v>
      </c>
      <c r="P50" s="13" t="s">
        <v>27</v>
      </c>
      <c r="Q50" s="13" t="s">
        <v>27</v>
      </c>
      <c r="R50" s="20"/>
      <c r="S50" s="13" t="s">
        <v>90</v>
      </c>
    </row>
    <row r="51" spans="1:19" s="21" customFormat="1" ht="141.75" customHeight="1" x14ac:dyDescent="0.3">
      <c r="A51" s="13">
        <v>49</v>
      </c>
      <c r="B51" s="17" t="s">
        <v>32</v>
      </c>
      <c r="C51" s="18">
        <v>4.2361111111111106E-2</v>
      </c>
      <c r="D51" s="19" t="s">
        <v>96</v>
      </c>
      <c r="E51" s="19" t="s">
        <v>33</v>
      </c>
      <c r="F51" s="19" t="s">
        <v>34</v>
      </c>
      <c r="G51" s="13">
        <v>5</v>
      </c>
      <c r="H51" s="13">
        <v>1</v>
      </c>
      <c r="I51" s="13" t="s">
        <v>27</v>
      </c>
      <c r="J51" s="19"/>
      <c r="K51" s="13">
        <v>2</v>
      </c>
      <c r="L51" s="13"/>
      <c r="M51" s="13">
        <v>1</v>
      </c>
      <c r="N51" s="13" t="s">
        <v>27</v>
      </c>
      <c r="O51" s="13" t="s">
        <v>27</v>
      </c>
      <c r="P51" s="13" t="s">
        <v>27</v>
      </c>
      <c r="Q51" s="13" t="s">
        <v>27</v>
      </c>
      <c r="R51" s="20"/>
      <c r="S51" s="13" t="s">
        <v>31</v>
      </c>
    </row>
    <row r="52" spans="1:19" s="21" customFormat="1" ht="108" customHeight="1" x14ac:dyDescent="0.3">
      <c r="A52" s="13">
        <v>50</v>
      </c>
      <c r="B52" s="17" t="s">
        <v>193</v>
      </c>
      <c r="C52" s="19"/>
      <c r="D52" s="18" t="s">
        <v>194</v>
      </c>
      <c r="E52" s="19" t="s">
        <v>20</v>
      </c>
      <c r="F52" s="19" t="s">
        <v>195</v>
      </c>
      <c r="G52" s="13">
        <v>1</v>
      </c>
      <c r="H52" s="13"/>
      <c r="I52" s="13">
        <v>1</v>
      </c>
      <c r="J52" s="19"/>
      <c r="K52" s="13"/>
      <c r="L52" s="13"/>
      <c r="M52" s="13" t="s">
        <v>27</v>
      </c>
      <c r="N52" s="13"/>
      <c r="O52" s="13"/>
      <c r="P52" s="13"/>
      <c r="Q52" s="13"/>
      <c r="R52" s="20"/>
      <c r="S52" s="13" t="s">
        <v>196</v>
      </c>
    </row>
    <row r="53" spans="1:19" s="21" customFormat="1" ht="108" customHeight="1" x14ac:dyDescent="0.3">
      <c r="A53" s="13">
        <v>51</v>
      </c>
      <c r="B53" s="17" t="s">
        <v>179</v>
      </c>
      <c r="C53" s="18">
        <v>4.2361111111111106E-2</v>
      </c>
      <c r="D53" s="19" t="s">
        <v>96</v>
      </c>
      <c r="E53" s="19" t="s">
        <v>16</v>
      </c>
      <c r="F53" s="19" t="s">
        <v>257</v>
      </c>
      <c r="G53" s="13">
        <v>2</v>
      </c>
      <c r="H53" s="13"/>
      <c r="I53" s="13">
        <v>1</v>
      </c>
      <c r="J53" s="19"/>
      <c r="K53" s="13"/>
      <c r="L53" s="13"/>
      <c r="M53" s="13">
        <v>1</v>
      </c>
      <c r="N53" s="13"/>
      <c r="O53" s="13"/>
      <c r="P53" s="13"/>
      <c r="Q53" s="13"/>
      <c r="R53" s="20"/>
      <c r="S53" s="13" t="s">
        <v>180</v>
      </c>
    </row>
    <row r="54" spans="1:19" s="21" customFormat="1" ht="108" customHeight="1" x14ac:dyDescent="0.3">
      <c r="A54" s="13">
        <v>52</v>
      </c>
      <c r="B54" s="17" t="s">
        <v>241</v>
      </c>
      <c r="C54" s="19"/>
      <c r="D54" s="19" t="s">
        <v>63</v>
      </c>
      <c r="E54" s="19" t="s">
        <v>22</v>
      </c>
      <c r="F54" s="19" t="s">
        <v>27</v>
      </c>
      <c r="G54" s="13">
        <v>2</v>
      </c>
      <c r="H54" s="13" t="s">
        <v>27</v>
      </c>
      <c r="I54" s="13">
        <v>1</v>
      </c>
      <c r="J54" s="19" t="s">
        <v>27</v>
      </c>
      <c r="K54" s="13" t="s">
        <v>27</v>
      </c>
      <c r="L54" s="13" t="s">
        <v>27</v>
      </c>
      <c r="M54" s="13" t="s">
        <v>27</v>
      </c>
      <c r="N54" s="13" t="s">
        <v>27</v>
      </c>
      <c r="O54" s="13" t="s">
        <v>27</v>
      </c>
      <c r="P54" s="13" t="s">
        <v>27</v>
      </c>
      <c r="Q54" s="13" t="s">
        <v>27</v>
      </c>
      <c r="R54" s="20"/>
      <c r="S54" s="13" t="s">
        <v>242</v>
      </c>
    </row>
    <row r="55" spans="1:19" s="21" customFormat="1" ht="108" customHeight="1" x14ac:dyDescent="0.3">
      <c r="A55" s="13">
        <v>53</v>
      </c>
      <c r="B55" s="17" t="s">
        <v>281</v>
      </c>
      <c r="C55" s="18">
        <v>4.2361111111111106E-2</v>
      </c>
      <c r="D55" s="19" t="s">
        <v>96</v>
      </c>
      <c r="E55" s="19" t="s">
        <v>6</v>
      </c>
      <c r="F55" s="19" t="s">
        <v>78</v>
      </c>
      <c r="G55" s="13">
        <v>2</v>
      </c>
      <c r="H55" s="13">
        <v>1</v>
      </c>
      <c r="I55" s="13" t="s">
        <v>27</v>
      </c>
      <c r="J55" s="19"/>
      <c r="K55" s="13" t="s">
        <v>27</v>
      </c>
      <c r="L55" s="13">
        <v>1</v>
      </c>
      <c r="M55" s="13">
        <v>1</v>
      </c>
      <c r="N55" s="13" t="s">
        <v>27</v>
      </c>
      <c r="O55" s="13" t="s">
        <v>27</v>
      </c>
      <c r="P55" s="13">
        <v>1</v>
      </c>
      <c r="Q55" s="13" t="s">
        <v>27</v>
      </c>
      <c r="R55" s="20" t="s">
        <v>27</v>
      </c>
      <c r="S55" s="13" t="s">
        <v>79</v>
      </c>
    </row>
    <row r="56" spans="1:19" s="21" customFormat="1" ht="84.75" customHeight="1" x14ac:dyDescent="0.3">
      <c r="A56" s="13">
        <v>54</v>
      </c>
      <c r="B56" s="17" t="s">
        <v>238</v>
      </c>
      <c r="C56" s="19"/>
      <c r="D56" s="19" t="s">
        <v>239</v>
      </c>
      <c r="E56" s="19" t="s">
        <v>16</v>
      </c>
      <c r="F56" s="19" t="s">
        <v>27</v>
      </c>
      <c r="G56" s="13">
        <v>2</v>
      </c>
      <c r="H56" s="13" t="s">
        <v>27</v>
      </c>
      <c r="I56" s="13">
        <v>1</v>
      </c>
      <c r="J56" s="19" t="s">
        <v>27</v>
      </c>
      <c r="K56" s="13" t="s">
        <v>27</v>
      </c>
      <c r="L56" s="13" t="s">
        <v>27</v>
      </c>
      <c r="M56" s="13">
        <v>1</v>
      </c>
      <c r="N56" s="13" t="s">
        <v>27</v>
      </c>
      <c r="O56" s="13" t="s">
        <v>27</v>
      </c>
      <c r="P56" s="13" t="s">
        <v>27</v>
      </c>
      <c r="Q56" s="13" t="s">
        <v>289</v>
      </c>
      <c r="R56" s="20" t="s">
        <v>290</v>
      </c>
      <c r="S56" s="13" t="s">
        <v>240</v>
      </c>
    </row>
    <row r="57" spans="1:19" s="21" customFormat="1" ht="66" customHeight="1" x14ac:dyDescent="0.3">
      <c r="A57" s="13">
        <v>55</v>
      </c>
      <c r="B57" s="17" t="s">
        <v>204</v>
      </c>
      <c r="C57" s="22"/>
      <c r="D57" s="18" t="s">
        <v>5</v>
      </c>
      <c r="E57" s="19" t="s">
        <v>22</v>
      </c>
      <c r="F57" s="19" t="s">
        <v>205</v>
      </c>
      <c r="G57" s="13">
        <v>2</v>
      </c>
      <c r="H57" s="13"/>
      <c r="I57" s="13">
        <v>1</v>
      </c>
      <c r="J57" s="19"/>
      <c r="K57" s="13"/>
      <c r="L57" s="13"/>
      <c r="M57" s="13" t="s">
        <v>27</v>
      </c>
      <c r="N57" s="13"/>
      <c r="O57" s="13"/>
      <c r="P57" s="13"/>
      <c r="Q57" s="13"/>
      <c r="R57" s="20"/>
      <c r="S57" s="13" t="s">
        <v>206</v>
      </c>
    </row>
    <row r="58" spans="1:19" s="21" customFormat="1" ht="66" customHeight="1" x14ac:dyDescent="0.3">
      <c r="A58" s="13">
        <v>56</v>
      </c>
      <c r="B58" s="17" t="s">
        <v>207</v>
      </c>
      <c r="C58" s="18">
        <v>4.2361111111111106E-2</v>
      </c>
      <c r="D58" s="19" t="s">
        <v>294</v>
      </c>
      <c r="E58" s="19" t="s">
        <v>210</v>
      </c>
      <c r="F58" s="36" t="s">
        <v>208</v>
      </c>
      <c r="G58" s="13">
        <v>2</v>
      </c>
      <c r="H58" s="13"/>
      <c r="I58" s="13">
        <v>1</v>
      </c>
      <c r="J58" s="19"/>
      <c r="K58" s="13">
        <v>1</v>
      </c>
      <c r="L58" s="13"/>
      <c r="M58" s="13">
        <v>2</v>
      </c>
      <c r="N58" s="13"/>
      <c r="O58" s="13"/>
      <c r="P58" s="13"/>
      <c r="Q58" s="13"/>
      <c r="R58" s="20" t="s">
        <v>218</v>
      </c>
      <c r="S58" s="13" t="s">
        <v>209</v>
      </c>
    </row>
    <row r="59" spans="1:19" s="21" customFormat="1" ht="66" customHeight="1" x14ac:dyDescent="0.3">
      <c r="A59" s="13">
        <v>57</v>
      </c>
      <c r="B59" s="17" t="s">
        <v>124</v>
      </c>
      <c r="C59" s="22"/>
      <c r="D59" s="18" t="s">
        <v>120</v>
      </c>
      <c r="E59" s="19" t="s">
        <v>122</v>
      </c>
      <c r="F59" s="19" t="s">
        <v>121</v>
      </c>
      <c r="G59" s="13">
        <v>2</v>
      </c>
      <c r="H59" s="13" t="s">
        <v>27</v>
      </c>
      <c r="I59" s="13">
        <v>1</v>
      </c>
      <c r="J59" s="19" t="s">
        <v>27</v>
      </c>
      <c r="K59" s="13">
        <v>1</v>
      </c>
      <c r="L59" s="13">
        <v>1</v>
      </c>
      <c r="M59" s="13">
        <v>1</v>
      </c>
      <c r="N59" s="13" t="s">
        <v>27</v>
      </c>
      <c r="O59" s="13">
        <v>1</v>
      </c>
      <c r="P59" s="13" t="s">
        <v>27</v>
      </c>
      <c r="Q59" s="13" t="s">
        <v>27</v>
      </c>
      <c r="R59" s="20" t="s">
        <v>154</v>
      </c>
      <c r="S59" s="13" t="s">
        <v>123</v>
      </c>
    </row>
    <row r="60" spans="1:19" s="21" customFormat="1" ht="66" customHeight="1" x14ac:dyDescent="0.3">
      <c r="A60" s="13">
        <v>58</v>
      </c>
      <c r="B60" s="17" t="s">
        <v>279</v>
      </c>
      <c r="C60" s="19" t="s">
        <v>27</v>
      </c>
      <c r="D60" s="19" t="s">
        <v>273</v>
      </c>
      <c r="E60" s="19" t="s">
        <v>16</v>
      </c>
      <c r="F60" s="19" t="s">
        <v>27</v>
      </c>
      <c r="G60" s="13">
        <v>2</v>
      </c>
      <c r="H60" s="13"/>
      <c r="I60" s="13">
        <v>2</v>
      </c>
      <c r="J60" s="19"/>
      <c r="K60" s="13">
        <v>1</v>
      </c>
      <c r="L60" s="13" t="s">
        <v>27</v>
      </c>
      <c r="M60" s="13" t="s">
        <v>27</v>
      </c>
      <c r="N60" s="13" t="s">
        <v>27</v>
      </c>
      <c r="O60" s="13" t="s">
        <v>27</v>
      </c>
      <c r="P60" s="13" t="s">
        <v>27</v>
      </c>
      <c r="Q60" s="13" t="s">
        <v>27</v>
      </c>
      <c r="R60" s="20" t="s">
        <v>325</v>
      </c>
      <c r="S60" s="34" t="s">
        <v>280</v>
      </c>
    </row>
    <row r="61" spans="1:19" s="21" customFormat="1" ht="66" customHeight="1" x14ac:dyDescent="0.3">
      <c r="A61" s="13">
        <v>59</v>
      </c>
      <c r="B61" s="17" t="s">
        <v>304</v>
      </c>
      <c r="C61" s="19"/>
      <c r="D61" s="19" t="s">
        <v>63</v>
      </c>
      <c r="E61" s="19" t="s">
        <v>22</v>
      </c>
      <c r="F61" s="19" t="s">
        <v>305</v>
      </c>
      <c r="G61" s="13">
        <v>2</v>
      </c>
      <c r="H61" s="13">
        <v>1</v>
      </c>
      <c r="I61" s="13"/>
      <c r="J61" s="19"/>
      <c r="K61" s="13">
        <v>1</v>
      </c>
      <c r="L61" s="13"/>
      <c r="M61" s="13"/>
      <c r="N61" s="13"/>
      <c r="O61" s="13"/>
      <c r="P61" s="13"/>
      <c r="Q61" s="13"/>
      <c r="R61" s="20"/>
      <c r="S61" s="34" t="s">
        <v>306</v>
      </c>
    </row>
    <row r="62" spans="1:19" s="21" customFormat="1" ht="87.75" customHeight="1" x14ac:dyDescent="0.3">
      <c r="A62" s="6">
        <v>60</v>
      </c>
      <c r="B62" s="16" t="s">
        <v>312</v>
      </c>
      <c r="C62" s="7"/>
      <c r="D62" s="7"/>
      <c r="E62" s="7" t="s">
        <v>16</v>
      </c>
      <c r="F62" s="7" t="s">
        <v>313</v>
      </c>
      <c r="G62" s="6">
        <v>2</v>
      </c>
      <c r="H62" s="6" t="s">
        <v>27</v>
      </c>
      <c r="I62" s="6">
        <v>2</v>
      </c>
      <c r="J62" s="7"/>
      <c r="K62" s="6"/>
      <c r="L62" s="6"/>
      <c r="M62" s="6">
        <v>1</v>
      </c>
      <c r="N62" s="6"/>
      <c r="O62" s="6"/>
      <c r="P62" s="6"/>
      <c r="Q62" s="6"/>
      <c r="R62" s="5"/>
      <c r="S62" s="15"/>
    </row>
    <row r="63" spans="1:19" s="21" customFormat="1" ht="132" customHeight="1" x14ac:dyDescent="0.3">
      <c r="A63" s="13">
        <v>61</v>
      </c>
      <c r="B63" s="17" t="s">
        <v>184</v>
      </c>
      <c r="C63" s="18">
        <v>4.2361111111111106E-2</v>
      </c>
      <c r="D63" s="19" t="s">
        <v>96</v>
      </c>
      <c r="E63" s="19" t="s">
        <v>155</v>
      </c>
      <c r="F63" s="19" t="s">
        <v>156</v>
      </c>
      <c r="G63" s="13">
        <v>2</v>
      </c>
      <c r="H63" s="13">
        <v>2</v>
      </c>
      <c r="I63" s="13"/>
      <c r="J63" s="19" t="s">
        <v>161</v>
      </c>
      <c r="K63" s="13" t="s">
        <v>27</v>
      </c>
      <c r="L63" s="13" t="s">
        <v>27</v>
      </c>
      <c r="M63" s="13">
        <v>1</v>
      </c>
      <c r="N63" s="13">
        <v>2</v>
      </c>
      <c r="O63" s="13" t="s">
        <v>27</v>
      </c>
      <c r="P63" s="13" t="s">
        <v>27</v>
      </c>
      <c r="Q63" s="13" t="s">
        <v>27</v>
      </c>
      <c r="R63" s="20" t="s">
        <v>157</v>
      </c>
      <c r="S63" s="13" t="s">
        <v>165</v>
      </c>
    </row>
    <row r="64" spans="1:19" s="21" customFormat="1" ht="66" customHeight="1" x14ac:dyDescent="0.3">
      <c r="A64" s="13">
        <v>62</v>
      </c>
      <c r="B64" s="17" t="s">
        <v>183</v>
      </c>
      <c r="C64" s="18">
        <v>4.2361111111111106E-2</v>
      </c>
      <c r="D64" s="19" t="s">
        <v>134</v>
      </c>
      <c r="E64" s="19" t="s">
        <v>135</v>
      </c>
      <c r="F64" s="19" t="s">
        <v>136</v>
      </c>
      <c r="G64" s="13">
        <v>4</v>
      </c>
      <c r="H64" s="13" t="s">
        <v>27</v>
      </c>
      <c r="I64" s="13">
        <v>1</v>
      </c>
      <c r="J64" s="19" t="s">
        <v>137</v>
      </c>
      <c r="K64" s="13" t="s">
        <v>27</v>
      </c>
      <c r="L64" s="13">
        <v>1</v>
      </c>
      <c r="M64" s="13">
        <v>1</v>
      </c>
      <c r="N64" s="13">
        <v>2</v>
      </c>
      <c r="O64" s="13" t="s">
        <v>27</v>
      </c>
      <c r="P64" s="13" t="s">
        <v>27</v>
      </c>
      <c r="Q64" s="13" t="s">
        <v>27</v>
      </c>
      <c r="R64" s="32" t="s">
        <v>298</v>
      </c>
      <c r="S64" s="13" t="s">
        <v>138</v>
      </c>
    </row>
    <row r="65" spans="1:19" s="21" customFormat="1" ht="66" customHeight="1" x14ac:dyDescent="0.3">
      <c r="A65" s="13">
        <v>63</v>
      </c>
      <c r="B65" s="17" t="s">
        <v>190</v>
      </c>
      <c r="C65" s="18">
        <v>4.2361111111111106E-2</v>
      </c>
      <c r="D65" s="19" t="s">
        <v>96</v>
      </c>
      <c r="E65" s="19" t="s">
        <v>187</v>
      </c>
      <c r="F65" s="19" t="s">
        <v>188</v>
      </c>
      <c r="G65" s="13">
        <v>3</v>
      </c>
      <c r="H65" s="13">
        <v>1</v>
      </c>
      <c r="I65" s="13">
        <v>1</v>
      </c>
      <c r="J65" s="19"/>
      <c r="K65" s="13"/>
      <c r="L65" s="13"/>
      <c r="M65" s="13">
        <v>1</v>
      </c>
      <c r="N65" s="13"/>
      <c r="O65" s="13"/>
      <c r="P65" s="13"/>
      <c r="Q65" s="13"/>
      <c r="R65" s="20"/>
      <c r="S65" s="13" t="s">
        <v>189</v>
      </c>
    </row>
    <row r="66" spans="1:19" s="21" customFormat="1" ht="66" customHeight="1" x14ac:dyDescent="0.3">
      <c r="A66" s="13">
        <v>64</v>
      </c>
      <c r="B66" s="17" t="s">
        <v>99</v>
      </c>
      <c r="C66" s="18">
        <v>4.2361111111111106E-2</v>
      </c>
      <c r="D66" s="19" t="s">
        <v>96</v>
      </c>
      <c r="E66" s="19" t="s">
        <v>16</v>
      </c>
      <c r="F66" s="19" t="s">
        <v>97</v>
      </c>
      <c r="G66" s="13">
        <v>2</v>
      </c>
      <c r="H66" s="13" t="s">
        <v>27</v>
      </c>
      <c r="I66" s="13">
        <v>4</v>
      </c>
      <c r="J66" s="19"/>
      <c r="K66" s="13">
        <v>1</v>
      </c>
      <c r="L66" s="13" t="s">
        <v>27</v>
      </c>
      <c r="M66" s="13">
        <v>1</v>
      </c>
      <c r="N66" s="13" t="s">
        <v>27</v>
      </c>
      <c r="O66" s="13">
        <v>1</v>
      </c>
      <c r="P66" s="13" t="s">
        <v>27</v>
      </c>
      <c r="Q66" s="13" t="s">
        <v>27</v>
      </c>
      <c r="R66" s="20" t="s">
        <v>100</v>
      </c>
      <c r="S66" s="13" t="s">
        <v>98</v>
      </c>
    </row>
    <row r="67" spans="1:19" s="21" customFormat="1" ht="66" customHeight="1" x14ac:dyDescent="0.3">
      <c r="A67" s="13">
        <v>65</v>
      </c>
      <c r="B67" s="17" t="s">
        <v>243</v>
      </c>
      <c r="C67" s="19"/>
      <c r="D67" s="19" t="s">
        <v>244</v>
      </c>
      <c r="E67" s="19" t="s">
        <v>16</v>
      </c>
      <c r="F67" s="19"/>
      <c r="G67" s="13">
        <v>2</v>
      </c>
      <c r="H67" s="13" t="s">
        <v>27</v>
      </c>
      <c r="I67" s="13">
        <v>2</v>
      </c>
      <c r="J67" s="19" t="s">
        <v>27</v>
      </c>
      <c r="K67" s="13" t="s">
        <v>27</v>
      </c>
      <c r="L67" s="13" t="s">
        <v>27</v>
      </c>
      <c r="M67" s="13" t="s">
        <v>27</v>
      </c>
      <c r="N67" s="13" t="s">
        <v>27</v>
      </c>
      <c r="O67" s="13" t="s">
        <v>27</v>
      </c>
      <c r="P67" s="13" t="s">
        <v>27</v>
      </c>
      <c r="Q67" s="13" t="s">
        <v>27</v>
      </c>
      <c r="R67" s="19" t="s">
        <v>245</v>
      </c>
      <c r="S67" s="13" t="s">
        <v>246</v>
      </c>
    </row>
    <row r="68" spans="1:19" ht="83.25" customHeight="1" x14ac:dyDescent="0.3">
      <c r="A68" s="13">
        <v>66</v>
      </c>
      <c r="B68" s="17" t="s">
        <v>152</v>
      </c>
      <c r="C68" s="18">
        <v>4.2361111111111106E-2</v>
      </c>
      <c r="D68" s="19" t="s">
        <v>96</v>
      </c>
      <c r="E68" s="19" t="s">
        <v>149</v>
      </c>
      <c r="F68" s="19" t="s">
        <v>150</v>
      </c>
      <c r="G68" s="13">
        <v>2</v>
      </c>
      <c r="H68" s="13"/>
      <c r="I68" s="13">
        <v>1</v>
      </c>
      <c r="J68" s="19"/>
      <c r="K68" s="13">
        <v>1</v>
      </c>
      <c r="L68" s="13"/>
      <c r="M68" s="13">
        <v>1</v>
      </c>
      <c r="N68" s="13">
        <v>2</v>
      </c>
      <c r="O68" s="13">
        <v>1</v>
      </c>
      <c r="P68" s="13"/>
      <c r="Q68" s="13" t="s">
        <v>326</v>
      </c>
      <c r="R68" s="20" t="s">
        <v>163</v>
      </c>
      <c r="S68" s="13" t="s">
        <v>151</v>
      </c>
    </row>
    <row r="69" spans="1:19" ht="66" customHeight="1" x14ac:dyDescent="0.3">
      <c r="A69" s="13">
        <v>67</v>
      </c>
      <c r="B69" s="17" t="s">
        <v>276</v>
      </c>
      <c r="C69" s="19" t="s">
        <v>27</v>
      </c>
      <c r="D69" s="19" t="s">
        <v>63</v>
      </c>
      <c r="E69" s="19" t="s">
        <v>16</v>
      </c>
      <c r="F69" s="19" t="s">
        <v>27</v>
      </c>
      <c r="G69" s="13">
        <v>2</v>
      </c>
      <c r="H69" s="13" t="s">
        <v>27</v>
      </c>
      <c r="I69" s="13">
        <v>2</v>
      </c>
      <c r="J69" s="19"/>
      <c r="K69" s="13">
        <v>1</v>
      </c>
      <c r="L69" s="13" t="s">
        <v>27</v>
      </c>
      <c r="M69" s="13">
        <v>1</v>
      </c>
      <c r="N69" s="13" t="s">
        <v>27</v>
      </c>
      <c r="O69" s="13" t="s">
        <v>27</v>
      </c>
      <c r="P69" s="13" t="s">
        <v>27</v>
      </c>
      <c r="Q69" s="13" t="s">
        <v>27</v>
      </c>
      <c r="R69" s="20" t="s">
        <v>286</v>
      </c>
      <c r="S69" s="13" t="s">
        <v>27</v>
      </c>
    </row>
    <row r="70" spans="1:19" ht="66" customHeight="1" x14ac:dyDescent="0.3">
      <c r="A70" s="13">
        <v>68</v>
      </c>
      <c r="B70" s="17" t="s">
        <v>95</v>
      </c>
      <c r="C70" s="18">
        <v>4.2361111111111106E-2</v>
      </c>
      <c r="D70" s="19" t="s">
        <v>91</v>
      </c>
      <c r="E70" s="19" t="s">
        <v>46</v>
      </c>
      <c r="F70" s="19" t="s">
        <v>92</v>
      </c>
      <c r="G70" s="13">
        <v>2</v>
      </c>
      <c r="H70" s="13" t="s">
        <v>27</v>
      </c>
      <c r="I70" s="13">
        <v>1</v>
      </c>
      <c r="J70" s="19"/>
      <c r="K70" s="13" t="s">
        <v>27</v>
      </c>
      <c r="L70" s="13">
        <v>1</v>
      </c>
      <c r="M70" s="13" t="s">
        <v>27</v>
      </c>
      <c r="N70" s="13">
        <v>3</v>
      </c>
      <c r="O70" s="13" t="s">
        <v>27</v>
      </c>
      <c r="P70" s="13" t="s">
        <v>27</v>
      </c>
      <c r="Q70" s="13" t="s">
        <v>27</v>
      </c>
      <c r="R70" s="20" t="s">
        <v>93</v>
      </c>
      <c r="S70" s="13" t="s">
        <v>94</v>
      </c>
    </row>
    <row r="71" spans="1:19" ht="66" customHeight="1" x14ac:dyDescent="0.3">
      <c r="A71" s="6"/>
      <c r="B71" s="14"/>
      <c r="C71" s="7"/>
      <c r="D71" s="7"/>
      <c r="E71" s="7"/>
      <c r="F71" s="7"/>
      <c r="G71" s="6"/>
      <c r="H71" s="6"/>
      <c r="I71" s="6"/>
      <c r="J71" s="7"/>
      <c r="K71" s="6"/>
      <c r="L71" s="6"/>
      <c r="M71" s="6"/>
      <c r="N71" s="6"/>
      <c r="O71" s="6"/>
      <c r="P71" s="6"/>
      <c r="Q71" s="6"/>
      <c r="R71" s="5"/>
      <c r="S71" s="15"/>
    </row>
    <row r="72" spans="1:19" x14ac:dyDescent="0.3">
      <c r="A72" s="6"/>
      <c r="B72" s="11" t="s">
        <v>11</v>
      </c>
      <c r="C72" s="10"/>
      <c r="D72" s="10"/>
      <c r="E72" s="10"/>
      <c r="F72" s="10"/>
      <c r="G72" s="9">
        <f>SUM(G3:G70)</f>
        <v>168</v>
      </c>
      <c r="H72" s="9">
        <f t="shared" ref="H72:Q72" si="0">SUM(H3:H70)</f>
        <v>12</v>
      </c>
      <c r="I72" s="9">
        <f t="shared" si="0"/>
        <v>71</v>
      </c>
      <c r="J72" s="9">
        <f t="shared" si="0"/>
        <v>0</v>
      </c>
      <c r="K72" s="9">
        <f t="shared" si="0"/>
        <v>30</v>
      </c>
      <c r="L72" s="9">
        <f t="shared" si="0"/>
        <v>17</v>
      </c>
      <c r="M72" s="9">
        <f t="shared" si="0"/>
        <v>33</v>
      </c>
      <c r="N72" s="9">
        <f t="shared" si="0"/>
        <v>24</v>
      </c>
      <c r="O72" s="9">
        <f t="shared" ref="O72:P72" si="1">SUM(O3:O70)</f>
        <v>12</v>
      </c>
      <c r="P72" s="9">
        <f t="shared" si="1"/>
        <v>9</v>
      </c>
      <c r="Q72" s="9">
        <f t="shared" si="0"/>
        <v>2</v>
      </c>
      <c r="R72" s="8"/>
      <c r="S72" s="9"/>
    </row>
  </sheetData>
  <sortState xmlns:xlrd2="http://schemas.microsoft.com/office/spreadsheetml/2017/richdata2" ref="A3:Q70">
    <sortCondition ref="A3:A70"/>
  </sortState>
  <mergeCells count="10">
    <mergeCell ref="A1:A2"/>
    <mergeCell ref="H1:J1"/>
    <mergeCell ref="K1:R1"/>
    <mergeCell ref="S1:S2"/>
    <mergeCell ref="B1:B2"/>
    <mergeCell ref="C1:C2"/>
    <mergeCell ref="D1:D2"/>
    <mergeCell ref="E1:E2"/>
    <mergeCell ref="F1:F2"/>
    <mergeCell ref="G1:G2"/>
  </mergeCells>
  <printOptions horizontalCentered="1" headings="1"/>
  <pageMargins left="0" right="0" top="0.23622047244094491" bottom="0.23622047244094491" header="0.31496062992125984" footer="0.31496062992125984"/>
  <pageSetup paperSize="8" scale="70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0"/>
  <sheetViews>
    <sheetView topLeftCell="A54" workbookViewId="0">
      <selection activeCell="B13" sqref="B13"/>
    </sheetView>
  </sheetViews>
  <sheetFormatPr defaultColWidth="9.109375" defaultRowHeight="13.2" x14ac:dyDescent="0.25"/>
  <cols>
    <col min="1" max="1" width="10.109375" style="42" customWidth="1"/>
    <col min="2" max="2" width="66.109375" style="46" customWidth="1"/>
    <col min="3" max="16384" width="9.109375" style="38"/>
  </cols>
  <sheetData>
    <row r="1" spans="1:2" x14ac:dyDescent="0.25">
      <c r="A1" s="53" t="s">
        <v>256</v>
      </c>
      <c r="B1" s="54" t="s">
        <v>316</v>
      </c>
    </row>
    <row r="2" spans="1:2" x14ac:dyDescent="0.25">
      <c r="A2" s="53"/>
      <c r="B2" s="54"/>
    </row>
    <row r="3" spans="1:2" x14ac:dyDescent="0.25">
      <c r="A3" s="39">
        <v>1</v>
      </c>
      <c r="B3" s="43" t="s">
        <v>314</v>
      </c>
    </row>
    <row r="4" spans="1:2" x14ac:dyDescent="0.25">
      <c r="A4" s="40">
        <v>2</v>
      </c>
      <c r="B4" s="44" t="s">
        <v>258</v>
      </c>
    </row>
    <row r="5" spans="1:2" x14ac:dyDescent="0.25">
      <c r="A5" s="40">
        <v>3</v>
      </c>
      <c r="B5" s="44" t="s">
        <v>102</v>
      </c>
    </row>
    <row r="6" spans="1:2" x14ac:dyDescent="0.25">
      <c r="A6" s="40">
        <v>4</v>
      </c>
      <c r="B6" s="44" t="s">
        <v>267</v>
      </c>
    </row>
    <row r="7" spans="1:2" x14ac:dyDescent="0.25">
      <c r="A7" s="40">
        <v>5</v>
      </c>
      <c r="B7" s="44" t="s">
        <v>197</v>
      </c>
    </row>
    <row r="8" spans="1:2" x14ac:dyDescent="0.25">
      <c r="A8" s="40">
        <v>6</v>
      </c>
      <c r="B8" s="44" t="s">
        <v>70</v>
      </c>
    </row>
    <row r="9" spans="1:2" x14ac:dyDescent="0.25">
      <c r="A9" s="40">
        <v>7</v>
      </c>
      <c r="B9" s="44" t="s">
        <v>144</v>
      </c>
    </row>
    <row r="10" spans="1:2" x14ac:dyDescent="0.25">
      <c r="A10" s="40">
        <v>8</v>
      </c>
      <c r="B10" s="44" t="s">
        <v>183</v>
      </c>
    </row>
    <row r="11" spans="1:2" x14ac:dyDescent="0.25">
      <c r="A11" s="39">
        <v>9</v>
      </c>
      <c r="B11" s="43" t="s">
        <v>307</v>
      </c>
    </row>
    <row r="12" spans="1:2" x14ac:dyDescent="0.25">
      <c r="A12" s="40">
        <v>10</v>
      </c>
      <c r="B12" s="44" t="s">
        <v>226</v>
      </c>
    </row>
    <row r="13" spans="1:2" x14ac:dyDescent="0.25">
      <c r="A13" s="40">
        <v>11</v>
      </c>
      <c r="B13" s="44" t="s">
        <v>282</v>
      </c>
    </row>
    <row r="14" spans="1:2" x14ac:dyDescent="0.25">
      <c r="A14" s="40">
        <v>12</v>
      </c>
      <c r="B14" s="44" t="s">
        <v>132</v>
      </c>
    </row>
    <row r="15" spans="1:2" x14ac:dyDescent="0.25">
      <c r="A15" s="40">
        <v>13</v>
      </c>
      <c r="B15" s="44" t="s">
        <v>181</v>
      </c>
    </row>
    <row r="16" spans="1:2" x14ac:dyDescent="0.25">
      <c r="A16" s="40">
        <v>14</v>
      </c>
      <c r="B16" s="44" t="s">
        <v>201</v>
      </c>
    </row>
    <row r="17" spans="1:2" x14ac:dyDescent="0.25">
      <c r="A17" s="40">
        <v>15</v>
      </c>
      <c r="B17" s="44" t="s">
        <v>235</v>
      </c>
    </row>
    <row r="18" spans="1:2" x14ac:dyDescent="0.25">
      <c r="A18" s="40">
        <v>16</v>
      </c>
      <c r="B18" s="44" t="s">
        <v>35</v>
      </c>
    </row>
    <row r="19" spans="1:2" x14ac:dyDescent="0.25">
      <c r="A19" s="40">
        <v>17</v>
      </c>
      <c r="B19" s="44" t="s">
        <v>47</v>
      </c>
    </row>
    <row r="20" spans="1:2" x14ac:dyDescent="0.25">
      <c r="A20" s="40">
        <v>18</v>
      </c>
      <c r="B20" s="44" t="s">
        <v>54</v>
      </c>
    </row>
    <row r="21" spans="1:2" x14ac:dyDescent="0.25">
      <c r="A21" s="41">
        <v>19</v>
      </c>
      <c r="B21" s="45" t="s">
        <v>186</v>
      </c>
    </row>
    <row r="22" spans="1:2" x14ac:dyDescent="0.25">
      <c r="A22" s="40">
        <v>20</v>
      </c>
      <c r="B22" s="44" t="s">
        <v>274</v>
      </c>
    </row>
    <row r="23" spans="1:2" x14ac:dyDescent="0.25">
      <c r="A23" s="40">
        <v>21</v>
      </c>
      <c r="B23" s="44" t="s">
        <v>211</v>
      </c>
    </row>
    <row r="24" spans="1:2" x14ac:dyDescent="0.25">
      <c r="A24" s="40">
        <v>22</v>
      </c>
      <c r="B24" s="44" t="s">
        <v>59</v>
      </c>
    </row>
    <row r="25" spans="1:2" x14ac:dyDescent="0.25">
      <c r="A25" s="40">
        <v>23</v>
      </c>
      <c r="B25" s="44" t="s">
        <v>216</v>
      </c>
    </row>
    <row r="26" spans="1:2" x14ac:dyDescent="0.25">
      <c r="A26" s="40">
        <v>24</v>
      </c>
      <c r="B26" s="44" t="s">
        <v>191</v>
      </c>
    </row>
    <row r="27" spans="1:2" x14ac:dyDescent="0.25">
      <c r="A27" s="40">
        <v>25</v>
      </c>
      <c r="B27" s="44" t="s">
        <v>175</v>
      </c>
    </row>
    <row r="28" spans="1:2" x14ac:dyDescent="0.25">
      <c r="A28" s="40">
        <v>26</v>
      </c>
      <c r="B28" s="44" t="s">
        <v>171</v>
      </c>
    </row>
    <row r="29" spans="1:2" x14ac:dyDescent="0.25">
      <c r="A29" s="40">
        <v>27</v>
      </c>
      <c r="B29" s="44" t="s">
        <v>182</v>
      </c>
    </row>
    <row r="30" spans="1:2" x14ac:dyDescent="0.25">
      <c r="A30" s="40">
        <v>28</v>
      </c>
      <c r="B30" s="44" t="s">
        <v>284</v>
      </c>
    </row>
    <row r="31" spans="1:2" x14ac:dyDescent="0.25">
      <c r="A31" s="40">
        <v>29</v>
      </c>
      <c r="B31" s="44" t="s">
        <v>25</v>
      </c>
    </row>
    <row r="32" spans="1:2" x14ac:dyDescent="0.25">
      <c r="A32" s="40">
        <v>30</v>
      </c>
      <c r="B32" s="44" t="s">
        <v>219</v>
      </c>
    </row>
    <row r="33" spans="1:2" x14ac:dyDescent="0.25">
      <c r="A33" s="40">
        <v>31</v>
      </c>
      <c r="B33" s="44" t="s">
        <v>253</v>
      </c>
    </row>
    <row r="34" spans="1:2" x14ac:dyDescent="0.25">
      <c r="A34" s="40">
        <v>32</v>
      </c>
      <c r="B34" s="44" t="s">
        <v>148</v>
      </c>
    </row>
    <row r="35" spans="1:2" x14ac:dyDescent="0.25">
      <c r="A35" s="40">
        <v>33</v>
      </c>
      <c r="B35" s="44" t="s">
        <v>166</v>
      </c>
    </row>
    <row r="36" spans="1:2" x14ac:dyDescent="0.25">
      <c r="A36" s="40">
        <v>34</v>
      </c>
      <c r="B36" s="44" t="s">
        <v>110</v>
      </c>
    </row>
    <row r="37" spans="1:2" x14ac:dyDescent="0.25">
      <c r="A37" s="40">
        <v>35</v>
      </c>
      <c r="B37" s="44" t="s">
        <v>58</v>
      </c>
    </row>
    <row r="38" spans="1:2" x14ac:dyDescent="0.25">
      <c r="A38" s="40">
        <v>36</v>
      </c>
      <c r="B38" s="44" t="s">
        <v>231</v>
      </c>
    </row>
    <row r="39" spans="1:2" x14ac:dyDescent="0.25">
      <c r="A39" s="40">
        <v>37</v>
      </c>
      <c r="B39" s="44" t="s">
        <v>223</v>
      </c>
    </row>
    <row r="40" spans="1:2" x14ac:dyDescent="0.25">
      <c r="A40" s="40">
        <v>38</v>
      </c>
      <c r="B40" s="44" t="s">
        <v>133</v>
      </c>
    </row>
    <row r="41" spans="1:2" x14ac:dyDescent="0.25">
      <c r="A41" s="40">
        <v>39</v>
      </c>
      <c r="B41" s="44" t="s">
        <v>42</v>
      </c>
    </row>
    <row r="42" spans="1:2" x14ac:dyDescent="0.25">
      <c r="A42" s="40">
        <v>40</v>
      </c>
      <c r="B42" s="44" t="s">
        <v>64</v>
      </c>
    </row>
    <row r="43" spans="1:2" x14ac:dyDescent="0.25">
      <c r="A43" s="40">
        <v>41</v>
      </c>
      <c r="B43" s="44" t="s">
        <v>77</v>
      </c>
    </row>
    <row r="44" spans="1:2" x14ac:dyDescent="0.25">
      <c r="A44" s="40">
        <v>42</v>
      </c>
      <c r="B44" s="44" t="s">
        <v>285</v>
      </c>
    </row>
    <row r="45" spans="1:2" x14ac:dyDescent="0.25">
      <c r="A45" s="40">
        <v>43</v>
      </c>
      <c r="B45" s="44" t="s">
        <v>283</v>
      </c>
    </row>
    <row r="46" spans="1:2" x14ac:dyDescent="0.25">
      <c r="A46" s="40">
        <v>44</v>
      </c>
      <c r="B46" s="44" t="s">
        <v>74</v>
      </c>
    </row>
    <row r="47" spans="1:2" x14ac:dyDescent="0.25">
      <c r="A47" s="40">
        <v>45</v>
      </c>
      <c r="B47" s="44" t="s">
        <v>247</v>
      </c>
    </row>
    <row r="48" spans="1:2" x14ac:dyDescent="0.25">
      <c r="A48" s="40">
        <v>46</v>
      </c>
      <c r="B48" s="44" t="s">
        <v>88</v>
      </c>
    </row>
    <row r="49" spans="1:2" x14ac:dyDescent="0.25">
      <c r="A49" s="40">
        <v>47</v>
      </c>
      <c r="B49" s="44" t="s">
        <v>251</v>
      </c>
    </row>
    <row r="50" spans="1:2" x14ac:dyDescent="0.25">
      <c r="A50" s="40">
        <v>48</v>
      </c>
      <c r="B50" s="44" t="s">
        <v>89</v>
      </c>
    </row>
    <row r="51" spans="1:2" x14ac:dyDescent="0.25">
      <c r="A51" s="40">
        <v>49</v>
      </c>
      <c r="B51" s="44" t="s">
        <v>32</v>
      </c>
    </row>
    <row r="52" spans="1:2" x14ac:dyDescent="0.25">
      <c r="A52" s="40">
        <v>50</v>
      </c>
      <c r="B52" s="44" t="s">
        <v>193</v>
      </c>
    </row>
    <row r="53" spans="1:2" x14ac:dyDescent="0.25">
      <c r="A53" s="40">
        <v>51</v>
      </c>
      <c r="B53" s="44" t="s">
        <v>179</v>
      </c>
    </row>
    <row r="54" spans="1:2" x14ac:dyDescent="0.25">
      <c r="A54" s="40">
        <v>52</v>
      </c>
      <c r="B54" s="44" t="s">
        <v>241</v>
      </c>
    </row>
    <row r="55" spans="1:2" x14ac:dyDescent="0.25">
      <c r="A55" s="40">
        <v>53</v>
      </c>
      <c r="B55" s="44" t="s">
        <v>281</v>
      </c>
    </row>
    <row r="56" spans="1:2" x14ac:dyDescent="0.25">
      <c r="A56" s="40">
        <v>54</v>
      </c>
      <c r="B56" s="44" t="s">
        <v>238</v>
      </c>
    </row>
    <row r="57" spans="1:2" x14ac:dyDescent="0.25">
      <c r="A57" s="40">
        <v>55</v>
      </c>
      <c r="B57" s="44" t="s">
        <v>204</v>
      </c>
    </row>
    <row r="58" spans="1:2" x14ac:dyDescent="0.25">
      <c r="A58" s="40">
        <v>56</v>
      </c>
      <c r="B58" s="44" t="s">
        <v>207</v>
      </c>
    </row>
    <row r="59" spans="1:2" x14ac:dyDescent="0.25">
      <c r="A59" s="40">
        <v>57</v>
      </c>
      <c r="B59" s="44" t="s">
        <v>124</v>
      </c>
    </row>
    <row r="60" spans="1:2" x14ac:dyDescent="0.25">
      <c r="A60" s="40">
        <v>58</v>
      </c>
      <c r="B60" s="44" t="s">
        <v>279</v>
      </c>
    </row>
    <row r="61" spans="1:2" x14ac:dyDescent="0.25">
      <c r="A61" s="40">
        <v>59</v>
      </c>
      <c r="B61" s="44" t="s">
        <v>304</v>
      </c>
    </row>
    <row r="62" spans="1:2" x14ac:dyDescent="0.25">
      <c r="A62" s="39">
        <v>60</v>
      </c>
      <c r="B62" s="43" t="s">
        <v>312</v>
      </c>
    </row>
    <row r="63" spans="1:2" x14ac:dyDescent="0.25">
      <c r="A63" s="40">
        <v>61</v>
      </c>
      <c r="B63" s="44" t="s">
        <v>184</v>
      </c>
    </row>
    <row r="64" spans="1:2" x14ac:dyDescent="0.25">
      <c r="A64" s="40">
        <v>62</v>
      </c>
      <c r="B64" s="44" t="s">
        <v>185</v>
      </c>
    </row>
    <row r="65" spans="1:2" x14ac:dyDescent="0.25">
      <c r="A65" s="40">
        <v>63</v>
      </c>
      <c r="B65" s="44" t="s">
        <v>190</v>
      </c>
    </row>
    <row r="66" spans="1:2" x14ac:dyDescent="0.25">
      <c r="A66" s="40">
        <v>64</v>
      </c>
      <c r="B66" s="44" t="s">
        <v>99</v>
      </c>
    </row>
    <row r="67" spans="1:2" x14ac:dyDescent="0.25">
      <c r="A67" s="40">
        <v>65</v>
      </c>
      <c r="B67" s="44" t="s">
        <v>243</v>
      </c>
    </row>
    <row r="68" spans="1:2" x14ac:dyDescent="0.25">
      <c r="A68" s="40">
        <v>66</v>
      </c>
      <c r="B68" s="44" t="s">
        <v>152</v>
      </c>
    </row>
    <row r="69" spans="1:2" x14ac:dyDescent="0.25">
      <c r="A69" s="40">
        <v>67</v>
      </c>
      <c r="B69" s="44" t="s">
        <v>276</v>
      </c>
    </row>
    <row r="70" spans="1:2" x14ac:dyDescent="0.25">
      <c r="A70" s="40">
        <v>68</v>
      </c>
      <c r="B70" s="44" t="s">
        <v>95</v>
      </c>
    </row>
  </sheetData>
  <mergeCells count="2">
    <mergeCell ref="A1:A2"/>
    <mergeCell ref="B1:B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 Request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 Neo Shuzhen</dc:creator>
  <cp:lastModifiedBy>Tan Shin Jie</cp:lastModifiedBy>
  <cp:lastPrinted>2019-08-07T00:09:49Z</cp:lastPrinted>
  <dcterms:created xsi:type="dcterms:W3CDTF">2018-06-04T02:19:05Z</dcterms:created>
  <dcterms:modified xsi:type="dcterms:W3CDTF">2020-03-02T03:39:13Z</dcterms:modified>
</cp:coreProperties>
</file>