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Code\laravel-homestead\miniblog\doc\backend\db\"/>
    </mc:Choice>
  </mc:AlternateContent>
  <bookViews>
    <workbookView xWindow="0" yWindow="1800" windowWidth="25605" windowHeight="14085" tabRatio="818" activeTab="5"/>
  </bookViews>
  <sheets>
    <sheet name="Cover" sheetId="11" r:id="rId1"/>
    <sheet name="Update History" sheetId="12" r:id="rId2"/>
    <sheet name="Table List" sheetId="4" r:id="rId3"/>
    <sheet name="users" sheetId="5" r:id="rId4"/>
    <sheet name="posts" sheetId="38" r:id="rId5"/>
    <sheet name="comments" sheetId="39" r:id="rId6"/>
    <sheet name="edition" sheetId="36" state="hidden" r:id="rId7"/>
    <sheet name="x_edition_version" sheetId="37" state="hidden" r:id="rId8"/>
    <sheet name="ranking(deleted)" sheetId="20" state="hidden" r:id="rId9"/>
  </sheets>
  <externalReferences>
    <externalReference r:id="rId10"/>
  </externalReferences>
  <definedNames>
    <definedName name="②画面" localSheetId="6">#REF!</definedName>
    <definedName name="②画面" localSheetId="8">#REF!</definedName>
    <definedName name="②画面" localSheetId="7">#REF!</definedName>
    <definedName name="②画面">#REF!</definedName>
    <definedName name="③画面" localSheetId="6">#REF!</definedName>
    <definedName name="③画面" localSheetId="8">#REF!</definedName>
    <definedName name="③画面" localSheetId="7">#REF!</definedName>
    <definedName name="③画面">#REF!</definedName>
    <definedName name="⑤画面" localSheetId="6">#REF!</definedName>
    <definedName name="⑤画面" localSheetId="8">#REF!</definedName>
    <definedName name="⑤画面" localSheetId="7">#REF!</definedName>
    <definedName name="⑤画面">#REF!</definedName>
    <definedName name="⑧画面" localSheetId="6">#REF!</definedName>
    <definedName name="⑧画面" localSheetId="8">#REF!</definedName>
    <definedName name="⑧画面" localSheetId="7">#REF!</definedName>
    <definedName name="⑧画面">#REF!</definedName>
    <definedName name="⑨画面" localSheetId="6">#REF!</definedName>
    <definedName name="⑨画面" localSheetId="8">#REF!</definedName>
    <definedName name="⑨画面" localSheetId="7">#REF!</definedName>
    <definedName name="⑨画面">#REF!</definedName>
    <definedName name="⑫画面" localSheetId="6">#REF!</definedName>
    <definedName name="⑫画面" localSheetId="8">#REF!</definedName>
    <definedName name="⑫画面" localSheetId="7">#REF!</definedName>
    <definedName name="⑫画面">#REF!</definedName>
    <definedName name="AAAAAA" localSheetId="6">#REF!</definedName>
    <definedName name="AAAAAA" localSheetId="7">#REF!</definedName>
    <definedName name="AAAAAA">#REF!</definedName>
    <definedName name="as" localSheetId="6">#REF!</definedName>
    <definedName name="as" localSheetId="7">#REF!</definedName>
    <definedName name="as">#REF!</definedName>
    <definedName name="ｄｄｄｄ" localSheetId="6">#REF!</definedName>
    <definedName name="ｄｄｄｄ" localSheetId="8">#REF!</definedName>
    <definedName name="ｄｄｄｄ" localSheetId="7">#REF!</definedName>
    <definedName name="ｄｄｄｄ">#REF!</definedName>
    <definedName name="ｄｄｄｄｄ" localSheetId="6">#REF!</definedName>
    <definedName name="ｄｄｄｄｄ" localSheetId="8">#REF!</definedName>
    <definedName name="ｄｄｄｄｄ" localSheetId="7">#REF!</definedName>
    <definedName name="ｄｄｄｄｄ">#REF!</definedName>
    <definedName name="MySQL_DataType">[1]データタイプ!$B$2:$B$36</definedName>
    <definedName name="Oracle_DataType">[1]データタイプ!$A$2:$A$24</definedName>
    <definedName name="あ" localSheetId="6">#REF!</definedName>
    <definedName name="あ" localSheetId="8">#REF!</definedName>
    <definedName name="あ" localSheetId="7">#REF!</definedName>
    <definedName name="あ">#REF!</definedName>
    <definedName name="ステータス" localSheetId="6">#REF!</definedName>
    <definedName name="ステータス" localSheetId="8">#REF!</definedName>
    <definedName name="ステータス" localSheetId="7">#REF!</definedName>
    <definedName name="ステータス">#REF!</definedName>
    <definedName name="画面一覧" localSheetId="6">#REF!</definedName>
    <definedName name="画面一覧" localSheetId="8">#REF!</definedName>
    <definedName name="画面一覧" localSheetId="7">#REF!</definedName>
    <definedName name="画面一覧">#REF!</definedName>
    <definedName name="項番17" localSheetId="6">#REF!</definedName>
    <definedName name="項番17" localSheetId="8">#REF!</definedName>
    <definedName name="項番17" localSheetId="7">#REF!</definedName>
    <definedName name="項番17">#REF!</definedName>
    <definedName name="項番3" localSheetId="6">#REF!</definedName>
    <definedName name="項番3" localSheetId="8">#REF!</definedName>
    <definedName name="項番3" localSheetId="7">#REF!</definedName>
    <definedName name="項番3">#REF!</definedName>
  </definedNames>
  <calcPr calcId="152511" concurrentCalc="0"/>
</workbook>
</file>

<file path=xl/calcChain.xml><?xml version="1.0" encoding="utf-8"?>
<calcChain xmlns="http://schemas.openxmlformats.org/spreadsheetml/2006/main">
  <c r="A15" i="5" l="1"/>
  <c r="A16" i="5"/>
  <c r="A17" i="5"/>
  <c r="A18" i="5"/>
  <c r="A19" i="5"/>
  <c r="A20" i="5"/>
  <c r="A15" i="39"/>
  <c r="A16" i="39"/>
  <c r="A17" i="39"/>
  <c r="A18" i="39"/>
  <c r="A15" i="38"/>
  <c r="A16" i="38"/>
  <c r="A17" i="38"/>
  <c r="A18" i="38"/>
  <c r="A19" i="38"/>
  <c r="A20" i="38"/>
  <c r="A18" i="20"/>
  <c r="A17" i="20"/>
  <c r="A16" i="20"/>
  <c r="A15" i="20"/>
  <c r="A16" i="37"/>
  <c r="A15" i="37"/>
  <c r="A21" i="36"/>
  <c r="A20" i="36"/>
  <c r="A19" i="36"/>
  <c r="A18" i="36"/>
  <c r="A17" i="36"/>
  <c r="A16" i="36"/>
  <c r="A15" i="36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</calcChain>
</file>

<file path=xl/sharedStrings.xml><?xml version="1.0" encoding="utf-8"?>
<sst xmlns="http://schemas.openxmlformats.org/spreadsheetml/2006/main" count="555" uniqueCount="182">
  <si>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</si>
  <si>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</si>
  <si>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</si>
  <si>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</si>
  <si>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</si>
  <si>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</si>
  <si>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</si>
  <si>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</si>
  <si>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</si>
  <si>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</si>
  <si>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</si>
  <si>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</si>
  <si>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</si>
  <si>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</si>
  <si>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</si>
  <si>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</si>
  <si>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</si>
  <si>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</si>
  <si>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</si>
  <si>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</si>
  <si>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</si>
  <si>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</si>
  <si>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</si>
  <si>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</si>
  <si>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</si>
  <si>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</si>
  <si>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</si>
  <si>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</si>
  <si>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</si>
  <si>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</si>
  <si>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</si>
  <si>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</si>
  <si>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</si>
  <si>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</si>
  <si>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</si>
  <si>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</si>
  <si>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</si>
  <si>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</si>
  <si>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</si>
  <si>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</si>
  <si>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</si>
  <si>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</si>
  <si>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</si>
  <si>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</si>
  <si>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</si>
  <si>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</si>
  <si>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</si>
  <si>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</si>
  <si>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</si>
  <si>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</si>
  <si>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</si>
  <si>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</si>
  <si>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</si>
  <si>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</si>
  <si>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</si>
  <si>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</si>
  <si>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</si>
  <si>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</si>
  <si>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</si>
  <si>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</si>
  <si>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</si>
  <si>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</si>
  <si>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</si>
  <si>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</si>
  <si>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</si>
  <si>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</si>
  <si>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</si>
  <si>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</si>
  <si>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</si>
  <si>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</si>
  <si>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</si>
  <si>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</si>
  <si>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</si>
  <si>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</si>
  <si>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</si>
  <si>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</si>
  <si>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</si>
  <si>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</si>
  <si>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</si>
  <si>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</si>
  <si>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</si>
  <si>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</si>
  <si>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</si>
  <si>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</si>
  <si>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</si>
  <si>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</si>
  <si>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</si>
  <si>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</si>
  <si>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</si>
  <si>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</si>
  <si>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</si>
  <si>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</si>
  <si>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</si>
  <si>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</si>
  <si>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</si>
  <si>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</si>
  <si>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</si>
  <si>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</si>
  <si>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1</t>
  </si>
  <si>
    <t>Init version</t>
  </si>
  <si>
    <t>6/3/2013</t>
  </si>
  <si>
    <t>1.0.0</t>
    <phoneticPr fontId="2"/>
  </si>
  <si>
    <t>User info</t>
  </si>
  <si>
    <t>User Info</t>
  </si>
  <si>
    <t>Username</t>
  </si>
  <si>
    <t>username</t>
  </si>
  <si>
    <t>Just allow a-z, 0-9.</t>
  </si>
  <si>
    <t>Sample data:</t>
  </si>
  <si>
    <t>b29f1055992addafd37270e601b5ff44</t>
  </si>
  <si>
    <t>d9e9c530659814acd65c284e1895b384</t>
  </si>
  <si>
    <t>id</t>
  </si>
  <si>
    <t>password</t>
  </si>
  <si>
    <t>Mini Blog Database Design (MySQL)</t>
    <phoneticPr fontId="2"/>
  </si>
  <si>
    <t>Mini Blog</t>
    <phoneticPr fontId="2"/>
  </si>
  <si>
    <t>08/24/2015</t>
  </si>
  <si>
    <t>08/25/2015</t>
  </si>
  <si>
    <t>Tuan Nguyen</t>
  </si>
  <si>
    <t>Post details</t>
  </si>
  <si>
    <t>posts</t>
  </si>
  <si>
    <t>users</t>
  </si>
  <si>
    <t>Comment details</t>
  </si>
  <si>
    <t>comments</t>
  </si>
  <si>
    <t>blog</t>
  </si>
  <si>
    <t>User ID</t>
  </si>
  <si>
    <t>VARCHAR(50)</t>
  </si>
  <si>
    <t>Password</t>
  </si>
  <si>
    <t>VARCHAR(100)</t>
  </si>
  <si>
    <t>Using Bcrypt</t>
  </si>
  <si>
    <t>first_name</t>
  </si>
  <si>
    <t>VARCHAR(30)</t>
  </si>
  <si>
    <t>Last name</t>
  </si>
  <si>
    <t>First name</t>
  </si>
  <si>
    <t>last_name</t>
  </si>
  <si>
    <t>Email</t>
  </si>
  <si>
    <t>email</t>
  </si>
  <si>
    <t>Phone</t>
  </si>
  <si>
    <t>phone</t>
  </si>
  <si>
    <t>Mini Blog</t>
  </si>
  <si>
    <t>Post ID</t>
  </si>
  <si>
    <t>Post title</t>
  </si>
  <si>
    <t>title</t>
  </si>
  <si>
    <t>Post avatar</t>
  </si>
  <si>
    <t>image</t>
  </si>
  <si>
    <t>intro</t>
  </si>
  <si>
    <t>Post Content</t>
  </si>
  <si>
    <t>content</t>
  </si>
  <si>
    <t>TEXT</t>
  </si>
  <si>
    <t>created_date</t>
  </si>
  <si>
    <t>Active Status</t>
  </si>
  <si>
    <t>active</t>
  </si>
  <si>
    <t>BOOLEAN</t>
  </si>
  <si>
    <t>Post status</t>
  </si>
  <si>
    <t>INT(10)</t>
  </si>
  <si>
    <t>fk_posts_users</t>
  </si>
  <si>
    <t>users_id</t>
  </si>
  <si>
    <t>Comment ID</t>
  </si>
  <si>
    <t>posts_id</t>
  </si>
  <si>
    <t>User post ID</t>
  </si>
  <si>
    <t>posts_users_id</t>
  </si>
  <si>
    <t>Comment content</t>
  </si>
  <si>
    <t>Tuan</t>
  </si>
  <si>
    <t>Nguyen</t>
  </si>
  <si>
    <t>tuanna</t>
  </si>
  <si>
    <t xml:space="preserve">phone </t>
  </si>
  <si>
    <t>anh.tuan@mulodo.com</t>
  </si>
  <si>
    <t>tuanvu</t>
  </si>
  <si>
    <t>Vu</t>
  </si>
  <si>
    <t>vu.tuan@mulodo.com</t>
  </si>
  <si>
    <t>1: active ; 0 : deactive</t>
  </si>
  <si>
    <t>1: view ; 0: delete</t>
  </si>
  <si>
    <t>Iphone 6S ra mắt đầu tháng 9</t>
  </si>
  <si>
    <t>image/iphone6.jpg</t>
  </si>
  <si>
    <t>Iphone 6 …</t>
  </si>
  <si>
    <t>Video và hình ảnh chụp dưới nước bằng Samsung Galaxy S6 Active</t>
  </si>
  <si>
    <t>image/galaxys6.png</t>
  </si>
  <si>
    <t>Samsung …</t>
  </si>
  <si>
    <t>Apple vừa ….</t>
  </si>
  <si>
    <t>Post introduction</t>
  </si>
  <si>
    <t>Hello</t>
  </si>
  <si>
    <t>Hi</t>
  </si>
  <si>
    <t>fk_comments_users1</t>
  </si>
  <si>
    <t>fk_comments_posts1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</si>
</sst>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31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rgb="FF34495E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</borders>
  <cellStyleXfs count="44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86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0" fontId="23" fillId="0" borderId="62" xfId="1" applyFont="1" applyFill="1" applyBorder="1">
      <alignment vertical="center"/>
    </xf>
    <xf numFmtId="49" fontId="14" fillId="4" borderId="11" xfId="0" applyNumberFormat="1" applyFont="1" applyFill="1" applyBorder="1" applyAlignment="1">
      <alignment vertical="center" wrapText="1"/>
    </xf>
    <xf numFmtId="49" fontId="14" fillId="4" borderId="11" xfId="0" applyNumberFormat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vertical="center" shrinkToFit="1"/>
    </xf>
    <xf numFmtId="49" fontId="14" fillId="4" borderId="11" xfId="0" quotePrefix="1" applyNumberFormat="1" applyFont="1" applyFill="1" applyBorder="1" applyAlignment="1">
      <alignment horizontal="center" vertical="center"/>
    </xf>
    <xf numFmtId="0" fontId="1" fillId="0" borderId="0" xfId="1">
      <alignment vertical="center"/>
    </xf>
    <xf numFmtId="0" fontId="14" fillId="0" borderId="0" xfId="0" applyNumberFormat="1" applyFont="1">
      <alignment vertical="center"/>
    </xf>
    <xf numFmtId="0" fontId="15" fillId="0" borderId="0" xfId="0" applyNumberFormat="1" applyFont="1">
      <alignment vertical="center"/>
    </xf>
    <xf numFmtId="0" fontId="28" fillId="0" borderId="0" xfId="0" applyFont="1">
      <alignment vertical="center"/>
    </xf>
    <xf numFmtId="49" fontId="28" fillId="0" borderId="9" xfId="0" applyNumberFormat="1" applyFont="1" applyFill="1" applyBorder="1" applyAlignment="1">
      <alignment vertical="center" shrinkToFit="1"/>
    </xf>
    <xf numFmtId="0" fontId="29" fillId="0" borderId="0" xfId="0" applyFont="1">
      <alignment vertical="center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4" fillId="0" borderId="17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2" borderId="29" xfId="0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left" vertical="center"/>
    </xf>
    <xf numFmtId="49" fontId="14" fillId="0" borderId="25" xfId="0" applyNumberFormat="1" applyFont="1" applyFill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  <xf numFmtId="0" fontId="29" fillId="0" borderId="0" xfId="0" applyNumberFormat="1" applyFont="1">
      <alignment vertical="center"/>
    </xf>
    <xf numFmtId="0" fontId="30" fillId="0" borderId="0" xfId="0" applyFont="1">
      <alignment vertical="center"/>
    </xf>
    <xf numFmtId="49" fontId="28" fillId="0" borderId="8" xfId="0" applyNumberFormat="1" applyFont="1" applyFill="1" applyBorder="1" applyAlignment="1">
      <alignment vertical="center" wrapText="1"/>
    </xf>
    <xf numFmtId="49" fontId="28" fillId="0" borderId="0" xfId="0" applyNumberFormat="1" applyFont="1">
      <alignment vertical="center"/>
    </xf>
  </cellXfs>
  <cellStyles count="443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u.tuan@mulodo.com" TargetMode="External"/><Relationship Id="rId1" Type="http://schemas.openxmlformats.org/officeDocument/2006/relationships/hyperlink" Target="mailto:anh.tuan@mulod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opLeftCell="A7" workbookViewId="0">
      <selection activeCell="AN28" sqref="AN28"/>
    </sheetView>
  </sheetViews>
  <sheetFormatPr defaultColWidth="8.85546875" defaultRowHeight="14.25"/>
  <cols>
    <col min="1" max="52" width="2.42578125" style="2" customWidth="1"/>
    <col min="53" max="16384" width="8.8554687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5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43" t="s">
        <v>112</v>
      </c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4"/>
      <c r="AU16" s="4"/>
      <c r="AV16" s="4"/>
      <c r="AW16" s="4"/>
      <c r="AX16" s="4"/>
      <c r="AY16" s="4"/>
      <c r="AZ16" s="5"/>
    </row>
    <row r="17" spans="1:52" ht="23.25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.1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144" t="s">
        <v>114</v>
      </c>
      <c r="AO27" s="144"/>
      <c r="AP27" s="144"/>
      <c r="AQ27" s="144"/>
      <c r="AR27" s="144"/>
      <c r="AS27" s="144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5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E3" sqref="E3"/>
    </sheetView>
  </sheetViews>
  <sheetFormatPr defaultColWidth="9" defaultRowHeight="12"/>
  <cols>
    <col min="1" max="1" width="3.140625" style="89" customWidth="1"/>
    <col min="2" max="2" width="10.42578125" style="88" customWidth="1"/>
    <col min="3" max="3" width="9.140625" style="88" bestFit="1" customWidth="1"/>
    <col min="4" max="4" width="14.85546875" style="88" customWidth="1"/>
    <col min="5" max="5" width="67.7109375" style="89" customWidth="1"/>
    <col min="6" max="6" width="21.28515625" style="89" customWidth="1"/>
    <col min="7" max="7" width="3.140625" style="89" customWidth="1"/>
    <col min="8" max="14" width="10.42578125" style="89" customWidth="1"/>
    <col min="15" max="16384" width="9" style="89"/>
  </cols>
  <sheetData>
    <row r="1" spans="2:6" ht="12.75" thickBot="1"/>
    <row r="2" spans="2:6" ht="12.75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 t="s">
        <v>115</v>
      </c>
      <c r="C3" s="114" t="s">
        <v>101</v>
      </c>
      <c r="D3" s="94" t="s">
        <v>116</v>
      </c>
      <c r="E3" s="95" t="s">
        <v>99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.75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zoomScale="125" zoomScaleNormal="125" zoomScalePageLayoutView="125" workbookViewId="0">
      <selection activeCell="C5" sqref="C5"/>
    </sheetView>
  </sheetViews>
  <sheetFormatPr defaultColWidth="8.85546875" defaultRowHeight="12"/>
  <cols>
    <col min="1" max="1" width="4.7109375" style="17" customWidth="1"/>
    <col min="2" max="3" width="30.7109375" style="13" customWidth="1"/>
    <col min="4" max="16384" width="8.85546875" style="13"/>
  </cols>
  <sheetData>
    <row r="1" spans="1:3" ht="12.75" thickBot="1">
      <c r="A1" s="145" t="s">
        <v>13</v>
      </c>
      <c r="B1" s="145"/>
      <c r="C1" s="145"/>
    </row>
    <row r="2" spans="1:3" ht="12.75" thickBot="1">
      <c r="A2" s="118" t="s">
        <v>0</v>
      </c>
      <c r="B2" s="119" t="s">
        <v>15</v>
      </c>
      <c r="C2" s="120" t="s">
        <v>14</v>
      </c>
    </row>
    <row r="3" spans="1:3">
      <c r="A3" s="121">
        <v>1</v>
      </c>
      <c r="B3" s="122" t="s">
        <v>102</v>
      </c>
      <c r="C3" s="130" t="s">
        <v>119</v>
      </c>
    </row>
    <row r="4" spans="1:3">
      <c r="A4" s="59">
        <f>A3+1</f>
        <v>2</v>
      </c>
      <c r="B4" s="123" t="s">
        <v>117</v>
      </c>
      <c r="C4" s="124" t="s">
        <v>118</v>
      </c>
    </row>
    <row r="5" spans="1:3">
      <c r="A5" s="59">
        <f t="shared" ref="A5:A28" si="0">A4+1</f>
        <v>3</v>
      </c>
      <c r="B5" s="123" t="s">
        <v>120</v>
      </c>
      <c r="C5" s="124" t="s">
        <v>121</v>
      </c>
    </row>
    <row r="6" spans="1:3">
      <c r="A6" s="59">
        <f t="shared" si="0"/>
        <v>4</v>
      </c>
      <c r="B6" s="123"/>
      <c r="C6" s="124"/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.75" thickBot="1">
      <c r="A28" s="70">
        <f t="shared" si="0"/>
        <v>26</v>
      </c>
      <c r="B28" s="125"/>
      <c r="C28" s="126"/>
    </row>
  </sheetData>
  <mergeCells count="1">
    <mergeCell ref="A1:C1"/>
  </mergeCells>
  <phoneticPr fontId="2"/>
  <hyperlinks>
    <hyperlink ref="C3" location="user!A1" display="user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opLeftCell="I10" zoomScale="125" zoomScaleNormal="125" zoomScalePageLayoutView="125" workbookViewId="0">
      <selection activeCell="E20" sqref="E20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6" width="17" style="137" customWidth="1"/>
    <col min="17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46" t="s">
        <v>113</v>
      </c>
      <c r="D2" s="147"/>
      <c r="E2" s="41" t="s">
        <v>11</v>
      </c>
      <c r="F2" s="146" t="s">
        <v>116</v>
      </c>
      <c r="G2" s="150"/>
    </row>
    <row r="3" spans="1:19" ht="14.25">
      <c r="B3" s="40" t="s">
        <v>19</v>
      </c>
      <c r="C3" s="148"/>
      <c r="D3" s="149"/>
      <c r="E3" s="42" t="s">
        <v>21</v>
      </c>
      <c r="F3" s="151" t="s">
        <v>115</v>
      </c>
      <c r="G3" s="152"/>
    </row>
    <row r="4" spans="1:19" ht="14.25">
      <c r="B4" s="40" t="s">
        <v>24</v>
      </c>
      <c r="C4" s="148" t="s">
        <v>122</v>
      </c>
      <c r="D4" s="149"/>
      <c r="E4" s="42" t="s">
        <v>25</v>
      </c>
      <c r="F4" s="148"/>
      <c r="G4" s="152"/>
    </row>
    <row r="5" spans="1:19" ht="24">
      <c r="B5" s="40" t="s">
        <v>15</v>
      </c>
      <c r="C5" s="148" t="s">
        <v>103</v>
      </c>
      <c r="D5" s="149"/>
      <c r="E5" s="42"/>
      <c r="F5" s="148"/>
      <c r="G5" s="152"/>
    </row>
    <row r="6" spans="1:19" ht="24">
      <c r="B6" s="40" t="s">
        <v>14</v>
      </c>
      <c r="C6" s="148" t="s">
        <v>119</v>
      </c>
      <c r="D6" s="149"/>
      <c r="E6" s="43"/>
      <c r="F6" s="148"/>
      <c r="G6" s="152"/>
    </row>
    <row r="7" spans="1:19" ht="14.25">
      <c r="B7" s="157" t="s">
        <v>31</v>
      </c>
      <c r="C7" s="158"/>
      <c r="D7" s="158"/>
      <c r="E7" s="158"/>
      <c r="F7" s="158"/>
      <c r="G7" s="159"/>
    </row>
    <row r="8" spans="1:19">
      <c r="B8" s="160"/>
      <c r="C8" s="161"/>
      <c r="D8" s="161"/>
      <c r="E8" s="161"/>
      <c r="F8" s="161"/>
      <c r="G8" s="162"/>
    </row>
    <row r="9" spans="1:19">
      <c r="B9" s="163"/>
      <c r="C9" s="161"/>
      <c r="D9" s="161"/>
      <c r="E9" s="161"/>
      <c r="F9" s="161"/>
      <c r="G9" s="162"/>
    </row>
    <row r="10" spans="1:19" ht="12.75" thickBot="1">
      <c r="B10" s="164"/>
      <c r="C10" s="165"/>
      <c r="D10" s="165"/>
      <c r="E10" s="165"/>
      <c r="F10" s="165"/>
      <c r="G10" s="166"/>
    </row>
    <row r="12" spans="1:19" ht="12.75" thickBot="1">
      <c r="A12" s="1" t="s">
        <v>26</v>
      </c>
      <c r="I12" s="13" t="s">
        <v>107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110</v>
      </c>
      <c r="J13" s="128" t="s">
        <v>105</v>
      </c>
      <c r="K13" s="128" t="s">
        <v>111</v>
      </c>
      <c r="L13" s="128"/>
      <c r="M13" s="128" t="s">
        <v>128</v>
      </c>
      <c r="N13" s="128" t="s">
        <v>132</v>
      </c>
      <c r="O13" s="128" t="s">
        <v>134</v>
      </c>
      <c r="P13" s="138" t="s">
        <v>163</v>
      </c>
      <c r="Q13" s="128"/>
      <c r="R13" s="128"/>
      <c r="S13" s="128"/>
    </row>
    <row r="14" spans="1:19" ht="15">
      <c r="A14" s="69">
        <v>1</v>
      </c>
      <c r="B14" s="63" t="s">
        <v>123</v>
      </c>
      <c r="C14" s="64" t="s">
        <v>110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162</v>
      </c>
      <c r="K14" s="13" t="s">
        <v>108</v>
      </c>
      <c r="M14" s="13" t="s">
        <v>160</v>
      </c>
      <c r="N14" s="136" t="s">
        <v>161</v>
      </c>
      <c r="O14" s="136" t="s">
        <v>164</v>
      </c>
      <c r="P14" s="137">
        <v>987890031</v>
      </c>
      <c r="Q14" s="127"/>
      <c r="R14" s="127"/>
    </row>
    <row r="15" spans="1:19" ht="15">
      <c r="A15" s="59">
        <f>A14+1</f>
        <v>2</v>
      </c>
      <c r="B15" s="63" t="s">
        <v>104</v>
      </c>
      <c r="C15" s="65" t="s">
        <v>105</v>
      </c>
      <c r="D15" s="65" t="s">
        <v>124</v>
      </c>
      <c r="E15" s="66" t="s">
        <v>3</v>
      </c>
      <c r="F15" s="67"/>
      <c r="G15" s="107" t="s">
        <v>106</v>
      </c>
      <c r="H15" s="87"/>
      <c r="I15" s="13">
        <v>2</v>
      </c>
      <c r="J15" s="139" t="s">
        <v>165</v>
      </c>
      <c r="K15" s="13" t="s">
        <v>109</v>
      </c>
      <c r="M15" s="139" t="s">
        <v>160</v>
      </c>
      <c r="N15" s="136" t="s">
        <v>166</v>
      </c>
      <c r="O15" s="136" t="s">
        <v>167</v>
      </c>
      <c r="P15" s="137">
        <v>987481234</v>
      </c>
      <c r="Q15" s="127"/>
      <c r="R15" s="127"/>
    </row>
    <row r="16" spans="1:19">
      <c r="A16" s="59">
        <f t="shared" ref="A16:A20" si="0">A15+1</f>
        <v>3</v>
      </c>
      <c r="B16" s="63" t="s">
        <v>125</v>
      </c>
      <c r="C16" s="65" t="s">
        <v>111</v>
      </c>
      <c r="D16" s="65" t="s">
        <v>126</v>
      </c>
      <c r="E16" s="66" t="s">
        <v>3</v>
      </c>
      <c r="F16" s="67"/>
      <c r="G16" s="117" t="s">
        <v>127</v>
      </c>
      <c r="H16" s="87"/>
    </row>
    <row r="17" spans="1:7">
      <c r="A17" s="59">
        <f t="shared" si="0"/>
        <v>4</v>
      </c>
      <c r="B17" s="63" t="s">
        <v>131</v>
      </c>
      <c r="C17" s="65" t="s">
        <v>128</v>
      </c>
      <c r="D17" s="65" t="s">
        <v>129</v>
      </c>
      <c r="E17" s="66" t="s">
        <v>3</v>
      </c>
      <c r="F17" s="67"/>
      <c r="G17" s="117"/>
    </row>
    <row r="18" spans="1:7">
      <c r="A18" s="59">
        <f t="shared" si="0"/>
        <v>5</v>
      </c>
      <c r="B18" s="63" t="s">
        <v>130</v>
      </c>
      <c r="C18" s="65" t="s">
        <v>132</v>
      </c>
      <c r="D18" s="129" t="s">
        <v>129</v>
      </c>
      <c r="E18" s="66" t="s">
        <v>3</v>
      </c>
      <c r="F18" s="67"/>
      <c r="G18" s="106"/>
    </row>
    <row r="19" spans="1:7">
      <c r="A19" s="59">
        <f t="shared" si="0"/>
        <v>6</v>
      </c>
      <c r="B19" s="63" t="s">
        <v>133</v>
      </c>
      <c r="C19" s="65" t="s">
        <v>134</v>
      </c>
      <c r="D19" s="129" t="s">
        <v>124</v>
      </c>
      <c r="E19" s="66" t="s">
        <v>3</v>
      </c>
      <c r="F19" s="67"/>
      <c r="G19" s="106"/>
    </row>
    <row r="20" spans="1:7">
      <c r="A20" s="59">
        <f t="shared" si="0"/>
        <v>7</v>
      </c>
      <c r="B20" s="63" t="s">
        <v>135</v>
      </c>
      <c r="C20" s="65" t="s">
        <v>136</v>
      </c>
      <c r="D20" s="129" t="s">
        <v>124</v>
      </c>
      <c r="E20" s="66" t="s">
        <v>0</v>
      </c>
      <c r="F20" s="67"/>
      <c r="G20" s="106"/>
    </row>
    <row r="22" spans="1:7" ht="12.75" thickBot="1">
      <c r="A22" s="1" t="s">
        <v>32</v>
      </c>
    </row>
    <row r="23" spans="1:7" ht="24">
      <c r="A23" s="29" t="s">
        <v>0</v>
      </c>
      <c r="B23" s="34" t="s">
        <v>43</v>
      </c>
      <c r="C23" s="153" t="s">
        <v>44</v>
      </c>
      <c r="D23" s="154"/>
      <c r="E23" s="34" t="s">
        <v>33</v>
      </c>
      <c r="F23" s="34" t="s">
        <v>45</v>
      </c>
      <c r="G23" s="35" t="s">
        <v>31</v>
      </c>
    </row>
    <row r="24" spans="1:7" ht="14.25">
      <c r="A24" s="14">
        <v>1</v>
      </c>
      <c r="B24" s="19" t="s">
        <v>5</v>
      </c>
      <c r="C24" s="167" t="s">
        <v>110</v>
      </c>
      <c r="D24" s="168"/>
      <c r="E24" s="46" t="s">
        <v>3</v>
      </c>
      <c r="F24" s="46" t="s">
        <v>3</v>
      </c>
      <c r="G24" s="20"/>
    </row>
    <row r="25" spans="1:7">
      <c r="A25" s="57">
        <v>2</v>
      </c>
      <c r="B25" s="51"/>
      <c r="C25" s="172"/>
      <c r="D25" s="173"/>
      <c r="E25" s="52"/>
      <c r="F25" s="52"/>
      <c r="G25" s="53"/>
    </row>
    <row r="26" spans="1:7" ht="12.75" thickBot="1">
      <c r="A26" s="56">
        <v>3</v>
      </c>
      <c r="B26" s="54"/>
      <c r="C26" s="170"/>
      <c r="D26" s="171"/>
      <c r="E26" s="58"/>
      <c r="F26" s="58"/>
      <c r="G26" s="55"/>
    </row>
    <row r="28" spans="1:7" ht="12.95" customHeight="1" thickBot="1">
      <c r="A28" s="1" t="s">
        <v>34</v>
      </c>
    </row>
    <row r="29" spans="1:7" ht="12.95" customHeight="1" thickBot="1">
      <c r="A29" s="36" t="s">
        <v>0</v>
      </c>
      <c r="B29" s="37" t="s">
        <v>46</v>
      </c>
      <c r="C29" s="155" t="s">
        <v>44</v>
      </c>
      <c r="D29" s="156"/>
      <c r="E29" s="155" t="s">
        <v>36</v>
      </c>
      <c r="F29" s="169"/>
      <c r="G29" s="38" t="s">
        <v>38</v>
      </c>
    </row>
    <row r="31" spans="1:7" ht="12.75" thickBot="1">
      <c r="A31" s="1" t="s">
        <v>35</v>
      </c>
    </row>
    <row r="32" spans="1:7" ht="15" thickBot="1">
      <c r="A32" s="36" t="s">
        <v>0</v>
      </c>
      <c r="B32" s="37" t="s">
        <v>46</v>
      </c>
      <c r="C32" s="155" t="s">
        <v>44</v>
      </c>
      <c r="D32" s="156"/>
      <c r="E32" s="155" t="s">
        <v>37</v>
      </c>
      <c r="F32" s="169"/>
      <c r="G32" s="38" t="s">
        <v>39</v>
      </c>
    </row>
  </sheetData>
  <mergeCells count="20">
    <mergeCell ref="C32:D32"/>
    <mergeCell ref="E32:F32"/>
    <mergeCell ref="C26:D26"/>
    <mergeCell ref="C25:D25"/>
    <mergeCell ref="E29:F29"/>
    <mergeCell ref="C23:D23"/>
    <mergeCell ref="C29:D29"/>
    <mergeCell ref="B7:G7"/>
    <mergeCell ref="B8:G10"/>
    <mergeCell ref="C24:D24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2"/>
  <hyperlinks>
    <hyperlink ref="O14" r:id="rId1"/>
    <hyperlink ref="O15" r:id="rId2"/>
  </hyperlinks>
  <pageMargins left="0.7" right="0.7" top="0.75" bottom="0.75" header="0.3" footer="0.3"/>
  <pageSetup paperSize="9" scale="92" fitToHeight="0" orientation="portrait" horizontalDpi="4294967293" verticalDpi="4294967293" r:id="rId3"/>
  <headerFooter>
    <oddHeader>&amp;Lテーブル定義書&amp;R&amp;D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4" workbookViewId="0">
      <selection activeCell="K30" sqref="K30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54" style="13" customWidth="1"/>
    <col min="12" max="12" width="17.85546875" style="13" customWidth="1"/>
    <col min="13" max="13" width="12.42578125" style="13" customWidth="1"/>
    <col min="14" max="14" width="19.28515625" style="137" customWidth="1"/>
    <col min="15" max="15" width="19.28515625" style="13" customWidth="1"/>
    <col min="16" max="17" width="17" style="137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46" t="s">
        <v>137</v>
      </c>
      <c r="D2" s="147"/>
      <c r="E2" s="41" t="s">
        <v>11</v>
      </c>
      <c r="F2" s="146" t="s">
        <v>116</v>
      </c>
      <c r="G2" s="150"/>
    </row>
    <row r="3" spans="1:19" ht="14.25">
      <c r="B3" s="40" t="s">
        <v>19</v>
      </c>
      <c r="C3" s="148"/>
      <c r="D3" s="149"/>
      <c r="E3" s="42" t="s">
        <v>21</v>
      </c>
      <c r="F3" s="151" t="s">
        <v>115</v>
      </c>
      <c r="G3" s="152"/>
    </row>
    <row r="4" spans="1:19" ht="14.25">
      <c r="B4" s="40" t="s">
        <v>24</v>
      </c>
      <c r="C4" s="148" t="s">
        <v>122</v>
      </c>
      <c r="D4" s="149"/>
      <c r="E4" s="42" t="s">
        <v>25</v>
      </c>
      <c r="F4" s="148"/>
      <c r="G4" s="152"/>
    </row>
    <row r="5" spans="1:19" ht="24">
      <c r="B5" s="40" t="s">
        <v>15</v>
      </c>
      <c r="C5" s="148" t="s">
        <v>117</v>
      </c>
      <c r="D5" s="149"/>
      <c r="E5" s="42"/>
      <c r="F5" s="148"/>
      <c r="G5" s="152"/>
    </row>
    <row r="6" spans="1:19" ht="24">
      <c r="B6" s="40" t="s">
        <v>14</v>
      </c>
      <c r="C6" s="148" t="s">
        <v>118</v>
      </c>
      <c r="D6" s="149"/>
      <c r="E6" s="43"/>
      <c r="F6" s="148"/>
      <c r="G6" s="152"/>
    </row>
    <row r="7" spans="1:19" ht="14.25">
      <c r="B7" s="157" t="s">
        <v>31</v>
      </c>
      <c r="C7" s="158"/>
      <c r="D7" s="158"/>
      <c r="E7" s="158"/>
      <c r="F7" s="158"/>
      <c r="G7" s="159"/>
    </row>
    <row r="8" spans="1:19">
      <c r="B8" s="160"/>
      <c r="C8" s="161"/>
      <c r="D8" s="161"/>
      <c r="E8" s="161"/>
      <c r="F8" s="161"/>
      <c r="G8" s="162"/>
    </row>
    <row r="9" spans="1:19">
      <c r="B9" s="163"/>
      <c r="C9" s="161"/>
      <c r="D9" s="161"/>
      <c r="E9" s="161"/>
      <c r="F9" s="161"/>
      <c r="G9" s="162"/>
    </row>
    <row r="10" spans="1:19" ht="12.75" thickBot="1">
      <c r="B10" s="164"/>
      <c r="C10" s="165"/>
      <c r="D10" s="165"/>
      <c r="E10" s="165"/>
      <c r="F10" s="165"/>
      <c r="G10" s="166"/>
    </row>
    <row r="12" spans="1:19" ht="12.75" thickBot="1">
      <c r="A12" s="1" t="s">
        <v>26</v>
      </c>
      <c r="I12" s="13" t="s">
        <v>107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110</v>
      </c>
      <c r="J13" s="141" t="s">
        <v>154</v>
      </c>
      <c r="K13" s="141" t="s">
        <v>140</v>
      </c>
      <c r="L13" s="141" t="s">
        <v>142</v>
      </c>
      <c r="M13" s="141" t="s">
        <v>143</v>
      </c>
      <c r="N13" s="182" t="s">
        <v>145</v>
      </c>
      <c r="O13" s="141" t="s">
        <v>147</v>
      </c>
      <c r="P13" s="182" t="s">
        <v>149</v>
      </c>
      <c r="Q13" s="182" t="s">
        <v>6</v>
      </c>
      <c r="R13" s="128"/>
      <c r="S13" s="128"/>
    </row>
    <row r="14" spans="1:19">
      <c r="A14" s="69">
        <v>1</v>
      </c>
      <c r="B14" s="63" t="s">
        <v>138</v>
      </c>
      <c r="C14" s="64" t="s">
        <v>110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>
        <v>1</v>
      </c>
      <c r="K14" s="139" t="s">
        <v>170</v>
      </c>
      <c r="L14" s="139" t="s">
        <v>171</v>
      </c>
      <c r="M14" s="139" t="s">
        <v>172</v>
      </c>
      <c r="N14" s="139" t="s">
        <v>176</v>
      </c>
      <c r="O14" s="139">
        <v>1440496324</v>
      </c>
      <c r="P14" s="137">
        <v>1</v>
      </c>
      <c r="Q14" s="137">
        <v>1</v>
      </c>
      <c r="R14" s="127"/>
    </row>
    <row r="15" spans="1:19">
      <c r="A15" s="59">
        <f>A14+1</f>
        <v>2</v>
      </c>
      <c r="B15" s="63" t="s">
        <v>123</v>
      </c>
      <c r="C15" s="65" t="s">
        <v>154</v>
      </c>
      <c r="D15" s="65" t="s">
        <v>53</v>
      </c>
      <c r="E15" s="66" t="s">
        <v>3</v>
      </c>
      <c r="F15" s="67"/>
      <c r="G15" s="107"/>
      <c r="H15" s="87"/>
      <c r="I15" s="13">
        <v>2</v>
      </c>
      <c r="J15" s="13">
        <v>1</v>
      </c>
      <c r="K15" s="139" t="s">
        <v>173</v>
      </c>
      <c r="L15" s="139" t="s">
        <v>174</v>
      </c>
      <c r="M15" s="139" t="s">
        <v>175</v>
      </c>
      <c r="N15" s="139" t="s">
        <v>175</v>
      </c>
      <c r="O15" s="139">
        <v>1440496324</v>
      </c>
      <c r="P15" s="137">
        <v>1</v>
      </c>
      <c r="Q15" s="137">
        <v>1</v>
      </c>
      <c r="R15" s="127"/>
    </row>
    <row r="16" spans="1:19">
      <c r="A16" s="59">
        <f t="shared" ref="A16:A20" si="0">A15+1</f>
        <v>3</v>
      </c>
      <c r="B16" s="63" t="s">
        <v>139</v>
      </c>
      <c r="C16" s="65" t="s">
        <v>140</v>
      </c>
      <c r="D16" s="65" t="s">
        <v>126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141</v>
      </c>
      <c r="C17" s="65" t="s">
        <v>142</v>
      </c>
      <c r="D17" s="65" t="s">
        <v>54</v>
      </c>
      <c r="E17" s="66" t="s">
        <v>0</v>
      </c>
      <c r="F17" s="67"/>
      <c r="G17" s="117"/>
    </row>
    <row r="18" spans="1:7">
      <c r="A18" s="59">
        <f t="shared" si="0"/>
        <v>5</v>
      </c>
      <c r="B18" s="184" t="s">
        <v>177</v>
      </c>
      <c r="C18" s="65" t="s">
        <v>143</v>
      </c>
      <c r="D18" s="129" t="s">
        <v>146</v>
      </c>
      <c r="E18" s="66" t="s">
        <v>3</v>
      </c>
      <c r="F18" s="67"/>
      <c r="G18" s="106"/>
    </row>
    <row r="19" spans="1:7">
      <c r="A19" s="59">
        <f t="shared" si="0"/>
        <v>6</v>
      </c>
      <c r="B19" s="63" t="s">
        <v>144</v>
      </c>
      <c r="C19" s="65" t="s">
        <v>145</v>
      </c>
      <c r="D19" s="129" t="s">
        <v>146</v>
      </c>
      <c r="E19" s="66" t="s">
        <v>3</v>
      </c>
      <c r="F19" s="67"/>
      <c r="G19" s="106"/>
    </row>
    <row r="20" spans="1:7">
      <c r="A20" s="59">
        <f t="shared" si="0"/>
        <v>7</v>
      </c>
      <c r="B20" s="63" t="s">
        <v>41</v>
      </c>
      <c r="C20" s="65" t="s">
        <v>147</v>
      </c>
      <c r="D20" s="65" t="s">
        <v>152</v>
      </c>
      <c r="E20" s="66" t="s">
        <v>0</v>
      </c>
      <c r="F20" s="67"/>
      <c r="G20" s="106"/>
    </row>
    <row r="21" spans="1:7">
      <c r="A21" s="59">
        <v>8</v>
      </c>
      <c r="B21" s="63" t="s">
        <v>148</v>
      </c>
      <c r="C21" s="65" t="s">
        <v>149</v>
      </c>
      <c r="D21" s="65" t="s">
        <v>150</v>
      </c>
      <c r="E21" s="66" t="s">
        <v>3</v>
      </c>
      <c r="F21" s="67" t="s">
        <v>98</v>
      </c>
      <c r="G21" s="140" t="s">
        <v>168</v>
      </c>
    </row>
    <row r="22" spans="1:7">
      <c r="A22" s="59">
        <v>9</v>
      </c>
      <c r="B22" s="63" t="s">
        <v>151</v>
      </c>
      <c r="C22" s="65" t="s">
        <v>6</v>
      </c>
      <c r="D22" s="65" t="s">
        <v>150</v>
      </c>
      <c r="E22" s="66" t="s">
        <v>3</v>
      </c>
      <c r="F22" s="67" t="s">
        <v>98</v>
      </c>
      <c r="G22" s="140" t="s">
        <v>169</v>
      </c>
    </row>
    <row r="23" spans="1:7">
      <c r="A23" s="59"/>
      <c r="B23" s="63"/>
      <c r="C23" s="65"/>
      <c r="D23" s="65"/>
      <c r="E23" s="66"/>
      <c r="F23" s="67"/>
      <c r="G23" s="106"/>
    </row>
    <row r="24" spans="1:7" ht="12.75" thickBot="1">
      <c r="A24" s="70"/>
      <c r="B24" s="131"/>
      <c r="C24" s="132"/>
      <c r="D24" s="132"/>
      <c r="E24" s="133"/>
      <c r="F24" s="135"/>
      <c r="G24" s="134"/>
    </row>
    <row r="26" spans="1:7" ht="12.75" thickBot="1">
      <c r="A26" s="1" t="s">
        <v>32</v>
      </c>
    </row>
    <row r="27" spans="1:7" ht="24">
      <c r="A27" s="29" t="s">
        <v>0</v>
      </c>
      <c r="B27" s="34" t="s">
        <v>43</v>
      </c>
      <c r="C27" s="153" t="s">
        <v>44</v>
      </c>
      <c r="D27" s="154"/>
      <c r="E27" s="34" t="s">
        <v>33</v>
      </c>
      <c r="F27" s="34" t="s">
        <v>45</v>
      </c>
      <c r="G27" s="35" t="s">
        <v>31</v>
      </c>
    </row>
    <row r="28" spans="1:7" ht="14.25">
      <c r="A28" s="14">
        <v>1</v>
      </c>
      <c r="B28" s="19" t="s">
        <v>5</v>
      </c>
      <c r="C28" s="167" t="s">
        <v>110</v>
      </c>
      <c r="D28" s="168"/>
      <c r="E28" s="46" t="s">
        <v>3</v>
      </c>
      <c r="F28" s="46" t="s">
        <v>3</v>
      </c>
      <c r="G28" s="20"/>
    </row>
    <row r="29" spans="1:7" ht="12.95" customHeight="1">
      <c r="A29" s="57">
        <v>2</v>
      </c>
      <c r="B29" s="51"/>
      <c r="C29" s="172"/>
      <c r="D29" s="173"/>
      <c r="E29" s="52"/>
      <c r="F29" s="52"/>
      <c r="G29" s="53"/>
    </row>
    <row r="30" spans="1:7" ht="12.95" customHeight="1" thickBot="1">
      <c r="A30" s="56">
        <v>3</v>
      </c>
      <c r="B30" s="54"/>
      <c r="C30" s="170"/>
      <c r="D30" s="171"/>
      <c r="E30" s="58"/>
      <c r="F30" s="58"/>
      <c r="G30" s="55"/>
    </row>
    <row r="32" spans="1:7" ht="12.75" thickBot="1">
      <c r="A32" s="1" t="s">
        <v>34</v>
      </c>
    </row>
    <row r="33" spans="1:7" ht="15" thickBot="1">
      <c r="A33" s="36" t="s">
        <v>0</v>
      </c>
      <c r="B33" s="37" t="s">
        <v>46</v>
      </c>
      <c r="C33" s="155" t="s">
        <v>44</v>
      </c>
      <c r="D33" s="156"/>
      <c r="E33" s="155" t="s">
        <v>36</v>
      </c>
      <c r="F33" s="169"/>
      <c r="G33" s="38" t="s">
        <v>38</v>
      </c>
    </row>
    <row r="34" spans="1:7">
      <c r="B34" s="18" t="s">
        <v>153</v>
      </c>
      <c r="C34" s="18" t="s">
        <v>154</v>
      </c>
      <c r="E34" s="18" t="s">
        <v>119</v>
      </c>
      <c r="G34" s="18" t="s">
        <v>110</v>
      </c>
    </row>
    <row r="35" spans="1:7" ht="12.75" thickBot="1">
      <c r="A35" s="1" t="s">
        <v>35</v>
      </c>
    </row>
    <row r="36" spans="1:7" ht="15" thickBot="1">
      <c r="A36" s="36" t="s">
        <v>0</v>
      </c>
      <c r="B36" s="37" t="s">
        <v>46</v>
      </c>
      <c r="C36" s="155" t="s">
        <v>44</v>
      </c>
      <c r="D36" s="156"/>
      <c r="E36" s="155" t="s">
        <v>37</v>
      </c>
      <c r="F36" s="169"/>
      <c r="G36" s="38" t="s">
        <v>39</v>
      </c>
    </row>
  </sheetData>
  <mergeCells count="20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6:D36"/>
    <mergeCell ref="E36:F36"/>
    <mergeCell ref="C27:D27"/>
    <mergeCell ref="C28:D28"/>
    <mergeCell ref="C29:D29"/>
    <mergeCell ref="C30:D30"/>
    <mergeCell ref="C33:D33"/>
    <mergeCell ref="E33:F3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A16" workbookViewId="0">
      <selection activeCell="E33" sqref="E33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46" t="s">
        <v>137</v>
      </c>
      <c r="D2" s="147"/>
      <c r="E2" s="41" t="s">
        <v>11</v>
      </c>
      <c r="F2" s="146" t="s">
        <v>116</v>
      </c>
      <c r="G2" s="150"/>
    </row>
    <row r="3" spans="1:19" ht="14.25">
      <c r="B3" s="40" t="s">
        <v>19</v>
      </c>
      <c r="C3" s="148"/>
      <c r="D3" s="149"/>
      <c r="E3" s="42" t="s">
        <v>21</v>
      </c>
      <c r="F3" s="151" t="s">
        <v>115</v>
      </c>
      <c r="G3" s="152"/>
    </row>
    <row r="4" spans="1:19" ht="14.25">
      <c r="B4" s="40" t="s">
        <v>24</v>
      </c>
      <c r="C4" s="148" t="s">
        <v>122</v>
      </c>
      <c r="D4" s="149"/>
      <c r="E4" s="42" t="s">
        <v>25</v>
      </c>
      <c r="F4" s="148"/>
      <c r="G4" s="152"/>
    </row>
    <row r="5" spans="1:19" ht="24">
      <c r="B5" s="40" t="s">
        <v>15</v>
      </c>
      <c r="C5" s="148" t="s">
        <v>120</v>
      </c>
      <c r="D5" s="149"/>
      <c r="E5" s="42"/>
      <c r="F5" s="148"/>
      <c r="G5" s="152"/>
    </row>
    <row r="6" spans="1:19" ht="24">
      <c r="B6" s="40" t="s">
        <v>14</v>
      </c>
      <c r="C6" s="148" t="s">
        <v>121</v>
      </c>
      <c r="D6" s="149"/>
      <c r="E6" s="43"/>
      <c r="F6" s="148"/>
      <c r="G6" s="152"/>
    </row>
    <row r="7" spans="1:19" ht="14.25">
      <c r="B7" s="157" t="s">
        <v>31</v>
      </c>
      <c r="C7" s="158"/>
      <c r="D7" s="158"/>
      <c r="E7" s="158"/>
      <c r="F7" s="158"/>
      <c r="G7" s="159"/>
    </row>
    <row r="8" spans="1:19">
      <c r="B8" s="160"/>
      <c r="C8" s="161"/>
      <c r="D8" s="161"/>
      <c r="E8" s="161"/>
      <c r="F8" s="161"/>
      <c r="G8" s="162"/>
    </row>
    <row r="9" spans="1:19">
      <c r="B9" s="163"/>
      <c r="C9" s="161"/>
      <c r="D9" s="161"/>
      <c r="E9" s="161"/>
      <c r="F9" s="161"/>
      <c r="G9" s="162"/>
    </row>
    <row r="10" spans="1:19" ht="12.75" thickBot="1">
      <c r="B10" s="164"/>
      <c r="C10" s="165"/>
      <c r="D10" s="165"/>
      <c r="E10" s="165"/>
      <c r="F10" s="165"/>
      <c r="G10" s="166"/>
    </row>
    <row r="12" spans="1:19" ht="12.75" thickBot="1">
      <c r="A12" s="1" t="s">
        <v>26</v>
      </c>
      <c r="I12" s="13" t="s">
        <v>107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110</v>
      </c>
      <c r="J13" s="141" t="s">
        <v>154</v>
      </c>
      <c r="K13" s="141" t="s">
        <v>156</v>
      </c>
      <c r="L13" s="141" t="s">
        <v>158</v>
      </c>
      <c r="M13" s="141" t="s">
        <v>145</v>
      </c>
      <c r="N13" s="141" t="s">
        <v>147</v>
      </c>
      <c r="O13" s="128"/>
      <c r="P13" s="128"/>
      <c r="Q13" s="128"/>
      <c r="R13" s="128"/>
      <c r="S13" s="128"/>
    </row>
    <row r="14" spans="1:19" ht="15">
      <c r="A14" s="69">
        <v>1</v>
      </c>
      <c r="B14" s="63" t="s">
        <v>155</v>
      </c>
      <c r="C14" s="64" t="s">
        <v>110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>
        <v>1</v>
      </c>
      <c r="K14" s="13">
        <v>1</v>
      </c>
      <c r="L14" s="13">
        <v>1</v>
      </c>
      <c r="M14" s="139" t="s">
        <v>178</v>
      </c>
      <c r="N14" s="183">
        <v>1440496324</v>
      </c>
      <c r="P14" s="127"/>
      <c r="Q14" s="127"/>
      <c r="R14" s="127"/>
    </row>
    <row r="15" spans="1:19" ht="15">
      <c r="A15" s="59">
        <f>A14+1</f>
        <v>2</v>
      </c>
      <c r="B15" s="63" t="s">
        <v>123</v>
      </c>
      <c r="C15" s="65" t="s">
        <v>154</v>
      </c>
      <c r="D15" s="65" t="s">
        <v>53</v>
      </c>
      <c r="E15" s="66" t="s">
        <v>3</v>
      </c>
      <c r="F15" s="67"/>
      <c r="G15" s="107"/>
      <c r="H15" s="87"/>
      <c r="I15" s="13">
        <v>2</v>
      </c>
      <c r="J15" s="13">
        <v>2</v>
      </c>
      <c r="K15" s="13">
        <v>1</v>
      </c>
      <c r="L15" s="13">
        <v>1</v>
      </c>
      <c r="M15" s="139" t="s">
        <v>179</v>
      </c>
      <c r="N15" s="183">
        <v>1440496390</v>
      </c>
      <c r="P15" s="127"/>
      <c r="Q15" s="127"/>
      <c r="R15" s="127"/>
    </row>
    <row r="16" spans="1:19">
      <c r="A16" s="59">
        <f t="shared" ref="A16:A18" si="0">A15+1</f>
        <v>3</v>
      </c>
      <c r="B16" s="63" t="s">
        <v>138</v>
      </c>
      <c r="C16" s="65" t="s">
        <v>156</v>
      </c>
      <c r="D16" s="65" t="s">
        <v>53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157</v>
      </c>
      <c r="C17" s="65" t="s">
        <v>158</v>
      </c>
      <c r="D17" s="65" t="s">
        <v>53</v>
      </c>
      <c r="E17" s="66" t="s">
        <v>0</v>
      </c>
      <c r="F17" s="67"/>
      <c r="G17" s="117"/>
    </row>
    <row r="18" spans="1:7">
      <c r="A18" s="59">
        <f t="shared" si="0"/>
        <v>5</v>
      </c>
      <c r="B18" s="63" t="s">
        <v>159</v>
      </c>
      <c r="C18" s="65" t="s">
        <v>145</v>
      </c>
      <c r="D18" s="65" t="s">
        <v>146</v>
      </c>
      <c r="E18" s="66" t="s">
        <v>3</v>
      </c>
      <c r="F18" s="67"/>
      <c r="G18" s="106"/>
    </row>
    <row r="19" spans="1:7">
      <c r="A19" s="59">
        <v>6</v>
      </c>
      <c r="B19" s="63" t="s">
        <v>41</v>
      </c>
      <c r="C19" s="65" t="s">
        <v>147</v>
      </c>
      <c r="D19" s="65" t="s">
        <v>152</v>
      </c>
      <c r="E19" s="66" t="s">
        <v>0</v>
      </c>
      <c r="F19" s="67"/>
      <c r="G19" s="106"/>
    </row>
    <row r="20" spans="1:7">
      <c r="A20" s="59"/>
      <c r="B20" s="63"/>
      <c r="C20" s="65"/>
      <c r="D20" s="65"/>
      <c r="E20" s="66"/>
      <c r="F20" s="67"/>
      <c r="G20" s="106"/>
    </row>
    <row r="21" spans="1:7" ht="12.75" thickBot="1">
      <c r="A21" s="70"/>
      <c r="B21" s="131"/>
      <c r="C21" s="132"/>
      <c r="D21" s="132"/>
      <c r="E21" s="133"/>
      <c r="F21" s="135"/>
      <c r="G21" s="134"/>
    </row>
    <row r="23" spans="1:7" ht="12.75" thickBot="1">
      <c r="A23" s="1" t="s">
        <v>32</v>
      </c>
    </row>
    <row r="24" spans="1:7" ht="24">
      <c r="A24" s="29" t="s">
        <v>0</v>
      </c>
      <c r="B24" s="34" t="s">
        <v>43</v>
      </c>
      <c r="C24" s="153" t="s">
        <v>44</v>
      </c>
      <c r="D24" s="154"/>
      <c r="E24" s="34" t="s">
        <v>33</v>
      </c>
      <c r="F24" s="34" t="s">
        <v>45</v>
      </c>
      <c r="G24" s="35" t="s">
        <v>31</v>
      </c>
    </row>
    <row r="25" spans="1:7" ht="14.25">
      <c r="A25" s="14">
        <v>1</v>
      </c>
      <c r="B25" s="19" t="s">
        <v>5</v>
      </c>
      <c r="C25" s="167" t="s">
        <v>110</v>
      </c>
      <c r="D25" s="168"/>
      <c r="E25" s="46" t="s">
        <v>3</v>
      </c>
      <c r="F25" s="46" t="s">
        <v>3</v>
      </c>
      <c r="G25" s="20"/>
    </row>
    <row r="26" spans="1:7" ht="12.95" customHeight="1">
      <c r="A26" s="57">
        <v>2</v>
      </c>
      <c r="B26" s="51"/>
      <c r="C26" s="172"/>
      <c r="D26" s="173"/>
      <c r="E26" s="52"/>
      <c r="F26" s="52"/>
      <c r="G26" s="53"/>
    </row>
    <row r="27" spans="1:7" ht="12.95" customHeight="1" thickBot="1">
      <c r="A27" s="56">
        <v>3</v>
      </c>
      <c r="B27" s="54"/>
      <c r="C27" s="170"/>
      <c r="D27" s="171"/>
      <c r="E27" s="58"/>
      <c r="F27" s="58"/>
      <c r="G27" s="55"/>
    </row>
    <row r="29" spans="1:7" ht="12.75" thickBot="1">
      <c r="A29" s="1" t="s">
        <v>34</v>
      </c>
    </row>
    <row r="30" spans="1:7" ht="15" thickBot="1">
      <c r="A30" s="36" t="s">
        <v>0</v>
      </c>
      <c r="B30" s="37" t="s">
        <v>46</v>
      </c>
      <c r="C30" s="155" t="s">
        <v>44</v>
      </c>
      <c r="D30" s="156"/>
      <c r="E30" s="155" t="s">
        <v>36</v>
      </c>
      <c r="F30" s="169"/>
      <c r="G30" s="38" t="s">
        <v>38</v>
      </c>
    </row>
    <row r="31" spans="1:7">
      <c r="B31" s="18" t="s">
        <v>180</v>
      </c>
      <c r="C31" s="18" t="s">
        <v>154</v>
      </c>
      <c r="E31" s="18" t="s">
        <v>119</v>
      </c>
      <c r="G31" s="18" t="s">
        <v>110</v>
      </c>
    </row>
    <row r="32" spans="1:7">
      <c r="B32" s="185" t="s">
        <v>181</v>
      </c>
      <c r="C32" s="185" t="s">
        <v>156</v>
      </c>
      <c r="E32" s="185" t="s">
        <v>118</v>
      </c>
      <c r="G32" s="185" t="s">
        <v>110</v>
      </c>
    </row>
    <row r="33" spans="1:7">
      <c r="C33" s="185" t="s">
        <v>158</v>
      </c>
      <c r="E33" s="185" t="s">
        <v>119</v>
      </c>
      <c r="G33" s="185" t="s">
        <v>110</v>
      </c>
    </row>
    <row r="34" spans="1:7" ht="12.75" thickBot="1">
      <c r="A34" s="1" t="s">
        <v>35</v>
      </c>
    </row>
    <row r="35" spans="1:7" ht="15" thickBot="1">
      <c r="A35" s="36" t="s">
        <v>0</v>
      </c>
      <c r="B35" s="37" t="s">
        <v>46</v>
      </c>
      <c r="C35" s="155" t="s">
        <v>44</v>
      </c>
      <c r="D35" s="156"/>
      <c r="E35" s="155" t="s">
        <v>37</v>
      </c>
      <c r="F35" s="169"/>
      <c r="G35" s="38" t="s">
        <v>39</v>
      </c>
    </row>
  </sheetData>
  <mergeCells count="20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5:D35"/>
    <mergeCell ref="E35:F35"/>
    <mergeCell ref="C24:D24"/>
    <mergeCell ref="C25:D25"/>
    <mergeCell ref="C26:D26"/>
    <mergeCell ref="C27:D27"/>
    <mergeCell ref="C30:D30"/>
    <mergeCell ref="E30:F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1" ht="12.75" thickBot="1">
      <c r="A1" s="1" t="s">
        <v>16</v>
      </c>
    </row>
    <row r="2" spans="1:11" ht="14.25">
      <c r="B2" s="39" t="s">
        <v>17</v>
      </c>
      <c r="C2" s="146" t="s">
        <v>18</v>
      </c>
      <c r="D2" s="147"/>
      <c r="E2" s="41" t="s">
        <v>11</v>
      </c>
      <c r="F2" s="146" t="s">
        <v>20</v>
      </c>
      <c r="G2" s="150"/>
    </row>
    <row r="3" spans="1:11" ht="14.25">
      <c r="B3" s="40" t="s">
        <v>19</v>
      </c>
      <c r="C3" s="148"/>
      <c r="D3" s="149"/>
      <c r="E3" s="42" t="s">
        <v>21</v>
      </c>
      <c r="F3" s="148" t="s">
        <v>22</v>
      </c>
      <c r="G3" s="152"/>
    </row>
    <row r="4" spans="1:11" ht="14.25">
      <c r="B4" s="40" t="s">
        <v>24</v>
      </c>
      <c r="C4" s="148" t="s">
        <v>23</v>
      </c>
      <c r="D4" s="149"/>
      <c r="E4" s="42" t="s">
        <v>25</v>
      </c>
      <c r="F4" s="148"/>
      <c r="G4" s="152"/>
    </row>
    <row r="5" spans="1:11" ht="24">
      <c r="B5" s="40" t="s">
        <v>15</v>
      </c>
      <c r="C5" s="148" t="s">
        <v>80</v>
      </c>
      <c r="D5" s="149"/>
      <c r="E5" s="42"/>
      <c r="F5" s="148"/>
      <c r="G5" s="152"/>
    </row>
    <row r="6" spans="1:11" ht="24">
      <c r="B6" s="40" t="s">
        <v>14</v>
      </c>
      <c r="C6" s="148" t="s">
        <v>81</v>
      </c>
      <c r="D6" s="149"/>
      <c r="E6" s="43"/>
      <c r="F6" s="148"/>
      <c r="G6" s="152"/>
    </row>
    <row r="7" spans="1:11" ht="14.25">
      <c r="B7" s="157" t="s">
        <v>31</v>
      </c>
      <c r="C7" s="158"/>
      <c r="D7" s="158"/>
      <c r="E7" s="158"/>
      <c r="F7" s="158"/>
      <c r="G7" s="159"/>
    </row>
    <row r="8" spans="1:11">
      <c r="B8" s="160"/>
      <c r="C8" s="161"/>
      <c r="D8" s="161"/>
      <c r="E8" s="161"/>
      <c r="F8" s="161"/>
      <c r="G8" s="162"/>
    </row>
    <row r="9" spans="1:11">
      <c r="B9" s="163"/>
      <c r="C9" s="161"/>
      <c r="D9" s="161"/>
      <c r="E9" s="161"/>
      <c r="F9" s="161"/>
      <c r="G9" s="162"/>
    </row>
    <row r="10" spans="1:11" ht="12.75" thickBot="1">
      <c r="B10" s="164"/>
      <c r="C10" s="165"/>
      <c r="D10" s="165"/>
      <c r="E10" s="165"/>
      <c r="F10" s="165"/>
      <c r="G10" s="166"/>
    </row>
    <row r="12" spans="1:11" ht="12.75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2.7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2.75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7.25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.75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.75" thickBot="1">
      <c r="A23" s="1" t="s">
        <v>32</v>
      </c>
    </row>
    <row r="24" spans="1:11" ht="24">
      <c r="A24" s="29" t="s">
        <v>0</v>
      </c>
      <c r="B24" s="34" t="s">
        <v>43</v>
      </c>
      <c r="C24" s="153" t="s">
        <v>44</v>
      </c>
      <c r="D24" s="154"/>
      <c r="E24" s="34" t="s">
        <v>33</v>
      </c>
      <c r="F24" s="34" t="s">
        <v>45</v>
      </c>
      <c r="G24" s="35" t="s">
        <v>31</v>
      </c>
    </row>
    <row r="25" spans="1:11" ht="14.25">
      <c r="A25" s="14">
        <v>1</v>
      </c>
      <c r="B25" s="19" t="s">
        <v>5</v>
      </c>
      <c r="C25" s="167" t="s">
        <v>73</v>
      </c>
      <c r="D25" s="168"/>
      <c r="E25" s="46" t="s">
        <v>3</v>
      </c>
      <c r="F25" s="46" t="s">
        <v>3</v>
      </c>
      <c r="G25" s="20"/>
    </row>
    <row r="26" spans="1:11" ht="12.95" customHeight="1" thickBot="1">
      <c r="A26" s="56">
        <v>2</v>
      </c>
      <c r="B26" s="54"/>
      <c r="C26" s="176" t="s">
        <v>49</v>
      </c>
      <c r="D26" s="177"/>
      <c r="E26" s="58"/>
      <c r="F26" s="58" t="s">
        <v>3</v>
      </c>
      <c r="G26" s="55"/>
    </row>
    <row r="28" spans="1:11" ht="12.75" thickBot="1">
      <c r="A28" s="1" t="s">
        <v>34</v>
      </c>
    </row>
    <row r="29" spans="1:11" ht="15" thickBot="1">
      <c r="A29" s="36" t="s">
        <v>0</v>
      </c>
      <c r="B29" s="37" t="s">
        <v>46</v>
      </c>
      <c r="C29" s="155" t="s">
        <v>44</v>
      </c>
      <c r="D29" s="156"/>
      <c r="E29" s="155" t="s">
        <v>36</v>
      </c>
      <c r="F29" s="169"/>
      <c r="G29" s="38" t="s">
        <v>38</v>
      </c>
    </row>
    <row r="31" spans="1:11" ht="12.75" thickBot="1">
      <c r="A31" s="1" t="s">
        <v>35</v>
      </c>
    </row>
    <row r="32" spans="1:11" ht="15" thickBot="1">
      <c r="A32" s="36" t="s">
        <v>0</v>
      </c>
      <c r="B32" s="37" t="s">
        <v>46</v>
      </c>
      <c r="C32" s="155" t="s">
        <v>44</v>
      </c>
      <c r="D32" s="156"/>
      <c r="E32" s="155" t="s">
        <v>37</v>
      </c>
      <c r="F32" s="169"/>
      <c r="G32" s="38" t="s">
        <v>39</v>
      </c>
    </row>
    <row r="33" spans="1:7" ht="15" thickBot="1">
      <c r="A33" s="16">
        <v>1</v>
      </c>
      <c r="B33" s="26"/>
      <c r="C33" s="174" t="s">
        <v>49</v>
      </c>
      <c r="D33" s="175"/>
      <c r="E33" s="176" t="s">
        <v>47</v>
      </c>
      <c r="F33" s="177"/>
      <c r="G33" s="28" t="s">
        <v>49</v>
      </c>
    </row>
  </sheetData>
  <mergeCells count="21"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7" ht="12.75" thickBot="1">
      <c r="A1" s="1" t="s">
        <v>16</v>
      </c>
    </row>
    <row r="2" spans="1:7" ht="14.25">
      <c r="B2" s="39" t="s">
        <v>17</v>
      </c>
      <c r="C2" s="146" t="s">
        <v>18</v>
      </c>
      <c r="D2" s="147"/>
      <c r="E2" s="41" t="s">
        <v>11</v>
      </c>
      <c r="F2" s="146" t="s">
        <v>20</v>
      </c>
      <c r="G2" s="150"/>
    </row>
    <row r="3" spans="1:7" ht="14.25">
      <c r="B3" s="40" t="s">
        <v>19</v>
      </c>
      <c r="C3" s="148"/>
      <c r="D3" s="149"/>
      <c r="E3" s="42" t="s">
        <v>21</v>
      </c>
      <c r="F3" s="148" t="s">
        <v>22</v>
      </c>
      <c r="G3" s="152"/>
    </row>
    <row r="4" spans="1:7" ht="14.25">
      <c r="B4" s="40" t="s">
        <v>24</v>
      </c>
      <c r="C4" s="148" t="s">
        <v>23</v>
      </c>
      <c r="D4" s="149"/>
      <c r="E4" s="42" t="s">
        <v>25</v>
      </c>
      <c r="F4" s="148"/>
      <c r="G4" s="152"/>
    </row>
    <row r="5" spans="1:7" ht="24">
      <c r="B5" s="40" t="s">
        <v>15</v>
      </c>
      <c r="C5" s="148" t="s">
        <v>89</v>
      </c>
      <c r="D5" s="149"/>
      <c r="E5" s="42"/>
      <c r="F5" s="148"/>
      <c r="G5" s="152"/>
    </row>
    <row r="6" spans="1:7" ht="24">
      <c r="B6" s="40" t="s">
        <v>14</v>
      </c>
      <c r="C6" s="148" t="s">
        <v>95</v>
      </c>
      <c r="D6" s="149"/>
      <c r="E6" s="43"/>
      <c r="F6" s="148"/>
      <c r="G6" s="152"/>
    </row>
    <row r="7" spans="1:7" ht="14.25">
      <c r="B7" s="157" t="s">
        <v>31</v>
      </c>
      <c r="C7" s="158"/>
      <c r="D7" s="158"/>
      <c r="E7" s="158"/>
      <c r="F7" s="158"/>
      <c r="G7" s="159"/>
    </row>
    <row r="8" spans="1:7">
      <c r="B8" s="160" t="s">
        <v>90</v>
      </c>
      <c r="C8" s="161"/>
      <c r="D8" s="161"/>
      <c r="E8" s="161"/>
      <c r="F8" s="161"/>
      <c r="G8" s="162"/>
    </row>
    <row r="9" spans="1:7">
      <c r="B9" s="163"/>
      <c r="C9" s="161"/>
      <c r="D9" s="161"/>
      <c r="E9" s="161"/>
      <c r="F9" s="161"/>
      <c r="G9" s="162"/>
    </row>
    <row r="10" spans="1:7" ht="12.75" thickBot="1">
      <c r="B10" s="164"/>
      <c r="C10" s="165"/>
      <c r="D10" s="165"/>
      <c r="E10" s="165"/>
      <c r="F10" s="165"/>
      <c r="G10" s="166"/>
    </row>
    <row r="12" spans="1:7" ht="12.75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.75" thickBot="1">
      <c r="A16" s="16">
        <f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.75" thickBot="1">
      <c r="A18" s="1" t="s">
        <v>32</v>
      </c>
    </row>
    <row r="19" spans="1:7" ht="24">
      <c r="A19" s="29" t="s">
        <v>0</v>
      </c>
      <c r="B19" s="34" t="s">
        <v>43</v>
      </c>
      <c r="C19" s="153" t="s">
        <v>44</v>
      </c>
      <c r="D19" s="154"/>
      <c r="E19" s="34" t="s">
        <v>33</v>
      </c>
      <c r="F19" s="34" t="s">
        <v>45</v>
      </c>
      <c r="G19" s="35" t="s">
        <v>31</v>
      </c>
    </row>
    <row r="20" spans="1:7" ht="14.25">
      <c r="A20" s="14">
        <v>1</v>
      </c>
      <c r="B20" s="19" t="s">
        <v>5</v>
      </c>
      <c r="C20" s="167" t="s">
        <v>61</v>
      </c>
      <c r="D20" s="168"/>
      <c r="E20" s="46" t="s">
        <v>3</v>
      </c>
      <c r="F20" s="46" t="s">
        <v>3</v>
      </c>
      <c r="G20" s="20"/>
    </row>
    <row r="21" spans="1:7" ht="15" thickBot="1">
      <c r="A21" s="16">
        <v>2</v>
      </c>
      <c r="B21" s="26"/>
      <c r="C21" s="174" t="s">
        <v>94</v>
      </c>
      <c r="D21" s="175"/>
      <c r="E21" s="45"/>
      <c r="F21" s="45" t="s">
        <v>3</v>
      </c>
      <c r="G21" s="28"/>
    </row>
    <row r="23" spans="1:7" ht="12.75" thickBot="1">
      <c r="A23" s="1" t="s">
        <v>34</v>
      </c>
    </row>
    <row r="24" spans="1:7" ht="15" thickBot="1">
      <c r="A24" s="36" t="s">
        <v>0</v>
      </c>
      <c r="B24" s="37" t="s">
        <v>46</v>
      </c>
      <c r="C24" s="155" t="s">
        <v>44</v>
      </c>
      <c r="D24" s="156"/>
      <c r="E24" s="155" t="s">
        <v>36</v>
      </c>
      <c r="F24" s="169"/>
      <c r="G24" s="38" t="s">
        <v>38</v>
      </c>
    </row>
    <row r="26" spans="1:7" ht="12.75" thickBot="1">
      <c r="A26" s="1" t="s">
        <v>35</v>
      </c>
    </row>
    <row r="27" spans="1:7" ht="15" thickBot="1">
      <c r="A27" s="36" t="s">
        <v>0</v>
      </c>
      <c r="B27" s="37" t="s">
        <v>46</v>
      </c>
      <c r="C27" s="155" t="s">
        <v>44</v>
      </c>
      <c r="D27" s="156"/>
      <c r="E27" s="155" t="s">
        <v>37</v>
      </c>
      <c r="F27" s="169"/>
      <c r="G27" s="38" t="s">
        <v>39</v>
      </c>
    </row>
    <row r="28" spans="1:7" ht="15" thickBot="1">
      <c r="A28" s="16">
        <v>1</v>
      </c>
      <c r="B28" s="26"/>
      <c r="C28" s="174"/>
      <c r="D28" s="175"/>
      <c r="E28" s="176"/>
      <c r="F28" s="177"/>
      <c r="G28" s="28"/>
    </row>
  </sheetData>
  <mergeCells count="21"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4" ht="12.75" thickBot="1">
      <c r="A1" s="1" t="s">
        <v>16</v>
      </c>
    </row>
    <row r="2" spans="1:14" ht="14.25">
      <c r="B2" s="39" t="s">
        <v>17</v>
      </c>
      <c r="C2" s="146" t="s">
        <v>18</v>
      </c>
      <c r="D2" s="147"/>
      <c r="E2" s="41" t="s">
        <v>11</v>
      </c>
      <c r="F2" s="180" t="s">
        <v>8</v>
      </c>
      <c r="G2" s="181"/>
    </row>
    <row r="3" spans="1:14" ht="14.25">
      <c r="B3" s="40" t="s">
        <v>19</v>
      </c>
      <c r="C3" s="148"/>
      <c r="D3" s="149"/>
      <c r="E3" s="42" t="s">
        <v>21</v>
      </c>
      <c r="F3" s="151" t="s">
        <v>100</v>
      </c>
      <c r="G3" s="152"/>
    </row>
    <row r="4" spans="1:14" ht="14.25">
      <c r="B4" s="40" t="s">
        <v>24</v>
      </c>
      <c r="C4" s="148" t="s">
        <v>23</v>
      </c>
      <c r="D4" s="149"/>
      <c r="E4" s="42" t="s">
        <v>25</v>
      </c>
      <c r="F4" s="148"/>
      <c r="G4" s="152"/>
    </row>
    <row r="5" spans="1:14" ht="24">
      <c r="B5" s="40" t="s">
        <v>15</v>
      </c>
      <c r="C5" s="148" t="s">
        <v>58</v>
      </c>
      <c r="D5" s="149"/>
      <c r="E5" s="42"/>
      <c r="F5" s="148"/>
      <c r="G5" s="152"/>
    </row>
    <row r="6" spans="1:14" ht="24">
      <c r="B6" s="40" t="s">
        <v>14</v>
      </c>
      <c r="C6" s="148" t="s">
        <v>55</v>
      </c>
      <c r="D6" s="149"/>
      <c r="E6" s="43"/>
      <c r="F6" s="148"/>
      <c r="G6" s="152"/>
    </row>
    <row r="7" spans="1:14" ht="14.25">
      <c r="B7" s="157" t="s">
        <v>31</v>
      </c>
      <c r="C7" s="158"/>
      <c r="D7" s="158"/>
      <c r="E7" s="158"/>
      <c r="F7" s="158"/>
      <c r="G7" s="159"/>
    </row>
    <row r="8" spans="1:14">
      <c r="B8" s="160"/>
      <c r="C8" s="161"/>
      <c r="D8" s="161"/>
      <c r="E8" s="161"/>
      <c r="F8" s="161"/>
      <c r="G8" s="162"/>
    </row>
    <row r="9" spans="1:14">
      <c r="B9" s="163"/>
      <c r="C9" s="161"/>
      <c r="D9" s="161"/>
      <c r="E9" s="161"/>
      <c r="F9" s="161"/>
      <c r="G9" s="162"/>
    </row>
    <row r="10" spans="1:14" ht="12.75" thickBot="1">
      <c r="B10" s="164"/>
      <c r="C10" s="165"/>
      <c r="D10" s="165"/>
      <c r="E10" s="165"/>
      <c r="F10" s="165"/>
      <c r="G10" s="166"/>
    </row>
    <row r="11" spans="1:14">
      <c r="H11" s="87"/>
      <c r="I11" s="87"/>
      <c r="J11" s="87"/>
      <c r="K11" s="87"/>
      <c r="L11" s="87"/>
      <c r="M11" s="87"/>
    </row>
    <row r="12" spans="1:14" ht="12.75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>A16+1</f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.75" thickBot="1">
      <c r="A18" s="56">
        <f>A17+1</f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.75" thickBot="1">
      <c r="A20" s="1" t="s">
        <v>32</v>
      </c>
      <c r="H20" s="87"/>
      <c r="I20" s="87"/>
      <c r="J20" s="87"/>
      <c r="K20" s="87"/>
      <c r="L20" s="87"/>
      <c r="M20" s="87"/>
    </row>
    <row r="21" spans="1:14" ht="24">
      <c r="A21" s="29" t="s">
        <v>0</v>
      </c>
      <c r="B21" s="34" t="s">
        <v>43</v>
      </c>
      <c r="C21" s="153" t="s">
        <v>44</v>
      </c>
      <c r="D21" s="154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4.25">
      <c r="A22" s="14">
        <v>1</v>
      </c>
      <c r="B22" s="19" t="s">
        <v>5</v>
      </c>
      <c r="C22" s="167" t="s">
        <v>57</v>
      </c>
      <c r="D22" s="168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2.95" customHeight="1">
      <c r="A23" s="57">
        <v>2</v>
      </c>
      <c r="B23" s="51"/>
      <c r="C23" s="172" t="s">
        <v>97</v>
      </c>
      <c r="D23" s="173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5" thickBot="1">
      <c r="A24" s="16">
        <v>3</v>
      </c>
      <c r="B24" s="26"/>
      <c r="C24" s="174" t="s">
        <v>68</v>
      </c>
      <c r="D24" s="175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.75" thickBot="1">
      <c r="A26" s="1" t="s">
        <v>34</v>
      </c>
      <c r="H26" s="87"/>
      <c r="I26" s="87"/>
      <c r="J26" s="87"/>
      <c r="K26" s="87"/>
      <c r="L26" s="87"/>
      <c r="M26" s="87"/>
    </row>
    <row r="27" spans="1:14" ht="15" thickBot="1">
      <c r="A27" s="36" t="s">
        <v>0</v>
      </c>
      <c r="B27" s="37" t="s">
        <v>46</v>
      </c>
      <c r="C27" s="155" t="s">
        <v>44</v>
      </c>
      <c r="D27" s="156"/>
      <c r="E27" s="155" t="s">
        <v>36</v>
      </c>
      <c r="F27" s="169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.75" thickBot="1">
      <c r="A29" s="1" t="s">
        <v>35</v>
      </c>
      <c r="H29" s="87"/>
      <c r="I29" s="87"/>
      <c r="J29" s="87"/>
      <c r="K29" s="87"/>
      <c r="L29" s="87"/>
      <c r="M29" s="87"/>
    </row>
    <row r="30" spans="1:14" ht="15" thickBot="1">
      <c r="A30" s="36" t="s">
        <v>0</v>
      </c>
      <c r="B30" s="37" t="s">
        <v>46</v>
      </c>
      <c r="C30" s="155" t="s">
        <v>44</v>
      </c>
      <c r="D30" s="156"/>
      <c r="E30" s="155" t="s">
        <v>37</v>
      </c>
      <c r="F30" s="169"/>
      <c r="G30" s="38" t="s">
        <v>39</v>
      </c>
      <c r="H30" s="87"/>
      <c r="I30" s="87"/>
      <c r="J30" s="87"/>
      <c r="K30" s="87"/>
      <c r="L30" s="87"/>
      <c r="M30" s="87"/>
    </row>
    <row r="31" spans="1:14" ht="14.25">
      <c r="A31" s="57">
        <v>1</v>
      </c>
      <c r="B31" s="51"/>
      <c r="C31" s="167" t="s">
        <v>76</v>
      </c>
      <c r="D31" s="168"/>
      <c r="E31" s="172" t="s">
        <v>74</v>
      </c>
      <c r="F31" s="173"/>
      <c r="G31" s="53" t="s">
        <v>76</v>
      </c>
      <c r="H31" s="87"/>
      <c r="I31" s="87"/>
      <c r="J31" s="87"/>
      <c r="K31" s="87"/>
      <c r="L31" s="87"/>
      <c r="M31" s="87"/>
    </row>
    <row r="32" spans="1:14" ht="15" thickBot="1">
      <c r="A32" s="56">
        <v>2</v>
      </c>
      <c r="B32" s="26"/>
      <c r="C32" s="178" t="s">
        <v>52</v>
      </c>
      <c r="D32" s="179"/>
      <c r="E32" s="176" t="s">
        <v>69</v>
      </c>
      <c r="F32" s="177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  <mergeCell ref="C27:D27"/>
    <mergeCell ref="E27:F27"/>
    <mergeCell ref="B7:G7"/>
    <mergeCell ref="B8:G10"/>
    <mergeCell ref="C21:D21"/>
    <mergeCell ref="C22:D22"/>
    <mergeCell ref="C24:D24"/>
    <mergeCell ref="C23:D23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Update History</vt:lpstr>
      <vt:lpstr>Table List</vt:lpstr>
      <vt:lpstr>users</vt:lpstr>
      <vt:lpstr>posts</vt:lpstr>
      <vt:lpstr>comments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mulodo</cp:lastModifiedBy>
  <dcterms:created xsi:type="dcterms:W3CDTF">2012-07-19T02:34:07Z</dcterms:created>
  <dcterms:modified xsi:type="dcterms:W3CDTF">2015-08-25T10:11:32Z</dcterms:modified>
</cp:coreProperties>
</file>