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SER_MLD1\Google Drive\Git Mulodo\System Design 21914 API Specification\miniblog-le.thang\doc\backend\db\"/>
    </mc:Choice>
  </mc:AlternateContent>
  <bookViews>
    <workbookView xWindow="0" yWindow="0" windowWidth="15345" windowHeight="7140" tabRatio="818" firstSheet="1" activeTab="4"/>
  </bookViews>
  <sheets>
    <sheet name="Cover" sheetId="11" r:id="rId1"/>
    <sheet name="Update History" sheetId="12" r:id="rId2"/>
    <sheet name="Table List" sheetId="4" r:id="rId3"/>
    <sheet name="Users" sheetId="5" r:id="rId4"/>
    <sheet name="Posts" sheetId="38" r:id="rId5"/>
    <sheet name="Comments" sheetId="39" r:id="rId6"/>
    <sheet name="Categorys" sheetId="40" r:id="rId7"/>
    <sheet name="post_to_category" sheetId="41" r:id="rId8"/>
    <sheet name="edition" sheetId="36" state="hidden" r:id="rId9"/>
    <sheet name="x_edition_version" sheetId="37" state="hidden" r:id="rId10"/>
    <sheet name="ranking(deleted)" sheetId="20" state="hidden" r:id="rId11"/>
  </sheets>
  <externalReferences>
    <externalReference r:id="rId12"/>
  </externalReferences>
  <definedNames>
    <definedName name="②画面" localSheetId="8">#REF!</definedName>
    <definedName name="②画面" localSheetId="10">#REF!</definedName>
    <definedName name="②画面" localSheetId="9">#REF!</definedName>
    <definedName name="②画面">#REF!</definedName>
    <definedName name="③画面" localSheetId="8">#REF!</definedName>
    <definedName name="③画面" localSheetId="10">#REF!</definedName>
    <definedName name="③画面" localSheetId="9">#REF!</definedName>
    <definedName name="③画面">#REF!</definedName>
    <definedName name="⑤画面" localSheetId="8">#REF!</definedName>
    <definedName name="⑤画面" localSheetId="10">#REF!</definedName>
    <definedName name="⑤画面" localSheetId="9">#REF!</definedName>
    <definedName name="⑤画面">#REF!</definedName>
    <definedName name="⑧画面" localSheetId="8">#REF!</definedName>
    <definedName name="⑧画面" localSheetId="10">#REF!</definedName>
    <definedName name="⑧画面" localSheetId="9">#REF!</definedName>
    <definedName name="⑧画面">#REF!</definedName>
    <definedName name="⑨画面" localSheetId="8">#REF!</definedName>
    <definedName name="⑨画面" localSheetId="10">#REF!</definedName>
    <definedName name="⑨画面" localSheetId="9">#REF!</definedName>
    <definedName name="⑨画面">#REF!</definedName>
    <definedName name="⑫画面" localSheetId="8">#REF!</definedName>
    <definedName name="⑫画面" localSheetId="10">#REF!</definedName>
    <definedName name="⑫画面" localSheetId="9">#REF!</definedName>
    <definedName name="⑫画面">#REF!</definedName>
    <definedName name="AAAAAA" localSheetId="8">#REF!</definedName>
    <definedName name="AAAAAA" localSheetId="9">#REF!</definedName>
    <definedName name="AAAAAA">#REF!</definedName>
    <definedName name="as" localSheetId="8">#REF!</definedName>
    <definedName name="as" localSheetId="9">#REF!</definedName>
    <definedName name="as">#REF!</definedName>
    <definedName name="ｄｄｄｄ" localSheetId="8">#REF!</definedName>
    <definedName name="ｄｄｄｄ" localSheetId="10">#REF!</definedName>
    <definedName name="ｄｄｄｄ" localSheetId="9">#REF!</definedName>
    <definedName name="ｄｄｄｄ">#REF!</definedName>
    <definedName name="ｄｄｄｄｄ" localSheetId="8">#REF!</definedName>
    <definedName name="ｄｄｄｄｄ" localSheetId="10">#REF!</definedName>
    <definedName name="ｄｄｄｄｄ" localSheetId="9">#REF!</definedName>
    <definedName name="ｄｄｄｄｄ">#REF!</definedName>
    <definedName name="MySQL_DataType">[1]データタイプ!$B$2:$B$36</definedName>
    <definedName name="Oracle_DataType">[1]データタイプ!$A$2:$A$24</definedName>
    <definedName name="あ" localSheetId="8">#REF!</definedName>
    <definedName name="あ" localSheetId="10">#REF!</definedName>
    <definedName name="あ" localSheetId="9">#REF!</definedName>
    <definedName name="あ">#REF!</definedName>
    <definedName name="ステータス" localSheetId="8">#REF!</definedName>
    <definedName name="ステータス" localSheetId="10">#REF!</definedName>
    <definedName name="ステータス" localSheetId="9">#REF!</definedName>
    <definedName name="ステータス">#REF!</definedName>
    <definedName name="画面一覧" localSheetId="8">#REF!</definedName>
    <definedName name="画面一覧" localSheetId="10">#REF!</definedName>
    <definedName name="画面一覧" localSheetId="9">#REF!</definedName>
    <definedName name="画面一覧">#REF!</definedName>
    <definedName name="項番17" localSheetId="8">#REF!</definedName>
    <definedName name="項番17" localSheetId="10">#REF!</definedName>
    <definedName name="項番17" localSheetId="9">#REF!</definedName>
    <definedName name="項番17">#REF!</definedName>
    <definedName name="項番3" localSheetId="8">#REF!</definedName>
    <definedName name="項番3" localSheetId="10">#REF!</definedName>
    <definedName name="項番3" localSheetId="9">#REF!</definedName>
    <definedName name="項番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40" l="1"/>
  <c r="A15" i="5"/>
  <c r="A16" i="5"/>
  <c r="A17" i="5"/>
  <c r="A18" i="5"/>
  <c r="A19" i="5"/>
  <c r="A20" i="5"/>
  <c r="A21" i="5"/>
  <c r="A22" i="5"/>
  <c r="A23" i="5"/>
  <c r="A24" i="5"/>
  <c r="A25" i="5"/>
  <c r="A26" i="5"/>
  <c r="A27" i="5"/>
  <c r="A15" i="39"/>
  <c r="A16" i="39"/>
  <c r="A17" i="39"/>
  <c r="A18" i="39"/>
  <c r="A19" i="39"/>
  <c r="A20" i="39"/>
  <c r="A21" i="39"/>
  <c r="F3" i="38"/>
  <c r="A15" i="38"/>
  <c r="A16" i="38"/>
  <c r="A17" i="38"/>
  <c r="A18" i="38"/>
  <c r="A19" i="38"/>
  <c r="A20" i="38"/>
  <c r="A21" i="38"/>
  <c r="A22" i="38"/>
  <c r="A4" i="4"/>
  <c r="A5" i="4"/>
  <c r="A6" i="4"/>
  <c r="A7" i="4"/>
  <c r="A8" i="4"/>
  <c r="A9" i="4"/>
  <c r="A10" i="4"/>
  <c r="A11" i="4"/>
  <c r="A12" i="4"/>
  <c r="A13" i="4"/>
  <c r="A14" i="4"/>
  <c r="A15" i="4"/>
  <c r="A16" i="4"/>
  <c r="A17" i="4"/>
  <c r="A18" i="4"/>
  <c r="A19" i="4"/>
  <c r="A20" i="4"/>
  <c r="A21" i="4"/>
  <c r="A22" i="4"/>
  <c r="A23" i="4"/>
  <c r="A24" i="4"/>
  <c r="A25" i="4"/>
  <c r="A26" i="4"/>
  <c r="A27" i="4"/>
  <c r="A28" i="4"/>
  <c r="A15" i="20"/>
  <c r="A16" i="20"/>
  <c r="A17" i="20"/>
  <c r="A18" i="20"/>
  <c r="A15" i="36"/>
  <c r="A16" i="36"/>
  <c r="A17" i="36"/>
  <c r="A18" i="36"/>
  <c r="A19" i="36"/>
  <c r="A20" i="36"/>
  <c r="A21" i="36"/>
  <c r="A15" i="37"/>
  <c r="A16" i="37"/>
</calcChain>
</file>

<file path=xl/sharedStrings.xml><?xml version="1.0" encoding="utf-8"?>
<sst xmlns="http://schemas.openxmlformats.org/spreadsheetml/2006/main" count="814" uniqueCount="243">
  <si>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</si>
  <si>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</si>
  <si>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</si>
  <si>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</si>
  <si>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</si>
  <si>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</si>
  <si>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</si>
  <si>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</si>
  <si>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</si>
  <si>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</si>
  <si>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</si>
  <si>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</si>
  <si>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</si>
  <si>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</si>
  <si>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</si>
  <si>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</si>
  <si>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</si>
  <si>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</si>
  <si>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</si>
  <si>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</si>
  <si>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</si>
  <si>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</si>
  <si>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</si>
  <si>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</si>
  <si>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</si>
  <si>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</si>
  <si>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</si>
  <si>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</si>
  <si>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</si>
  <si>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</si>
  <si>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</si>
  <si>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</si>
  <si>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</si>
  <si>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</si>
  <si>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</si>
  <si>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</si>
  <si>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</si>
  <si>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</si>
  <si>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</si>
  <si>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</si>
  <si>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</si>
  <si>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</si>
  <si>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</si>
  <si>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</si>
  <si>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</si>
  <si>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</si>
  <si>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</si>
  <si>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</si>
  <si>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</si>
  <si>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</si>
  <si>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</si>
  <si>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</si>
  <si>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</si>
  <si>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</si>
  <si>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</si>
  <si>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</si>
  <si>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</si>
  <si>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</si>
  <si>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</si>
  <si>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</si>
  <si>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</si>
  <si>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</si>
  <si>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</si>
  <si>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</si>
  <si>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</si>
  <si>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</si>
  <si>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</si>
  <si>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</si>
  <si>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</si>
  <si>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</si>
  <si>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</si>
  <si>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</si>
  <si>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</si>
  <si>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</si>
  <si>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</si>
  <si>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</si>
  <si>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</si>
  <si>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</si>
  <si>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</si>
  <si>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</si>
  <si>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</si>
  <si>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</si>
  <si>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</si>
  <si>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</si>
  <si>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</si>
  <si>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</si>
  <si>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</si>
  <si>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</si>
  <si>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</si>
  <si>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</si>
  <si>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</si>
  <si>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</si>
  <si>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</si>
  <si>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</si>
  <si>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</si>
  <si>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</si>
  <si>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</si>
  <si>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</si>
  <si>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</si>
  <si>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</si>
  <si>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Init version</t>
  </si>
  <si>
    <t>6/3/2013</t>
  </si>
  <si>
    <t>1.0.0</t>
    <phoneticPr fontId="2"/>
  </si>
  <si>
    <t>User info</t>
  </si>
  <si>
    <t>user</t>
  </si>
  <si>
    <t>User Info</t>
  </si>
  <si>
    <t>username</t>
  </si>
  <si>
    <t>Just allow a-z, 0-9.</t>
  </si>
  <si>
    <t>Sample data:</t>
  </si>
  <si>
    <t>vutm</t>
  </si>
  <si>
    <t>b29f1055992addafd37270e601b5ff44</t>
  </si>
  <si>
    <t>boitv</t>
  </si>
  <si>
    <t>d9e9c530659814acd65c284e1895b384</t>
  </si>
  <si>
    <t>id</t>
  </si>
  <si>
    <t>System ID</t>
  </si>
  <si>
    <t>password</t>
  </si>
  <si>
    <t>0: Inactive, 1: Active</t>
  </si>
  <si>
    <t>TINYINT(1)</t>
  </si>
  <si>
    <t>Mini Blog Database Design (MySQL)</t>
    <phoneticPr fontId="2"/>
  </si>
  <si>
    <t>Mini Blog</t>
    <phoneticPr fontId="2"/>
  </si>
  <si>
    <t>mini_blog</t>
    <phoneticPr fontId="2"/>
  </si>
  <si>
    <t>posts</t>
  </si>
  <si>
    <t>users</t>
  </si>
  <si>
    <t>Post comment info</t>
  </si>
  <si>
    <t>Post content</t>
  </si>
  <si>
    <t>Le Anh Thang</t>
  </si>
  <si>
    <t>title</t>
  </si>
  <si>
    <t>create_at</t>
  </si>
  <si>
    <t>update_at</t>
  </si>
  <si>
    <t>content</t>
  </si>
  <si>
    <t>image</t>
  </si>
  <si>
    <t xml:space="preserve">description </t>
  </si>
  <si>
    <t>avatar</t>
  </si>
  <si>
    <t>gender</t>
  </si>
  <si>
    <t>birthday</t>
  </si>
  <si>
    <t>email</t>
  </si>
  <si>
    <t>display_name</t>
  </si>
  <si>
    <t>last_name</t>
  </si>
  <si>
    <t>first_name</t>
  </si>
  <si>
    <t>Category</t>
  </si>
  <si>
    <t>Categories</t>
  </si>
  <si>
    <t>comments</t>
  </si>
  <si>
    <t>Post comment information</t>
  </si>
  <si>
    <t>FULLTEXT</t>
  </si>
  <si>
    <t>description</t>
  </si>
  <si>
    <t>Analysis of fulltext search</t>
  </si>
  <si>
    <t>At least 300 characters</t>
  </si>
  <si>
    <t>no</t>
  </si>
  <si>
    <t>yes</t>
  </si>
  <si>
    <t>At least 150 characters</t>
  </si>
  <si>
    <t>Analysis of full-text search</t>
  </si>
  <si>
    <t>username, first  name, last name</t>
  </si>
  <si>
    <t>yyyy-mm-dd hh:mm:ss</t>
  </si>
  <si>
    <t>Password login</t>
  </si>
  <si>
    <t>Username login</t>
  </si>
  <si>
    <t>first name</t>
  </si>
  <si>
    <t>last name</t>
  </si>
  <si>
    <t>your status picture</t>
  </si>
  <si>
    <t xml:space="preserve">gender </t>
  </si>
  <si>
    <t>mail</t>
  </si>
  <si>
    <t>You can change your public name</t>
  </si>
  <si>
    <t>Public name</t>
  </si>
  <si>
    <t>Your birth day</t>
  </si>
  <si>
    <t>encrypt</t>
  </si>
  <si>
    <t>Just allow [a-z0-9 ]</t>
  </si>
  <si>
    <t>Just allow files in JPG, PNG, GIF, BMP.</t>
  </si>
  <si>
    <t>Only allow standard format of email</t>
  </si>
  <si>
    <t>VARCHAR(50)</t>
  </si>
  <si>
    <t>YYYY-MM-DD</t>
  </si>
  <si>
    <t>VARCHAR(100)</t>
  </si>
  <si>
    <t>Content post</t>
  </si>
  <si>
    <t>image + thumbnail</t>
  </si>
  <si>
    <t>Author of post</t>
  </si>
  <si>
    <t>Permission</t>
  </si>
  <si>
    <t>VARCHR(100)</t>
  </si>
  <si>
    <t>VARCHAR(10)</t>
  </si>
  <si>
    <t>VARCHAR(5)</t>
  </si>
  <si>
    <t>11000</t>
  </si>
  <si>
    <t>0:off, 1: on [create,update,delete,view admin, edit admin]</t>
  </si>
  <si>
    <t>Just allow [a-z0-9]</t>
  </si>
  <si>
    <t>id of user</t>
  </si>
  <si>
    <t>id of post</t>
  </si>
  <si>
    <t>Replay comment</t>
  </si>
  <si>
    <t>TEXT</t>
  </si>
  <si>
    <t>INT(8)</t>
  </si>
  <si>
    <t>Only [0-9]</t>
  </si>
  <si>
    <t>name</t>
  </si>
  <si>
    <t>VARCHAR(45)</t>
  </si>
  <si>
    <t xml:space="preserve">name of category </t>
  </si>
  <si>
    <t>datetime</t>
  </si>
  <si>
    <t>Content of comment</t>
  </si>
  <si>
    <t>TINYTEXT</t>
  </si>
  <si>
    <t>Catelogy Info</t>
  </si>
  <si>
    <t>Post Info</t>
  </si>
  <si>
    <t>Id category</t>
  </si>
  <si>
    <t>Id post</t>
  </si>
  <si>
    <t>For each user with information including user names, passwords, ... Name is unique, encrypted password.
Anyone can visit the blog, but only registered users can be created, updated new posts, each user provided permission in order to limited use.</t>
  </si>
  <si>
    <t>After user register will be allow permission create, update, modify new posts.</t>
  </si>
  <si>
    <t>Each user will have the right to comment on the posts they feel excited, and under each comment may be others comment.</t>
  </si>
  <si>
    <t>As the table containing the category classify for the posts.</t>
  </si>
  <si>
    <t>Table combination categorys and posts, Each category contains multiple posts.</t>
  </si>
  <si>
    <t>post to category</t>
  </si>
  <si>
    <t>Relation post and category</t>
  </si>
  <si>
    <t>post_to_category</t>
  </si>
  <si>
    <t>category</t>
  </si>
  <si>
    <t>post</t>
  </si>
  <si>
    <t>parent_id</t>
  </si>
  <si>
    <t>Parent id</t>
  </si>
  <si>
    <t>VARCHAR(200)</t>
  </si>
  <si>
    <t>1.1.0</t>
  </si>
  <si>
    <t>Update version</t>
  </si>
  <si>
    <t>2/11/2015</t>
  </si>
  <si>
    <t xml:space="preserve">id                     status   </t>
  </si>
  <si>
    <t>Hello a</t>
  </si>
  <si>
    <t>Replay a</t>
  </si>
  <si>
    <t>2015-02-11 09:33:22</t>
  </si>
  <si>
    <t>2015-02-11 09:34:22</t>
  </si>
  <si>
    <t>New posst</t>
  </si>
  <si>
    <t>Loren ispum…</t>
    <phoneticPr fontId="2"/>
  </si>
  <si>
    <t>http://images/image1.jpg</t>
  </si>
  <si>
    <t>friend</t>
  </si>
  <si>
    <t>chat</t>
  </si>
  <si>
    <t>permission</t>
  </si>
  <si>
    <t>le</t>
  </si>
  <si>
    <t>anh thang</t>
  </si>
  <si>
    <t>huyen</t>
  </si>
  <si>
    <t>hoang</t>
  </si>
  <si>
    <t>leanhthang</t>
  </si>
  <si>
    <t>le.thang@moludo.com</t>
  </si>
  <si>
    <t>category_id</t>
  </si>
  <si>
    <t xml:space="preserve">post_id </t>
  </si>
  <si>
    <t>post_id</t>
  </si>
  <si>
    <t xml:space="preserve">user_id </t>
  </si>
  <si>
    <t>user_id</t>
  </si>
  <si>
    <t>b29f1055992addafd37270e601b5ff45</t>
  </si>
  <si>
    <t>d9e9c530659814acd65c284e1895b385</t>
  </si>
  <si>
    <t>admin</t>
  </si>
  <si>
    <t>supper admin</t>
  </si>
  <si>
    <t>le.thang1@moludo.com</t>
  </si>
  <si>
    <t>le.thang4@moludo.com</t>
  </si>
  <si>
    <t>le.thangwef@moludo.com</t>
  </si>
  <si>
    <t>0: male, 1: female, 2: ortrher</t>
  </si>
  <si>
    <t>Title post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</si>
</sst>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29">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amily val="2"/>
    </font>
    <font>
      <sz val="11"/>
      <color theme="1"/>
      <name val="Arial"/>
      <family val="2"/>
    </font>
    <font>
      <sz val="14"/>
      <name val="Arial"/>
      <family val="2"/>
    </font>
    <font>
      <sz val="11"/>
      <name val="Arial"/>
      <family val="2"/>
    </font>
    <font>
      <sz val="9"/>
      <color theme="1"/>
      <name val="Arial"/>
      <family val="2"/>
    </font>
    <font>
      <b/>
      <sz val="9"/>
      <color theme="1"/>
      <name val="Arial"/>
      <family val="2"/>
    </font>
    <font>
      <b/>
      <sz val="9"/>
      <name val="Arial"/>
      <family val="2"/>
    </font>
    <font>
      <u/>
      <sz val="11"/>
      <color theme="11"/>
      <name val="Calibri"/>
      <family val="2"/>
      <charset val="128"/>
      <scheme val="minor"/>
    </font>
    <font>
      <b/>
      <sz val="18"/>
      <name val="Arial"/>
      <family val="2"/>
    </font>
    <font>
      <u/>
      <sz val="9"/>
      <color theme="1"/>
      <name val="Arial"/>
      <family val="2"/>
    </font>
    <font>
      <i/>
      <sz val="9"/>
      <color theme="1"/>
      <name val="Arial"/>
      <family val="2"/>
    </font>
    <font>
      <i/>
      <sz val="9"/>
      <name val="Arial"/>
      <family val="2"/>
    </font>
    <font>
      <sz val="9"/>
      <color rgb="FF000000"/>
      <name val="Arial"/>
      <family val="2"/>
    </font>
    <font>
      <u/>
      <sz val="9"/>
      <color theme="10"/>
      <name val="Arial"/>
      <family val="2"/>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
      <sz val="9"/>
      <color theme="1"/>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77">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diagonal/>
    </border>
    <border>
      <left style="medium">
        <color indexed="64"/>
      </left>
      <right style="thin">
        <color auto="1"/>
      </right>
      <top style="medium">
        <color auto="1"/>
      </top>
      <bottom style="dashed">
        <color indexed="64"/>
      </bottom>
      <diagonal/>
    </border>
    <border>
      <left/>
      <right/>
      <top style="dashed">
        <color indexed="64"/>
      </top>
      <bottom style="medium">
        <color indexed="64"/>
      </bottom>
      <diagonal/>
    </border>
    <border>
      <left style="thin">
        <color auto="1"/>
      </left>
      <right/>
      <top style="medium">
        <color auto="1"/>
      </top>
      <bottom style="dashed">
        <color indexed="64"/>
      </bottom>
      <diagonal/>
    </border>
    <border>
      <left/>
      <right style="thin">
        <color auto="1"/>
      </right>
      <top style="medium">
        <color auto="1"/>
      </top>
      <bottom style="dashed">
        <color indexed="64"/>
      </bottom>
      <diagonal/>
    </border>
    <border>
      <left style="thin">
        <color auto="1"/>
      </left>
      <right style="medium">
        <color auto="1"/>
      </right>
      <top style="medium">
        <color auto="1"/>
      </top>
      <bottom style="dashed">
        <color indexed="64"/>
      </bottom>
      <diagonal/>
    </border>
    <border>
      <left style="medium">
        <color auto="1"/>
      </left>
      <right style="thin">
        <color indexed="64"/>
      </right>
      <top style="dashed">
        <color indexed="64"/>
      </top>
      <bottom style="medium">
        <color auto="1"/>
      </bottom>
      <diagonal/>
    </border>
    <border>
      <left style="thin">
        <color indexed="64"/>
      </left>
      <right/>
      <top style="dashed">
        <color indexed="64"/>
      </top>
      <bottom style="medium">
        <color auto="1"/>
      </bottom>
      <diagonal/>
    </border>
    <border>
      <left/>
      <right style="thin">
        <color indexed="64"/>
      </right>
      <top/>
      <bottom style="medium">
        <color auto="1"/>
      </bottom>
      <diagonal/>
    </border>
    <border>
      <left/>
      <right/>
      <top style="medium">
        <color auto="1"/>
      </top>
      <bottom style="dotted">
        <color indexed="64"/>
      </bottom>
      <diagonal/>
    </border>
    <border>
      <left/>
      <right style="medium">
        <color auto="1"/>
      </right>
      <top style="medium">
        <color auto="1"/>
      </top>
      <bottom style="dotted">
        <color indexed="64"/>
      </bottom>
      <diagonal/>
    </border>
    <border>
      <left/>
      <right style="thin">
        <color indexed="64"/>
      </right>
      <top style="medium">
        <color auto="1"/>
      </top>
      <bottom style="dotted">
        <color indexed="64"/>
      </bottom>
      <diagonal/>
    </border>
    <border>
      <left/>
      <right/>
      <top style="dotted">
        <color indexed="64"/>
      </top>
      <bottom style="dotted">
        <color indexed="64"/>
      </bottom>
      <diagonal/>
    </border>
    <border>
      <left/>
      <right style="medium">
        <color auto="1"/>
      </right>
      <top style="dotted">
        <color auto="1"/>
      </top>
      <bottom style="dotted">
        <color auto="1"/>
      </bottom>
      <diagonal/>
    </border>
  </borders>
  <cellStyleXfs count="443">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49">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4" fillId="0" borderId="1" xfId="0" applyFont="1" applyBorder="1">
      <alignment vertical="center"/>
    </xf>
    <xf numFmtId="49" fontId="14" fillId="0" borderId="34" xfId="0" applyNumberFormat="1" applyFont="1" applyBorder="1">
      <alignment vertical="center"/>
    </xf>
    <xf numFmtId="49" fontId="14" fillId="0" borderId="30" xfId="0" applyNumberFormat="1" applyFont="1" applyBorder="1">
      <alignment vertical="center"/>
    </xf>
    <xf numFmtId="0" fontId="14" fillId="0" borderId="29" xfId="0" applyFont="1" applyBorder="1">
      <alignment vertical="center"/>
    </xf>
    <xf numFmtId="49" fontId="14" fillId="0" borderId="32" xfId="0" applyNumberFormat="1" applyFont="1" applyBorder="1" applyAlignment="1">
      <alignment vertical="center"/>
    </xf>
    <xf numFmtId="0" fontId="14" fillId="0" borderId="0" xfId="0" applyFont="1" applyBorder="1">
      <alignment vertical="center"/>
    </xf>
    <xf numFmtId="49" fontId="14" fillId="0" borderId="0" xfId="0" applyNumberFormat="1" applyFont="1" applyBorder="1">
      <alignment vertical="center"/>
    </xf>
    <xf numFmtId="0" fontId="14" fillId="0" borderId="2" xfId="0" applyFont="1" applyBorder="1">
      <alignment vertical="center"/>
    </xf>
    <xf numFmtId="0" fontId="14" fillId="0" borderId="64" xfId="0" applyFont="1" applyBorder="1">
      <alignment vertical="center"/>
    </xf>
    <xf numFmtId="49" fontId="14" fillId="0" borderId="58" xfId="0" applyNumberFormat="1" applyFont="1" applyBorder="1">
      <alignment vertical="center"/>
    </xf>
    <xf numFmtId="49" fontId="14" fillId="0" borderId="65" xfId="0" applyNumberFormat="1" applyFont="1" applyBorder="1">
      <alignment vertical="center"/>
    </xf>
    <xf numFmtId="49" fontId="14" fillId="0" borderId="3" xfId="0" applyNumberFormat="1" applyFont="1" applyBorder="1" applyAlignment="1">
      <alignment horizontal="center" vertical="center"/>
    </xf>
    <xf numFmtId="49" fontId="14" fillId="0" borderId="6" xfId="0" applyNumberFormat="1" applyFont="1" applyBorder="1">
      <alignment vertical="center"/>
    </xf>
    <xf numFmtId="49" fontId="14" fillId="0" borderId="68" xfId="0" applyNumberFormat="1" applyFont="1" applyBorder="1">
      <alignment vertical="center"/>
    </xf>
    <xf numFmtId="0" fontId="14" fillId="0" borderId="69" xfId="0" applyFont="1" applyBorder="1">
      <alignment vertical="center"/>
    </xf>
    <xf numFmtId="49" fontId="14" fillId="0" borderId="70" xfId="0" applyNumberFormat="1" applyFont="1" applyBorder="1" applyAlignment="1">
      <alignment horizontal="center" vertical="center"/>
    </xf>
    <xf numFmtId="49" fontId="14" fillId="0" borderId="11" xfId="0" applyNumberFormat="1" applyFont="1" applyFill="1" applyBorder="1" applyAlignment="1">
      <alignment vertical="center" wrapText="1"/>
    </xf>
    <xf numFmtId="0" fontId="14" fillId="0" borderId="34" xfId="0" applyFont="1" applyBorder="1">
      <alignment vertical="center"/>
    </xf>
    <xf numFmtId="49" fontId="14" fillId="0" borderId="11" xfId="0" applyNumberFormat="1" applyFont="1" applyFill="1" applyBorder="1" applyAlignment="1">
      <alignment horizontal="center" vertical="center"/>
    </xf>
    <xf numFmtId="49" fontId="14" fillId="0" borderId="12" xfId="0" applyNumberFormat="1" applyFont="1" applyFill="1" applyBorder="1" applyAlignment="1">
      <alignment vertical="center" shrinkToFit="1"/>
    </xf>
    <xf numFmtId="49" fontId="14" fillId="0" borderId="11" xfId="0" applyNumberFormat="1" applyFont="1" applyFill="1" applyBorder="1" applyAlignment="1">
      <alignment vertical="center"/>
    </xf>
    <xf numFmtId="49" fontId="14" fillId="0" borderId="11" xfId="0" quotePrefix="1" applyNumberFormat="1" applyFont="1" applyFill="1" applyBorder="1" applyAlignment="1">
      <alignment vertical="center"/>
    </xf>
    <xf numFmtId="0" fontId="14" fillId="0" borderId="33" xfId="0" applyFont="1" applyBorder="1">
      <alignment vertical="center"/>
    </xf>
    <xf numFmtId="49" fontId="14" fillId="0" borderId="35" xfId="0" applyNumberFormat="1" applyFont="1" applyBorder="1">
      <alignment vertical="center"/>
    </xf>
    <xf numFmtId="49" fontId="14" fillId="0" borderId="3" xfId="0" applyNumberFormat="1" applyFont="1" applyBorder="1">
      <alignment vertical="center"/>
    </xf>
    <xf numFmtId="49" fontId="14" fillId="0" borderId="71" xfId="0" applyNumberFormat="1" applyFont="1" applyBorder="1">
      <alignment vertical="center"/>
    </xf>
    <xf numFmtId="0" fontId="14" fillId="0" borderId="23" xfId="0" applyFont="1" applyBorder="1">
      <alignment vertical="center"/>
    </xf>
    <xf numFmtId="49" fontId="14" fillId="0" borderId="0" xfId="0" applyNumberFormat="1" applyFont="1" applyBorder="1" applyAlignment="1">
      <alignment horizontal="center" vertical="center"/>
    </xf>
    <xf numFmtId="49" fontId="14" fillId="0" borderId="3" xfId="0" applyNumberFormat="1" applyFont="1" applyBorder="1" applyAlignment="1">
      <alignment vertical="center"/>
    </xf>
    <xf numFmtId="49" fontId="14" fillId="0" borderId="71" xfId="0" applyNumberFormat="1" applyFont="1" applyBorder="1" applyAlignment="1">
      <alignment vertical="center"/>
    </xf>
    <xf numFmtId="49" fontId="14" fillId="0" borderId="73" xfId="0" applyNumberFormat="1" applyFont="1" applyBorder="1">
      <alignment vertical="center"/>
    </xf>
    <xf numFmtId="0" fontId="14" fillId="0" borderId="60" xfId="0" applyFont="1" applyBorder="1">
      <alignment vertical="center"/>
    </xf>
    <xf numFmtId="49" fontId="14" fillId="0" borderId="74" xfId="0" applyNumberFormat="1" applyFont="1" applyBorder="1">
      <alignment vertical="center"/>
    </xf>
    <xf numFmtId="0" fontId="14" fillId="0" borderId="7" xfId="0" applyFont="1" applyBorder="1">
      <alignment vertical="center"/>
    </xf>
    <xf numFmtId="49" fontId="14" fillId="0" borderId="75" xfId="0" applyNumberFormat="1" applyFont="1" applyBorder="1">
      <alignment vertical="center"/>
    </xf>
    <xf numFmtId="49" fontId="14" fillId="0" borderId="76" xfId="0" applyNumberFormat="1" applyFont="1" applyBorder="1">
      <alignment vertical="center"/>
    </xf>
    <xf numFmtId="0" fontId="16" fillId="2" borderId="57" xfId="0" applyFont="1" applyFill="1" applyBorder="1" applyAlignment="1">
      <alignment horizontal="center" vertical="center"/>
    </xf>
    <xf numFmtId="49" fontId="16" fillId="2" borderId="58" xfId="0" applyNumberFormat="1" applyFont="1" applyFill="1" applyBorder="1" applyAlignment="1">
      <alignment horizontal="center" vertical="center" wrapText="1"/>
    </xf>
    <xf numFmtId="49" fontId="16" fillId="2" borderId="58" xfId="0" applyNumberFormat="1" applyFont="1" applyFill="1" applyBorder="1" applyAlignment="1">
      <alignment horizontal="center" vertical="center"/>
    </xf>
    <xf numFmtId="49" fontId="16" fillId="2" borderId="59" xfId="0" applyNumberFormat="1" applyFont="1" applyFill="1" applyBorder="1" applyAlignment="1">
      <alignment horizontal="center" vertical="center" wrapText="1"/>
    </xf>
    <xf numFmtId="49" fontId="14" fillId="0" borderId="61" xfId="0" applyNumberFormat="1" applyFont="1" applyFill="1" applyBorder="1" applyAlignment="1">
      <alignment vertical="center" wrapText="1"/>
    </xf>
    <xf numFmtId="49" fontId="14" fillId="0" borderId="61" xfId="0" applyNumberFormat="1" applyFont="1" applyFill="1" applyBorder="1">
      <alignment vertical="center"/>
    </xf>
    <xf numFmtId="49" fontId="14" fillId="0" borderId="61" xfId="0" applyNumberFormat="1" applyFont="1" applyFill="1" applyBorder="1" applyAlignment="1">
      <alignment horizontal="center" vertical="center"/>
    </xf>
    <xf numFmtId="49" fontId="14" fillId="0" borderId="61" xfId="0" quotePrefix="1" applyNumberFormat="1" applyFont="1" applyFill="1" applyBorder="1">
      <alignment vertical="center"/>
    </xf>
    <xf numFmtId="49" fontId="14" fillId="0" borderId="62" xfId="0" applyNumberFormat="1" applyFont="1" applyFill="1" applyBorder="1" applyAlignment="1">
      <alignment vertical="center" wrapText="1" shrinkToFit="1"/>
    </xf>
    <xf numFmtId="0" fontId="14" fillId="0" borderId="23" xfId="0" applyFont="1" applyFill="1" applyBorder="1" applyAlignment="1">
      <alignment horizontal="center" vertical="center"/>
    </xf>
    <xf numFmtId="49" fontId="14" fillId="0" borderId="11" xfId="0" quotePrefix="1" applyNumberFormat="1" applyFont="1" applyFill="1" applyBorder="1">
      <alignment vertical="center"/>
    </xf>
    <xf numFmtId="49" fontId="14" fillId="0" borderId="12" xfId="0" applyNumberFormat="1" applyFont="1" applyFill="1" applyBorder="1" applyAlignment="1">
      <alignment vertical="center" wrapText="1" shrinkToFit="1"/>
    </xf>
    <xf numFmtId="49" fontId="1" fillId="0" borderId="0" xfId="1" applyNumberFormat="1">
      <alignment vertical="center"/>
    </xf>
    <xf numFmtId="0" fontId="14" fillId="0" borderId="19" xfId="0" applyFont="1" applyBorder="1">
      <alignment vertical="center"/>
    </xf>
    <xf numFmtId="49" fontId="14" fillId="0" borderId="19" xfId="0" applyNumberFormat="1" applyFont="1" applyFill="1" applyBorder="1">
      <alignment vertical="center"/>
    </xf>
    <xf numFmtId="22" fontId="28" fillId="0" borderId="19" xfId="0" applyNumberFormat="1" applyFont="1" applyBorder="1">
      <alignment vertical="center"/>
    </xf>
    <xf numFmtId="49" fontId="1" fillId="0" borderId="19" xfId="1" applyNumberFormat="1" applyBorder="1">
      <alignment vertical="center"/>
    </xf>
    <xf numFmtId="0" fontId="28" fillId="0" borderId="19" xfId="0" applyFont="1" applyBorder="1">
      <alignment vertical="center"/>
    </xf>
    <xf numFmtId="0" fontId="1" fillId="0" borderId="19" xfId="1" applyBorder="1">
      <alignment vertical="center"/>
    </xf>
    <xf numFmtId="0" fontId="14" fillId="0" borderId="19" xfId="0" applyNumberFormat="1" applyFont="1" applyBorder="1">
      <alignment vertical="center"/>
    </xf>
    <xf numFmtId="49" fontId="14" fillId="4" borderId="19" xfId="0" applyNumberFormat="1" applyFont="1" applyFill="1" applyBorder="1">
      <alignment vertical="center"/>
    </xf>
    <xf numFmtId="0" fontId="15" fillId="0" borderId="19" xfId="0" applyFont="1" applyBorder="1">
      <alignment vertical="center"/>
    </xf>
    <xf numFmtId="22" fontId="14" fillId="0" borderId="19" xfId="0" applyNumberFormat="1" applyFont="1" applyBorder="1">
      <alignment vertical="center"/>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4" fillId="0" borderId="17" xfId="0" applyNumberFormat="1" applyFont="1" applyBorder="1" applyAlignment="1">
      <alignment vertical="center"/>
    </xf>
    <xf numFmtId="0" fontId="11" fillId="0" borderId="17" xfId="0" applyFont="1" applyBorder="1" applyAlignment="1">
      <alignment vertical="center"/>
    </xf>
    <xf numFmtId="49" fontId="14" fillId="0" borderId="19" xfId="0" applyNumberFormat="1" applyFont="1" applyBorder="1" applyAlignment="1">
      <alignment vertical="center"/>
    </xf>
    <xf numFmtId="0" fontId="11" fillId="0" borderId="19" xfId="0"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horizontal="left" vertical="center"/>
    </xf>
    <xf numFmtId="0" fontId="11" fillId="0" borderId="22" xfId="0" applyFont="1" applyBorder="1" applyAlignment="1">
      <alignment horizontal="left" vertical="center"/>
    </xf>
    <xf numFmtId="0" fontId="11" fillId="0" borderId="22" xfId="0" applyFont="1" applyBorder="1" applyAlignment="1">
      <alignmen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wrapText="1"/>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4" fillId="0" borderId="63" xfId="0" applyNumberFormat="1" applyFont="1" applyBorder="1" applyAlignment="1">
      <alignment horizontal="center" vertical="center"/>
    </xf>
    <xf numFmtId="49" fontId="14" fillId="0" borderId="34" xfId="0" applyNumberFormat="1" applyFont="1" applyBorder="1" applyAlignment="1">
      <alignment horizontal="center" vertical="center"/>
    </xf>
    <xf numFmtId="49" fontId="14" fillId="0" borderId="31" xfId="0" applyNumberFormat="1" applyFont="1" applyBorder="1" applyAlignment="1">
      <alignment horizontal="center" vertical="center"/>
    </xf>
    <xf numFmtId="49" fontId="14" fillId="0" borderId="29" xfId="0" applyNumberFormat="1" applyFont="1" applyBorder="1" applyAlignment="1">
      <alignment horizontal="center" vertical="center"/>
    </xf>
    <xf numFmtId="49" fontId="14" fillId="0" borderId="66" xfId="0" applyNumberFormat="1" applyFont="1" applyBorder="1" applyAlignment="1">
      <alignment horizontal="center" vertical="center"/>
    </xf>
    <xf numFmtId="49" fontId="14" fillId="0" borderId="67" xfId="0" applyNumberFormat="1" applyFont="1" applyBorder="1" applyAlignment="1">
      <alignment horizontal="center" vertical="center"/>
    </xf>
    <xf numFmtId="49" fontId="14" fillId="0" borderId="1" xfId="0" applyNumberFormat="1" applyFont="1" applyBorder="1" applyAlignment="1">
      <alignment vertical="top"/>
    </xf>
    <xf numFmtId="49" fontId="14" fillId="0" borderId="3" xfId="0" applyNumberFormat="1" applyFont="1" applyBorder="1" applyAlignment="1">
      <alignment horizontal="center" vertical="center"/>
    </xf>
    <xf numFmtId="49" fontId="14" fillId="0" borderId="72" xfId="0" applyNumberFormat="1" applyFont="1" applyBorder="1" applyAlignment="1">
      <alignment horizontal="left" vertical="center"/>
    </xf>
    <xf numFmtId="49" fontId="14" fillId="0" borderId="74" xfId="0" applyNumberFormat="1" applyFont="1" applyBorder="1" applyAlignment="1">
      <alignment horizontal="left" vertical="center"/>
    </xf>
    <xf numFmtId="49" fontId="14" fillId="0" borderId="75" xfId="0" applyNumberFormat="1" applyFont="1" applyBorder="1" applyAlignment="1">
      <alignment horizontal="lef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14" fontId="14" fillId="0" borderId="19" xfId="0" quotePrefix="1" applyNumberFormat="1" applyFont="1" applyBorder="1" applyAlignment="1">
      <alignment vertical="center"/>
    </xf>
  </cellXfs>
  <cellStyles count="443">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mailto:le.thang4@moludo.com" TargetMode="External"/><Relationship Id="rId3" Type="http://schemas.openxmlformats.org/officeDocument/2006/relationships/hyperlink" Target="http://images/image1.jpg" TargetMode="External"/><Relationship Id="rId7" Type="http://schemas.openxmlformats.org/officeDocument/2006/relationships/hyperlink" Target="mailto:le.thangwef@moludo.com" TargetMode="External"/><Relationship Id="rId2" Type="http://schemas.openxmlformats.org/officeDocument/2006/relationships/hyperlink" Target="mailto:le.thang1@moludo.com" TargetMode="External"/><Relationship Id="rId1" Type="http://schemas.openxmlformats.org/officeDocument/2006/relationships/hyperlink" Target="mailto:le.thang@moludo.com" TargetMode="External"/><Relationship Id="rId6" Type="http://schemas.openxmlformats.org/officeDocument/2006/relationships/hyperlink" Target="http://images/image1.jpg" TargetMode="External"/><Relationship Id="rId5" Type="http://schemas.openxmlformats.org/officeDocument/2006/relationships/hyperlink" Target="http://images/image1.jpg" TargetMode="External"/><Relationship Id="rId4" Type="http://schemas.openxmlformats.org/officeDocument/2006/relationships/hyperlink" Target="http://images/image1.jp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images/image1.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A13" workbookViewId="0">
      <selection activeCell="AN27" sqref="AN27:AS27"/>
    </sheetView>
  </sheetViews>
  <sheetFormatPr defaultColWidth="8.85546875" defaultRowHeight="14.25"/>
  <cols>
    <col min="1" max="52" width="2.42578125" style="2" customWidth="1"/>
    <col min="53" max="16384" width="8.8554687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5"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96"/>
      <c r="P13" s="196"/>
      <c r="Q13" s="196"/>
      <c r="R13" s="196"/>
      <c r="S13" s="196"/>
      <c r="T13" s="196"/>
      <c r="U13" s="196"/>
      <c r="V13" s="196"/>
      <c r="W13" s="196"/>
      <c r="X13" s="196"/>
      <c r="Y13" s="196"/>
      <c r="Z13" s="196"/>
      <c r="AA13" s="196"/>
      <c r="AB13" s="196"/>
      <c r="AC13" s="196"/>
      <c r="AD13" s="196"/>
      <c r="AE13" s="196"/>
      <c r="AF13" s="196"/>
      <c r="AG13" s="196"/>
      <c r="AH13" s="196"/>
      <c r="AI13" s="196"/>
      <c r="AJ13" s="196"/>
      <c r="AK13" s="196"/>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96"/>
      <c r="P14" s="196"/>
      <c r="Q14" s="196"/>
      <c r="R14" s="196"/>
      <c r="S14" s="196"/>
      <c r="T14" s="196"/>
      <c r="U14" s="196"/>
      <c r="V14" s="196"/>
      <c r="W14" s="196"/>
      <c r="X14" s="196"/>
      <c r="Y14" s="196"/>
      <c r="Z14" s="196"/>
      <c r="AA14" s="196"/>
      <c r="AB14" s="196"/>
      <c r="AC14" s="196"/>
      <c r="AD14" s="196"/>
      <c r="AE14" s="196"/>
      <c r="AF14" s="196"/>
      <c r="AG14" s="196"/>
      <c r="AH14" s="196"/>
      <c r="AI14" s="196"/>
      <c r="AJ14" s="196"/>
      <c r="AK14" s="196"/>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97" t="s">
        <v>118</v>
      </c>
      <c r="L15" s="197"/>
      <c r="M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c r="AK15" s="197"/>
      <c r="AL15" s="197"/>
      <c r="AM15" s="197"/>
      <c r="AN15" s="197"/>
      <c r="AO15" s="197"/>
      <c r="AP15" s="197"/>
      <c r="AQ15" s="197"/>
      <c r="AR15" s="197"/>
      <c r="AS15" s="197"/>
      <c r="AT15" s="4"/>
      <c r="AU15" s="4"/>
      <c r="AV15" s="4"/>
      <c r="AW15" s="4"/>
      <c r="AX15" s="4"/>
      <c r="AY15" s="4"/>
      <c r="AZ15" s="5"/>
    </row>
    <row r="16" spans="1:52" ht="24" customHeight="1">
      <c r="A16" s="3"/>
      <c r="B16" s="4"/>
      <c r="C16" s="4"/>
      <c r="D16" s="4"/>
      <c r="E16" s="4"/>
      <c r="F16" s="4"/>
      <c r="G16" s="4"/>
      <c r="H16" s="4"/>
      <c r="I16" s="4"/>
      <c r="J16" s="4"/>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4"/>
      <c r="AU16" s="4"/>
      <c r="AV16" s="4"/>
      <c r="AW16" s="4"/>
      <c r="AX16" s="4"/>
      <c r="AY16" s="4"/>
      <c r="AZ16" s="5"/>
    </row>
    <row r="17" spans="1:52" ht="23.25">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1"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98">
        <v>42310</v>
      </c>
      <c r="AO27" s="198"/>
      <c r="AP27" s="198"/>
      <c r="AQ27" s="198"/>
      <c r="AR27" s="198"/>
      <c r="AS27" s="198"/>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5"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G28"/>
  <sheetViews>
    <sheetView zoomScale="125" zoomScaleNormal="125" zoomScalePageLayoutView="125" workbookViewId="0">
      <selection activeCell="J24" sqref="J24"/>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7" ht="12.75" thickBot="1">
      <c r="A1" s="1" t="s">
        <v>16</v>
      </c>
    </row>
    <row r="2" spans="1:7" ht="14.25">
      <c r="B2" s="39" t="s">
        <v>17</v>
      </c>
      <c r="C2" s="200" t="s">
        <v>18</v>
      </c>
      <c r="D2" s="201"/>
      <c r="E2" s="41" t="s">
        <v>11</v>
      </c>
      <c r="F2" s="200" t="s">
        <v>20</v>
      </c>
      <c r="G2" s="204"/>
    </row>
    <row r="3" spans="1:7" ht="14.25">
      <c r="B3" s="40" t="s">
        <v>19</v>
      </c>
      <c r="C3" s="202"/>
      <c r="D3" s="203"/>
      <c r="E3" s="42" t="s">
        <v>21</v>
      </c>
      <c r="F3" s="202" t="s">
        <v>22</v>
      </c>
      <c r="G3" s="207"/>
    </row>
    <row r="4" spans="1:7" ht="14.25">
      <c r="B4" s="40" t="s">
        <v>24</v>
      </c>
      <c r="C4" s="202" t="s">
        <v>23</v>
      </c>
      <c r="D4" s="203"/>
      <c r="E4" s="42" t="s">
        <v>25</v>
      </c>
      <c r="F4" s="202"/>
      <c r="G4" s="207"/>
    </row>
    <row r="5" spans="1:7" ht="24">
      <c r="B5" s="40" t="s">
        <v>15</v>
      </c>
      <c r="C5" s="202" t="s">
        <v>90</v>
      </c>
      <c r="D5" s="203"/>
      <c r="E5" s="42"/>
      <c r="F5" s="202"/>
      <c r="G5" s="207"/>
    </row>
    <row r="6" spans="1:7" ht="24">
      <c r="B6" s="40" t="s">
        <v>14</v>
      </c>
      <c r="C6" s="202" t="s">
        <v>96</v>
      </c>
      <c r="D6" s="203"/>
      <c r="E6" s="43"/>
      <c r="F6" s="202"/>
      <c r="G6" s="207"/>
    </row>
    <row r="7" spans="1:7" ht="14.25">
      <c r="B7" s="212" t="s">
        <v>31</v>
      </c>
      <c r="C7" s="213"/>
      <c r="D7" s="213"/>
      <c r="E7" s="213"/>
      <c r="F7" s="213"/>
      <c r="G7" s="214"/>
    </row>
    <row r="8" spans="1:7">
      <c r="B8" s="235" t="s">
        <v>91</v>
      </c>
      <c r="C8" s="216"/>
      <c r="D8" s="216"/>
      <c r="E8" s="216"/>
      <c r="F8" s="216"/>
      <c r="G8" s="217"/>
    </row>
    <row r="9" spans="1:7">
      <c r="B9" s="218"/>
      <c r="C9" s="216"/>
      <c r="D9" s="216"/>
      <c r="E9" s="216"/>
      <c r="F9" s="216"/>
      <c r="G9" s="217"/>
    </row>
    <row r="10" spans="1:7" ht="12.75" thickBot="1">
      <c r="B10" s="219"/>
      <c r="C10" s="220"/>
      <c r="D10" s="220"/>
      <c r="E10" s="220"/>
      <c r="F10" s="220"/>
      <c r="G10" s="221"/>
    </row>
    <row r="12" spans="1:7" ht="12.75" thickBot="1">
      <c r="A12" s="1" t="s">
        <v>26</v>
      </c>
    </row>
    <row r="13" spans="1:7">
      <c r="A13" s="30" t="s">
        <v>0</v>
      </c>
      <c r="B13" s="31" t="s">
        <v>27</v>
      </c>
      <c r="C13" s="31" t="s">
        <v>28</v>
      </c>
      <c r="D13" s="31" t="s">
        <v>29</v>
      </c>
      <c r="E13" s="32" t="s">
        <v>1</v>
      </c>
      <c r="F13" s="31" t="s">
        <v>30</v>
      </c>
      <c r="G13" s="33" t="s">
        <v>31</v>
      </c>
    </row>
    <row r="14" spans="1:7">
      <c r="A14" s="14">
        <v>1</v>
      </c>
      <c r="B14" s="21" t="s">
        <v>61</v>
      </c>
      <c r="C14" s="60" t="s">
        <v>62</v>
      </c>
      <c r="D14" s="71" t="s">
        <v>53</v>
      </c>
      <c r="E14" s="44" t="s">
        <v>3</v>
      </c>
      <c r="F14" s="23"/>
      <c r="G14" s="24" t="s">
        <v>50</v>
      </c>
    </row>
    <row r="15" spans="1:7">
      <c r="A15" s="15">
        <f>A14+1</f>
        <v>2</v>
      </c>
      <c r="B15" s="21" t="s">
        <v>83</v>
      </c>
      <c r="C15" s="61" t="s">
        <v>84</v>
      </c>
      <c r="D15" s="22" t="s">
        <v>53</v>
      </c>
      <c r="E15" s="44" t="s">
        <v>3</v>
      </c>
      <c r="F15" s="23"/>
      <c r="G15" s="24"/>
    </row>
    <row r="16" spans="1:7" ht="12.75" thickBot="1">
      <c r="A16" s="16">
        <f t="shared" ref="A16" si="0">A15+1</f>
        <v>3</v>
      </c>
      <c r="B16" s="25" t="s">
        <v>76</v>
      </c>
      <c r="C16" s="62" t="s">
        <v>77</v>
      </c>
      <c r="D16" s="26" t="s">
        <v>53</v>
      </c>
      <c r="E16" s="45" t="s">
        <v>3</v>
      </c>
      <c r="F16" s="27" t="s">
        <v>2</v>
      </c>
      <c r="G16" s="28"/>
    </row>
    <row r="18" spans="1:7" ht="12.75" thickBot="1">
      <c r="A18" s="1" t="s">
        <v>32</v>
      </c>
    </row>
    <row r="19" spans="1:7" ht="24">
      <c r="A19" s="29" t="s">
        <v>0</v>
      </c>
      <c r="B19" s="34" t="s">
        <v>43</v>
      </c>
      <c r="C19" s="208" t="s">
        <v>44</v>
      </c>
      <c r="D19" s="209"/>
      <c r="E19" s="34" t="s">
        <v>33</v>
      </c>
      <c r="F19" s="34" t="s">
        <v>45</v>
      </c>
      <c r="G19" s="35" t="s">
        <v>31</v>
      </c>
    </row>
    <row r="20" spans="1:7" ht="14.25">
      <c r="A20" s="14">
        <v>1</v>
      </c>
      <c r="B20" s="19" t="s">
        <v>5</v>
      </c>
      <c r="C20" s="222" t="s">
        <v>62</v>
      </c>
      <c r="D20" s="223"/>
      <c r="E20" s="46" t="s">
        <v>3</v>
      </c>
      <c r="F20" s="46" t="s">
        <v>3</v>
      </c>
      <c r="G20" s="20"/>
    </row>
    <row r="21" spans="1:7" ht="15" thickBot="1">
      <c r="A21" s="16">
        <v>2</v>
      </c>
      <c r="B21" s="26"/>
      <c r="C21" s="240" t="s">
        <v>95</v>
      </c>
      <c r="D21" s="241"/>
      <c r="E21" s="45"/>
      <c r="F21" s="45" t="s">
        <v>3</v>
      </c>
      <c r="G21" s="28"/>
    </row>
    <row r="23" spans="1:7" ht="12.75" thickBot="1">
      <c r="A23" s="1" t="s">
        <v>34</v>
      </c>
    </row>
    <row r="24" spans="1:7" ht="15" thickBot="1">
      <c r="A24" s="36" t="s">
        <v>0</v>
      </c>
      <c r="B24" s="37" t="s">
        <v>46</v>
      </c>
      <c r="C24" s="210" t="s">
        <v>44</v>
      </c>
      <c r="D24" s="211"/>
      <c r="E24" s="210" t="s">
        <v>36</v>
      </c>
      <c r="F24" s="224"/>
      <c r="G24" s="38" t="s">
        <v>38</v>
      </c>
    </row>
    <row r="26" spans="1:7" ht="12.75" thickBot="1">
      <c r="A26" s="1" t="s">
        <v>35</v>
      </c>
    </row>
    <row r="27" spans="1:7" ht="15" thickBot="1">
      <c r="A27" s="36" t="s">
        <v>0</v>
      </c>
      <c r="B27" s="37" t="s">
        <v>46</v>
      </c>
      <c r="C27" s="210" t="s">
        <v>44</v>
      </c>
      <c r="D27" s="211"/>
      <c r="E27" s="210" t="s">
        <v>37</v>
      </c>
      <c r="F27" s="224"/>
      <c r="G27" s="38" t="s">
        <v>39</v>
      </c>
    </row>
    <row r="28" spans="1:7" ht="15" thickBot="1">
      <c r="A28" s="16">
        <v>1</v>
      </c>
      <c r="B28" s="26"/>
      <c r="C28" s="240"/>
      <c r="D28" s="241"/>
      <c r="E28" s="242"/>
      <c r="F28" s="243"/>
      <c r="G28" s="28"/>
    </row>
  </sheetData>
  <mergeCells count="21">
    <mergeCell ref="C28:D28"/>
    <mergeCell ref="E28:F28"/>
    <mergeCell ref="C19:D19"/>
    <mergeCell ref="C20:D20"/>
    <mergeCell ref="C21:D21"/>
    <mergeCell ref="C24:D24"/>
    <mergeCell ref="E24:F24"/>
    <mergeCell ref="C27:D27"/>
    <mergeCell ref="E27:F27"/>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N37"/>
  <sheetViews>
    <sheetView zoomScale="125" zoomScaleNormal="125" zoomScalePageLayoutView="125" workbookViewId="0">
      <selection activeCell="K40" sqref="K4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4" ht="12.75" thickBot="1">
      <c r="A1" s="1" t="s">
        <v>16</v>
      </c>
    </row>
    <row r="2" spans="1:14" ht="14.25">
      <c r="B2" s="39" t="s">
        <v>17</v>
      </c>
      <c r="C2" s="200" t="s">
        <v>18</v>
      </c>
      <c r="D2" s="201"/>
      <c r="E2" s="41" t="s">
        <v>11</v>
      </c>
      <c r="F2" s="246" t="s">
        <v>8</v>
      </c>
      <c r="G2" s="247"/>
    </row>
    <row r="3" spans="1:14" ht="14.25">
      <c r="B3" s="40" t="s">
        <v>19</v>
      </c>
      <c r="C3" s="202"/>
      <c r="D3" s="203"/>
      <c r="E3" s="42" t="s">
        <v>21</v>
      </c>
      <c r="F3" s="248" t="s">
        <v>101</v>
      </c>
      <c r="G3" s="207"/>
    </row>
    <row r="4" spans="1:14" ht="14.25">
      <c r="B4" s="40" t="s">
        <v>24</v>
      </c>
      <c r="C4" s="202" t="s">
        <v>23</v>
      </c>
      <c r="D4" s="203"/>
      <c r="E4" s="42" t="s">
        <v>25</v>
      </c>
      <c r="F4" s="202"/>
      <c r="G4" s="207"/>
    </row>
    <row r="5" spans="1:14" ht="24">
      <c r="B5" s="40" t="s">
        <v>15</v>
      </c>
      <c r="C5" s="202" t="s">
        <v>59</v>
      </c>
      <c r="D5" s="203"/>
      <c r="E5" s="42"/>
      <c r="F5" s="202"/>
      <c r="G5" s="207"/>
    </row>
    <row r="6" spans="1:14" ht="24">
      <c r="B6" s="40" t="s">
        <v>14</v>
      </c>
      <c r="C6" s="202" t="s">
        <v>56</v>
      </c>
      <c r="D6" s="203"/>
      <c r="E6" s="43"/>
      <c r="F6" s="202"/>
      <c r="G6" s="207"/>
    </row>
    <row r="7" spans="1:14" ht="14.25">
      <c r="B7" s="212" t="s">
        <v>31</v>
      </c>
      <c r="C7" s="213"/>
      <c r="D7" s="213"/>
      <c r="E7" s="213"/>
      <c r="F7" s="213"/>
      <c r="G7" s="214"/>
    </row>
    <row r="8" spans="1:14">
      <c r="B8" s="235"/>
      <c r="C8" s="216"/>
      <c r="D8" s="216"/>
      <c r="E8" s="216"/>
      <c r="F8" s="216"/>
      <c r="G8" s="217"/>
    </row>
    <row r="9" spans="1:14">
      <c r="B9" s="218"/>
      <c r="C9" s="216"/>
      <c r="D9" s="216"/>
      <c r="E9" s="216"/>
      <c r="F9" s="216"/>
      <c r="G9" s="217"/>
    </row>
    <row r="10" spans="1:14" ht="12.75" thickBot="1">
      <c r="B10" s="219"/>
      <c r="C10" s="220"/>
      <c r="D10" s="220"/>
      <c r="E10" s="220"/>
      <c r="F10" s="220"/>
      <c r="G10" s="221"/>
    </row>
    <row r="11" spans="1:14">
      <c r="H11" s="87"/>
      <c r="I11" s="87"/>
      <c r="J11" s="87"/>
      <c r="K11" s="87"/>
      <c r="L11" s="87"/>
      <c r="M11" s="87"/>
    </row>
    <row r="12" spans="1:14" ht="12.75"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63</v>
      </c>
      <c r="C14" s="60" t="s">
        <v>58</v>
      </c>
      <c r="D14" s="22" t="s">
        <v>53</v>
      </c>
      <c r="E14" s="44" t="s">
        <v>3</v>
      </c>
      <c r="F14" s="23"/>
      <c r="G14" s="24" t="s">
        <v>50</v>
      </c>
      <c r="H14" s="87"/>
      <c r="I14" s="87"/>
      <c r="J14" s="87"/>
      <c r="K14" s="87"/>
      <c r="L14" s="87"/>
      <c r="M14" s="87"/>
      <c r="N14" s="87"/>
    </row>
    <row r="15" spans="1:14">
      <c r="A15" s="14">
        <f>A14+1</f>
        <v>2</v>
      </c>
      <c r="B15" s="72" t="s">
        <v>97</v>
      </c>
      <c r="C15" s="73" t="s">
        <v>77</v>
      </c>
      <c r="D15" s="74" t="s">
        <v>53</v>
      </c>
      <c r="E15" s="75" t="s">
        <v>3</v>
      </c>
      <c r="F15" s="23"/>
      <c r="G15" s="24"/>
      <c r="H15" s="87"/>
      <c r="I15" s="87"/>
      <c r="J15" s="87"/>
      <c r="K15" s="87"/>
      <c r="L15" s="87"/>
      <c r="M15" s="87"/>
      <c r="N15" s="87"/>
    </row>
    <row r="16" spans="1:14">
      <c r="A16" s="14">
        <f t="shared" ref="A16:A18" si="0">A15+1</f>
        <v>3</v>
      </c>
      <c r="B16" s="21" t="s">
        <v>67</v>
      </c>
      <c r="C16" s="65" t="s">
        <v>68</v>
      </c>
      <c r="D16" s="22" t="s">
        <v>71</v>
      </c>
      <c r="E16" s="44" t="s">
        <v>3</v>
      </c>
      <c r="F16" s="23"/>
      <c r="G16" s="24"/>
      <c r="H16" s="87"/>
      <c r="I16" s="87"/>
      <c r="J16" s="87"/>
      <c r="K16" s="87"/>
      <c r="L16" s="87"/>
      <c r="M16" s="87"/>
      <c r="N16" s="87"/>
    </row>
    <row r="17" spans="1:14">
      <c r="A17" s="14">
        <f t="shared" si="0"/>
        <v>4</v>
      </c>
      <c r="B17" s="21" t="s">
        <v>64</v>
      </c>
      <c r="C17" s="22" t="s">
        <v>65</v>
      </c>
      <c r="D17" s="22" t="s">
        <v>60</v>
      </c>
      <c r="E17" s="44" t="s">
        <v>3</v>
      </c>
      <c r="F17" s="23" t="s">
        <v>4</v>
      </c>
      <c r="G17" s="24" t="s">
        <v>66</v>
      </c>
      <c r="H17" s="87"/>
      <c r="I17" s="87"/>
      <c r="J17" s="87"/>
      <c r="K17" s="87"/>
      <c r="L17" s="87"/>
      <c r="M17" s="87"/>
      <c r="N17" s="87"/>
    </row>
    <row r="18" spans="1:14" ht="12.75" thickBot="1">
      <c r="A18" s="56">
        <f t="shared" si="0"/>
        <v>5</v>
      </c>
      <c r="B18" s="25" t="s">
        <v>57</v>
      </c>
      <c r="C18" s="62" t="s">
        <v>52</v>
      </c>
      <c r="D18" s="26" t="s">
        <v>53</v>
      </c>
      <c r="E18" s="45" t="s">
        <v>3</v>
      </c>
      <c r="F18" s="27"/>
      <c r="G18" s="28"/>
      <c r="H18" s="87"/>
      <c r="I18" s="87"/>
      <c r="J18" s="87"/>
      <c r="K18" s="87"/>
      <c r="L18" s="87"/>
      <c r="M18" s="87"/>
      <c r="N18" s="87"/>
    </row>
    <row r="19" spans="1:14">
      <c r="H19" s="87"/>
      <c r="I19" s="87"/>
      <c r="J19" s="87"/>
      <c r="K19" s="87"/>
      <c r="L19" s="87"/>
      <c r="M19" s="87"/>
    </row>
    <row r="20" spans="1:14" ht="12.75" thickBot="1">
      <c r="A20" s="1" t="s">
        <v>32</v>
      </c>
      <c r="H20" s="87"/>
      <c r="I20" s="87"/>
      <c r="J20" s="87"/>
      <c r="K20" s="87"/>
      <c r="L20" s="87"/>
      <c r="M20" s="87"/>
    </row>
    <row r="21" spans="1:14" ht="24">
      <c r="A21" s="29" t="s">
        <v>0</v>
      </c>
      <c r="B21" s="34" t="s">
        <v>43</v>
      </c>
      <c r="C21" s="208" t="s">
        <v>44</v>
      </c>
      <c r="D21" s="209"/>
      <c r="E21" s="34" t="s">
        <v>33</v>
      </c>
      <c r="F21" s="34" t="s">
        <v>45</v>
      </c>
      <c r="G21" s="35" t="s">
        <v>31</v>
      </c>
      <c r="H21" s="87"/>
      <c r="I21" s="87"/>
      <c r="J21" s="87"/>
      <c r="K21" s="87"/>
      <c r="L21" s="87"/>
      <c r="M21" s="87"/>
    </row>
    <row r="22" spans="1:14" ht="14.25">
      <c r="A22" s="14">
        <v>1</v>
      </c>
      <c r="B22" s="19" t="s">
        <v>5</v>
      </c>
      <c r="C22" s="222" t="s">
        <v>58</v>
      </c>
      <c r="D22" s="223"/>
      <c r="E22" s="46" t="s">
        <v>3</v>
      </c>
      <c r="F22" s="46" t="s">
        <v>3</v>
      </c>
      <c r="G22" s="20"/>
      <c r="H22" s="87"/>
      <c r="I22" s="87"/>
      <c r="J22" s="87"/>
      <c r="K22" s="87"/>
      <c r="L22" s="87"/>
      <c r="M22" s="87"/>
    </row>
    <row r="23" spans="1:14" ht="12.95" customHeight="1">
      <c r="A23" s="57">
        <v>2</v>
      </c>
      <c r="B23" s="51"/>
      <c r="C23" s="227" t="s">
        <v>98</v>
      </c>
      <c r="D23" s="228"/>
      <c r="E23" s="52"/>
      <c r="F23" s="52" t="s">
        <v>3</v>
      </c>
      <c r="G23" s="53"/>
      <c r="H23" s="87"/>
      <c r="I23" s="87"/>
      <c r="J23" s="87"/>
      <c r="K23" s="87"/>
      <c r="L23" s="87"/>
      <c r="M23" s="87"/>
    </row>
    <row r="24" spans="1:14" ht="15" thickBot="1">
      <c r="A24" s="16">
        <v>3</v>
      </c>
      <c r="B24" s="26"/>
      <c r="C24" s="240" t="s">
        <v>69</v>
      </c>
      <c r="D24" s="241"/>
      <c r="E24" s="45"/>
      <c r="F24" s="45" t="s">
        <v>3</v>
      </c>
      <c r="G24" s="28"/>
      <c r="H24" s="87"/>
      <c r="I24" s="87"/>
      <c r="J24" s="87"/>
      <c r="K24" s="87"/>
      <c r="L24" s="87"/>
      <c r="M24" s="87"/>
    </row>
    <row r="25" spans="1:14">
      <c r="H25" s="87"/>
      <c r="I25" s="87"/>
      <c r="J25" s="87"/>
      <c r="K25" s="87"/>
      <c r="L25" s="87"/>
      <c r="M25" s="87"/>
    </row>
    <row r="26" spans="1:14" ht="12.75" thickBot="1">
      <c r="A26" s="1" t="s">
        <v>34</v>
      </c>
      <c r="H26" s="87"/>
      <c r="I26" s="87"/>
      <c r="J26" s="87"/>
      <c r="K26" s="87"/>
      <c r="L26" s="87"/>
      <c r="M26" s="87"/>
    </row>
    <row r="27" spans="1:14" ht="15" thickBot="1">
      <c r="A27" s="36" t="s">
        <v>0</v>
      </c>
      <c r="B27" s="37" t="s">
        <v>46</v>
      </c>
      <c r="C27" s="210" t="s">
        <v>44</v>
      </c>
      <c r="D27" s="211"/>
      <c r="E27" s="210" t="s">
        <v>36</v>
      </c>
      <c r="F27" s="224"/>
      <c r="G27" s="38" t="s">
        <v>38</v>
      </c>
      <c r="H27" s="87"/>
      <c r="I27" s="87"/>
      <c r="J27" s="87"/>
      <c r="K27" s="87"/>
      <c r="L27" s="87"/>
      <c r="M27" s="87"/>
    </row>
    <row r="28" spans="1:14">
      <c r="H28" s="87"/>
      <c r="I28" s="87"/>
      <c r="J28" s="87"/>
      <c r="K28" s="87"/>
      <c r="L28" s="87"/>
      <c r="M28" s="87"/>
    </row>
    <row r="29" spans="1:14" ht="12.75" thickBot="1">
      <c r="A29" s="1" t="s">
        <v>35</v>
      </c>
      <c r="H29" s="87"/>
      <c r="I29" s="87"/>
      <c r="J29" s="87"/>
      <c r="K29" s="87"/>
      <c r="L29" s="87"/>
      <c r="M29" s="87"/>
    </row>
    <row r="30" spans="1:14" ht="15" thickBot="1">
      <c r="A30" s="36" t="s">
        <v>0</v>
      </c>
      <c r="B30" s="37" t="s">
        <v>46</v>
      </c>
      <c r="C30" s="210" t="s">
        <v>44</v>
      </c>
      <c r="D30" s="211"/>
      <c r="E30" s="210" t="s">
        <v>37</v>
      </c>
      <c r="F30" s="224"/>
      <c r="G30" s="38" t="s">
        <v>39</v>
      </c>
      <c r="H30" s="87"/>
      <c r="I30" s="87"/>
      <c r="J30" s="87"/>
      <c r="K30" s="87"/>
      <c r="L30" s="87"/>
      <c r="M30" s="87"/>
    </row>
    <row r="31" spans="1:14" ht="14.25">
      <c r="A31" s="57">
        <v>1</v>
      </c>
      <c r="B31" s="51"/>
      <c r="C31" s="222" t="s">
        <v>77</v>
      </c>
      <c r="D31" s="223"/>
      <c r="E31" s="227" t="s">
        <v>75</v>
      </c>
      <c r="F31" s="228"/>
      <c r="G31" s="53" t="s">
        <v>77</v>
      </c>
      <c r="H31" s="87"/>
      <c r="I31" s="87"/>
      <c r="J31" s="87"/>
      <c r="K31" s="87"/>
      <c r="L31" s="87"/>
      <c r="M31" s="87"/>
    </row>
    <row r="32" spans="1:14" ht="15" thickBot="1">
      <c r="A32" s="56">
        <v>2</v>
      </c>
      <c r="B32" s="26"/>
      <c r="C32" s="244" t="s">
        <v>52</v>
      </c>
      <c r="D32" s="245"/>
      <c r="E32" s="242" t="s">
        <v>70</v>
      </c>
      <c r="F32" s="243"/>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 ref="C27:D27"/>
    <mergeCell ref="E27:F27"/>
    <mergeCell ref="B7:G7"/>
    <mergeCell ref="B8:G10"/>
    <mergeCell ref="C21:D21"/>
    <mergeCell ref="C22:D22"/>
    <mergeCell ref="C24:D24"/>
    <mergeCell ref="C23:D23"/>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5" sqref="E5"/>
    </sheetView>
  </sheetViews>
  <sheetFormatPr defaultColWidth="9" defaultRowHeight="12"/>
  <cols>
    <col min="1" max="1" width="3.140625" style="89" customWidth="1"/>
    <col min="2" max="2" width="10.42578125" style="88" customWidth="1"/>
    <col min="3" max="3" width="9.140625" style="88" bestFit="1" customWidth="1"/>
    <col min="4" max="4" width="14.85546875" style="88" customWidth="1"/>
    <col min="5" max="5" width="67.7109375" style="89" customWidth="1"/>
    <col min="6" max="6" width="21.28515625" style="89" customWidth="1"/>
    <col min="7" max="7" width="3.140625" style="89" customWidth="1"/>
    <col min="8" max="14" width="10.42578125" style="89" customWidth="1"/>
    <col min="15" max="16384" width="9" style="89"/>
  </cols>
  <sheetData>
    <row r="1" spans="2:6" ht="12.75" thickBot="1"/>
    <row r="2" spans="2:6" ht="12.75" thickBot="1">
      <c r="B2" s="90" t="s">
        <v>9</v>
      </c>
      <c r="C2" s="91" t="s">
        <v>10</v>
      </c>
      <c r="D2" s="91" t="s">
        <v>11</v>
      </c>
      <c r="E2" s="91" t="s">
        <v>12</v>
      </c>
      <c r="F2" s="92" t="s">
        <v>31</v>
      </c>
    </row>
    <row r="3" spans="2:6" ht="12.75" thickBot="1">
      <c r="B3" s="93">
        <v>42045</v>
      </c>
      <c r="C3" s="114" t="s">
        <v>102</v>
      </c>
      <c r="D3" s="94" t="s">
        <v>125</v>
      </c>
      <c r="E3" s="95" t="s">
        <v>100</v>
      </c>
      <c r="F3" s="96"/>
    </row>
    <row r="4" spans="2:6">
      <c r="B4" s="97"/>
      <c r="C4" s="114" t="s">
        <v>209</v>
      </c>
      <c r="D4" s="94" t="s">
        <v>125</v>
      </c>
      <c r="E4" s="99" t="s">
        <v>210</v>
      </c>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75"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8"/>
  <sheetViews>
    <sheetView zoomScale="125" zoomScaleNormal="125" zoomScalePageLayoutView="125" workbookViewId="0">
      <selection activeCell="B8" sqref="B8"/>
    </sheetView>
  </sheetViews>
  <sheetFormatPr defaultColWidth="8.85546875" defaultRowHeight="12"/>
  <cols>
    <col min="1" max="1" width="4.7109375" style="17" customWidth="1"/>
    <col min="2" max="3" width="30.7109375" style="13" customWidth="1"/>
    <col min="4" max="16384" width="8.85546875" style="13"/>
  </cols>
  <sheetData>
    <row r="1" spans="1:3" ht="12.75" thickBot="1">
      <c r="A1" s="199" t="s">
        <v>13</v>
      </c>
      <c r="B1" s="199"/>
      <c r="C1" s="199"/>
    </row>
    <row r="2" spans="1:3" ht="12.75" thickBot="1">
      <c r="A2" s="118" t="s">
        <v>0</v>
      </c>
      <c r="B2" s="119" t="s">
        <v>15</v>
      </c>
      <c r="C2" s="120" t="s">
        <v>14</v>
      </c>
    </row>
    <row r="3" spans="1:3">
      <c r="A3" s="121">
        <v>1</v>
      </c>
      <c r="B3" s="122" t="s">
        <v>103</v>
      </c>
      <c r="C3" s="130" t="s">
        <v>122</v>
      </c>
    </row>
    <row r="4" spans="1:3">
      <c r="A4" s="59">
        <f>A3+1</f>
        <v>2</v>
      </c>
      <c r="B4" s="123" t="s">
        <v>124</v>
      </c>
      <c r="C4" s="124" t="s">
        <v>121</v>
      </c>
    </row>
    <row r="5" spans="1:3">
      <c r="A5" s="59">
        <f t="shared" ref="A5:A28" si="0">A4+1</f>
        <v>3</v>
      </c>
      <c r="B5" s="123" t="s">
        <v>123</v>
      </c>
      <c r="C5" s="124" t="s">
        <v>141</v>
      </c>
    </row>
    <row r="6" spans="1:3">
      <c r="A6" s="59">
        <f t="shared" si="0"/>
        <v>4</v>
      </c>
      <c r="B6" s="123" t="s">
        <v>139</v>
      </c>
      <c r="C6" s="124" t="s">
        <v>140</v>
      </c>
    </row>
    <row r="7" spans="1:3">
      <c r="A7" s="59">
        <f t="shared" si="0"/>
        <v>5</v>
      </c>
      <c r="B7" s="123" t="s">
        <v>201</v>
      </c>
      <c r="C7" s="124"/>
    </row>
    <row r="8" spans="1:3">
      <c r="A8" s="59">
        <f t="shared" si="0"/>
        <v>6</v>
      </c>
      <c r="B8" s="123"/>
      <c r="C8" s="124"/>
    </row>
    <row r="9" spans="1:3">
      <c r="A9" s="59">
        <f t="shared" si="0"/>
        <v>7</v>
      </c>
      <c r="B9" s="123"/>
      <c r="C9" s="124"/>
    </row>
    <row r="10" spans="1:3">
      <c r="A10" s="59">
        <f t="shared" si="0"/>
        <v>8</v>
      </c>
      <c r="B10" s="123"/>
      <c r="C10" s="124"/>
    </row>
    <row r="11" spans="1:3">
      <c r="A11" s="59">
        <f t="shared" si="0"/>
        <v>9</v>
      </c>
      <c r="B11" s="123"/>
      <c r="C11" s="124"/>
    </row>
    <row r="12" spans="1:3">
      <c r="A12" s="59">
        <f t="shared" si="0"/>
        <v>10</v>
      </c>
      <c r="B12" s="123"/>
      <c r="C12" s="124"/>
    </row>
    <row r="13" spans="1:3">
      <c r="A13" s="59">
        <f t="shared" si="0"/>
        <v>11</v>
      </c>
      <c r="B13" s="123"/>
      <c r="C13" s="124"/>
    </row>
    <row r="14" spans="1:3">
      <c r="A14" s="59">
        <f t="shared" si="0"/>
        <v>12</v>
      </c>
      <c r="B14" s="123"/>
      <c r="C14" s="124"/>
    </row>
    <row r="15" spans="1:3">
      <c r="A15" s="59">
        <f t="shared" si="0"/>
        <v>13</v>
      </c>
      <c r="B15" s="123"/>
      <c r="C15" s="124"/>
    </row>
    <row r="16" spans="1:3">
      <c r="A16" s="59">
        <f t="shared" si="0"/>
        <v>14</v>
      </c>
      <c r="B16" s="123"/>
      <c r="C16" s="124"/>
    </row>
    <row r="17" spans="1:3">
      <c r="A17" s="59">
        <f t="shared" si="0"/>
        <v>15</v>
      </c>
      <c r="B17" s="123"/>
      <c r="C17" s="124"/>
    </row>
    <row r="18" spans="1:3">
      <c r="A18" s="59">
        <f t="shared" si="0"/>
        <v>16</v>
      </c>
      <c r="B18" s="123"/>
      <c r="C18" s="124"/>
    </row>
    <row r="19" spans="1:3">
      <c r="A19" s="59">
        <f t="shared" si="0"/>
        <v>17</v>
      </c>
      <c r="B19" s="123"/>
      <c r="C19" s="124"/>
    </row>
    <row r="20" spans="1:3">
      <c r="A20" s="59">
        <f t="shared" si="0"/>
        <v>18</v>
      </c>
      <c r="B20" s="123"/>
      <c r="C20" s="124"/>
    </row>
    <row r="21" spans="1:3">
      <c r="A21" s="59">
        <f t="shared" si="0"/>
        <v>19</v>
      </c>
      <c r="B21" s="123"/>
      <c r="C21" s="124"/>
    </row>
    <row r="22" spans="1:3">
      <c r="A22" s="59">
        <f t="shared" si="0"/>
        <v>20</v>
      </c>
      <c r="B22" s="123"/>
      <c r="C22" s="124"/>
    </row>
    <row r="23" spans="1:3">
      <c r="A23" s="59">
        <f t="shared" si="0"/>
        <v>21</v>
      </c>
      <c r="B23" s="123"/>
      <c r="C23" s="124"/>
    </row>
    <row r="24" spans="1:3">
      <c r="A24" s="59">
        <f t="shared" si="0"/>
        <v>22</v>
      </c>
      <c r="B24" s="123"/>
      <c r="C24" s="124"/>
    </row>
    <row r="25" spans="1:3">
      <c r="A25" s="59">
        <f t="shared" si="0"/>
        <v>23</v>
      </c>
      <c r="B25" s="123"/>
      <c r="C25" s="124"/>
    </row>
    <row r="26" spans="1:3">
      <c r="A26" s="59">
        <f t="shared" si="0"/>
        <v>24</v>
      </c>
      <c r="B26" s="123"/>
      <c r="C26" s="124"/>
    </row>
    <row r="27" spans="1:3">
      <c r="A27" s="59">
        <f t="shared" si="0"/>
        <v>25</v>
      </c>
      <c r="B27" s="123"/>
      <c r="C27" s="124"/>
    </row>
    <row r="28" spans="1:3" ht="12.75" thickBot="1">
      <c r="A28" s="70">
        <f t="shared" si="0"/>
        <v>26</v>
      </c>
      <c r="B28" s="125"/>
      <c r="C28"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1"/>
  <sheetViews>
    <sheetView topLeftCell="A25" zoomScaleNormal="100" zoomScalePageLayoutView="125" workbookViewId="0">
      <selection activeCell="K14" sqref="K14"/>
    </sheetView>
  </sheetViews>
  <sheetFormatPr defaultColWidth="8.85546875" defaultRowHeight="12"/>
  <cols>
    <col min="1" max="1" width="3.7109375" style="13" customWidth="1"/>
    <col min="2" max="2" width="16.7109375" style="18" hidden="1" customWidth="1"/>
    <col min="3" max="4" width="14.7109375" style="18" customWidth="1"/>
    <col min="5" max="6" width="10.140625" style="18" customWidth="1"/>
    <col min="7" max="7" width="45" style="18" customWidth="1"/>
    <col min="8" max="8" width="9.140625" style="13" bestFit="1" customWidth="1"/>
    <col min="9" max="9" width="8.85546875" style="13"/>
    <col min="10" max="10" width="14.5703125" style="13" customWidth="1"/>
    <col min="11" max="11" width="17.7109375" style="13" customWidth="1"/>
    <col min="12" max="12" width="12.7109375" style="13" customWidth="1"/>
    <col min="13" max="15" width="12.42578125" style="13" customWidth="1"/>
    <col min="16" max="16" width="21.7109375" style="13" customWidth="1"/>
    <col min="17" max="18" width="19.28515625" style="13" customWidth="1"/>
    <col min="19" max="19" width="17" style="13" customWidth="1"/>
    <col min="20" max="20" width="15.42578125" style="13" customWidth="1"/>
    <col min="21" max="16384" width="8.85546875" style="13"/>
  </cols>
  <sheetData>
    <row r="1" spans="1:21" ht="12.75" thickBot="1">
      <c r="A1" s="1" t="s">
        <v>16</v>
      </c>
    </row>
    <row r="2" spans="1:21" ht="14.25">
      <c r="B2" s="39" t="s">
        <v>17</v>
      </c>
      <c r="C2" s="200" t="s">
        <v>119</v>
      </c>
      <c r="D2" s="201"/>
      <c r="E2" s="41" t="s">
        <v>11</v>
      </c>
      <c r="F2" s="200" t="s">
        <v>125</v>
      </c>
      <c r="G2" s="204"/>
    </row>
    <row r="3" spans="1:21" ht="14.25">
      <c r="B3" s="40" t="s">
        <v>19</v>
      </c>
      <c r="C3" s="202"/>
      <c r="D3" s="203"/>
      <c r="E3" s="42" t="s">
        <v>21</v>
      </c>
      <c r="F3" s="205">
        <v>42249</v>
      </c>
      <c r="G3" s="206"/>
    </row>
    <row r="4" spans="1:21" ht="14.25">
      <c r="B4" s="40" t="s">
        <v>24</v>
      </c>
      <c r="C4" s="202" t="s">
        <v>120</v>
      </c>
      <c r="D4" s="203"/>
      <c r="E4" s="42" t="s">
        <v>25</v>
      </c>
      <c r="F4" s="202" t="s">
        <v>211</v>
      </c>
      <c r="G4" s="207"/>
    </row>
    <row r="5" spans="1:21" ht="24">
      <c r="B5" s="40" t="s">
        <v>15</v>
      </c>
      <c r="C5" s="202" t="s">
        <v>105</v>
      </c>
      <c r="D5" s="203"/>
      <c r="E5" s="42"/>
      <c r="F5" s="202"/>
      <c r="G5" s="207"/>
    </row>
    <row r="6" spans="1:21" ht="24">
      <c r="B6" s="40" t="s">
        <v>14</v>
      </c>
      <c r="C6" s="202" t="s">
        <v>104</v>
      </c>
      <c r="D6" s="203"/>
      <c r="E6" s="43"/>
      <c r="F6" s="202"/>
      <c r="G6" s="207"/>
    </row>
    <row r="7" spans="1:21" ht="14.25">
      <c r="B7" s="212" t="s">
        <v>31</v>
      </c>
      <c r="C7" s="213"/>
      <c r="D7" s="213"/>
      <c r="E7" s="213"/>
      <c r="F7" s="213"/>
      <c r="G7" s="214"/>
    </row>
    <row r="8" spans="1:21" ht="12" customHeight="1">
      <c r="B8" s="215" t="s">
        <v>196</v>
      </c>
      <c r="C8" s="216"/>
      <c r="D8" s="216"/>
      <c r="E8" s="216"/>
      <c r="F8" s="216"/>
      <c r="G8" s="217"/>
    </row>
    <row r="9" spans="1:21" ht="12" customHeight="1">
      <c r="B9" s="218"/>
      <c r="C9" s="216"/>
      <c r="D9" s="216"/>
      <c r="E9" s="216"/>
      <c r="F9" s="216"/>
      <c r="G9" s="217"/>
    </row>
    <row r="10" spans="1:21" ht="12.75" customHeight="1" thickBot="1">
      <c r="B10" s="219"/>
      <c r="C10" s="220"/>
      <c r="D10" s="220"/>
      <c r="E10" s="220"/>
      <c r="F10" s="220"/>
      <c r="G10" s="221"/>
    </row>
    <row r="12" spans="1:21" ht="12.75" thickBot="1">
      <c r="A12" s="1" t="s">
        <v>26</v>
      </c>
      <c r="I12" s="13" t="s">
        <v>108</v>
      </c>
    </row>
    <row r="13" spans="1:21">
      <c r="A13" s="30" t="s">
        <v>0</v>
      </c>
      <c r="B13" s="31" t="s">
        <v>27</v>
      </c>
      <c r="C13" s="31" t="s">
        <v>28</v>
      </c>
      <c r="D13" s="31" t="s">
        <v>29</v>
      </c>
      <c r="E13" s="32" t="s">
        <v>1</v>
      </c>
      <c r="F13" s="31" t="s">
        <v>30</v>
      </c>
      <c r="G13" s="33" t="s">
        <v>31</v>
      </c>
      <c r="I13" s="194" t="s">
        <v>113</v>
      </c>
      <c r="J13" s="194" t="s">
        <v>106</v>
      </c>
      <c r="K13" s="194" t="s">
        <v>115</v>
      </c>
      <c r="L13" s="187" t="s">
        <v>137</v>
      </c>
      <c r="M13" s="187" t="s">
        <v>138</v>
      </c>
      <c r="N13" s="187" t="s">
        <v>133</v>
      </c>
      <c r="O13" s="187" t="s">
        <v>136</v>
      </c>
      <c r="P13" s="187" t="s">
        <v>135</v>
      </c>
      <c r="Q13" s="187" t="s">
        <v>132</v>
      </c>
      <c r="R13" s="194" t="s">
        <v>222</v>
      </c>
      <c r="S13" s="194" t="s">
        <v>127</v>
      </c>
      <c r="T13" s="194" t="s">
        <v>128</v>
      </c>
      <c r="U13" s="194" t="s">
        <v>6</v>
      </c>
    </row>
    <row r="14" spans="1:21" ht="15">
      <c r="A14" s="69">
        <v>1</v>
      </c>
      <c r="B14" s="63" t="s">
        <v>114</v>
      </c>
      <c r="C14" s="64" t="s">
        <v>113</v>
      </c>
      <c r="D14" s="65" t="s">
        <v>184</v>
      </c>
      <c r="E14" s="66" t="s">
        <v>3</v>
      </c>
      <c r="F14" s="67"/>
      <c r="G14" s="106" t="s">
        <v>50</v>
      </c>
      <c r="H14" s="87"/>
      <c r="I14" s="186">
        <v>1</v>
      </c>
      <c r="J14" s="186" t="s">
        <v>109</v>
      </c>
      <c r="K14" s="186" t="s">
        <v>110</v>
      </c>
      <c r="L14" s="186" t="s">
        <v>224</v>
      </c>
      <c r="M14" s="186" t="s">
        <v>223</v>
      </c>
      <c r="N14" s="186">
        <v>0</v>
      </c>
      <c r="O14" s="186" t="s">
        <v>227</v>
      </c>
      <c r="P14" s="191" t="s">
        <v>228</v>
      </c>
      <c r="Q14" s="191" t="s">
        <v>219</v>
      </c>
      <c r="R14" s="186">
        <v>11000</v>
      </c>
      <c r="S14" s="195">
        <v>41922.465277777781</v>
      </c>
      <c r="T14" s="195">
        <v>41922.465277777781</v>
      </c>
      <c r="U14" s="186">
        <v>1</v>
      </c>
    </row>
    <row r="15" spans="1:21" ht="15">
      <c r="A15" s="59">
        <f>A14+1</f>
        <v>2</v>
      </c>
      <c r="B15" s="63" t="s">
        <v>154</v>
      </c>
      <c r="C15" s="65" t="s">
        <v>106</v>
      </c>
      <c r="D15" s="65" t="s">
        <v>55</v>
      </c>
      <c r="E15" s="66" t="s">
        <v>3</v>
      </c>
      <c r="F15" s="67"/>
      <c r="G15" s="107" t="s">
        <v>179</v>
      </c>
      <c r="H15" s="87"/>
      <c r="I15" s="186">
        <v>2</v>
      </c>
      <c r="J15" s="186" t="s">
        <v>111</v>
      </c>
      <c r="K15" s="186" t="s">
        <v>112</v>
      </c>
      <c r="L15" s="186" t="s">
        <v>225</v>
      </c>
      <c r="M15" s="186" t="s">
        <v>226</v>
      </c>
      <c r="N15" s="186">
        <v>1</v>
      </c>
      <c r="O15" s="186" t="s">
        <v>225</v>
      </c>
      <c r="P15" s="191" t="s">
        <v>238</v>
      </c>
      <c r="Q15" s="191" t="s">
        <v>219</v>
      </c>
      <c r="R15" s="186">
        <v>11000</v>
      </c>
      <c r="S15" s="195">
        <v>41922.46875</v>
      </c>
      <c r="T15" s="195">
        <v>41922.46875</v>
      </c>
      <c r="U15" s="186">
        <v>1</v>
      </c>
    </row>
    <row r="16" spans="1:21" ht="15">
      <c r="A16" s="59">
        <f t="shared" ref="A16:A27" si="0">A15+1</f>
        <v>3</v>
      </c>
      <c r="B16" s="63" t="s">
        <v>153</v>
      </c>
      <c r="C16" s="65" t="s">
        <v>115</v>
      </c>
      <c r="D16" s="65" t="s">
        <v>169</v>
      </c>
      <c r="E16" s="66" t="s">
        <v>3</v>
      </c>
      <c r="F16" s="67"/>
      <c r="G16" s="117" t="s">
        <v>163</v>
      </c>
      <c r="H16" s="87"/>
      <c r="I16" s="186">
        <v>3</v>
      </c>
      <c r="J16" s="186" t="s">
        <v>236</v>
      </c>
      <c r="K16" s="186" t="s">
        <v>234</v>
      </c>
      <c r="L16" s="186" t="s">
        <v>224</v>
      </c>
      <c r="M16" s="186" t="s">
        <v>223</v>
      </c>
      <c r="N16" s="186">
        <v>2</v>
      </c>
      <c r="O16" s="186" t="s">
        <v>236</v>
      </c>
      <c r="P16" s="191" t="s">
        <v>240</v>
      </c>
      <c r="Q16" s="191" t="s">
        <v>219</v>
      </c>
      <c r="R16" s="186">
        <v>11110</v>
      </c>
      <c r="S16" s="195">
        <v>41922.472222222219</v>
      </c>
      <c r="T16" s="195">
        <v>41922.472222222219</v>
      </c>
      <c r="U16" s="186">
        <v>1</v>
      </c>
    </row>
    <row r="17" spans="1:21" ht="15">
      <c r="A17" s="59">
        <f t="shared" si="0"/>
        <v>4</v>
      </c>
      <c r="B17" s="63" t="s">
        <v>155</v>
      </c>
      <c r="C17" s="65" t="s">
        <v>138</v>
      </c>
      <c r="D17" s="65" t="s">
        <v>167</v>
      </c>
      <c r="E17" s="66" t="s">
        <v>3</v>
      </c>
      <c r="F17" s="67"/>
      <c r="G17" s="117" t="s">
        <v>164</v>
      </c>
      <c r="I17" s="186">
        <v>4</v>
      </c>
      <c r="J17" s="186" t="s">
        <v>237</v>
      </c>
      <c r="K17" s="186" t="s">
        <v>235</v>
      </c>
      <c r="L17" s="186" t="s">
        <v>225</v>
      </c>
      <c r="M17" s="186" t="s">
        <v>226</v>
      </c>
      <c r="N17" s="186">
        <v>3</v>
      </c>
      <c r="O17" s="186" t="s">
        <v>237</v>
      </c>
      <c r="P17" s="191" t="s">
        <v>239</v>
      </c>
      <c r="Q17" s="191" t="s">
        <v>219</v>
      </c>
      <c r="R17" s="186">
        <v>11111</v>
      </c>
      <c r="S17" s="195">
        <v>41922.475694444445</v>
      </c>
      <c r="T17" s="195">
        <v>41922.475694444445</v>
      </c>
      <c r="U17" s="186">
        <v>1</v>
      </c>
    </row>
    <row r="18" spans="1:21">
      <c r="A18" s="59">
        <f t="shared" si="0"/>
        <v>5</v>
      </c>
      <c r="B18" s="63" t="s">
        <v>156</v>
      </c>
      <c r="C18" s="65" t="s">
        <v>137</v>
      </c>
      <c r="D18" s="129" t="s">
        <v>167</v>
      </c>
      <c r="E18" s="66" t="s">
        <v>3</v>
      </c>
      <c r="F18" s="67"/>
      <c r="G18" s="117" t="s">
        <v>164</v>
      </c>
    </row>
    <row r="19" spans="1:21">
      <c r="A19" s="59">
        <f t="shared" si="0"/>
        <v>6</v>
      </c>
      <c r="B19" s="63" t="s">
        <v>157</v>
      </c>
      <c r="C19" s="65" t="s">
        <v>132</v>
      </c>
      <c r="D19" s="129" t="s">
        <v>174</v>
      </c>
      <c r="E19" s="66" t="s">
        <v>147</v>
      </c>
      <c r="F19" s="67"/>
      <c r="G19" s="106" t="s">
        <v>165</v>
      </c>
    </row>
    <row r="20" spans="1:21">
      <c r="A20" s="59">
        <f t="shared" si="0"/>
        <v>7</v>
      </c>
      <c r="B20" s="63" t="s">
        <v>158</v>
      </c>
      <c r="C20" s="65" t="s">
        <v>133</v>
      </c>
      <c r="D20" s="129" t="s">
        <v>117</v>
      </c>
      <c r="E20" s="66" t="s">
        <v>3</v>
      </c>
      <c r="F20" s="67" t="s">
        <v>99</v>
      </c>
      <c r="G20" s="106" t="s">
        <v>241</v>
      </c>
    </row>
    <row r="21" spans="1:21">
      <c r="A21" s="59">
        <f t="shared" si="0"/>
        <v>8</v>
      </c>
      <c r="B21" s="63" t="s">
        <v>173</v>
      </c>
      <c r="C21" s="63" t="s">
        <v>173</v>
      </c>
      <c r="D21" s="129" t="s">
        <v>176</v>
      </c>
      <c r="E21" s="66" t="s">
        <v>148</v>
      </c>
      <c r="F21" s="67" t="s">
        <v>177</v>
      </c>
      <c r="G21" s="106" t="s">
        <v>178</v>
      </c>
    </row>
    <row r="22" spans="1:21" ht="15">
      <c r="A22" s="59">
        <f t="shared" si="0"/>
        <v>9</v>
      </c>
      <c r="B22" s="63" t="s">
        <v>159</v>
      </c>
      <c r="C22" s="65" t="s">
        <v>135</v>
      </c>
      <c r="D22" s="129" t="s">
        <v>167</v>
      </c>
      <c r="E22" s="66" t="s">
        <v>3</v>
      </c>
      <c r="F22" s="67"/>
      <c r="G22" s="106" t="s">
        <v>166</v>
      </c>
      <c r="H22" s="136"/>
    </row>
    <row r="23" spans="1:21">
      <c r="A23" s="59">
        <f t="shared" si="0"/>
        <v>10</v>
      </c>
      <c r="B23" s="63" t="s">
        <v>161</v>
      </c>
      <c r="C23" s="65" t="s">
        <v>136</v>
      </c>
      <c r="D23" s="129" t="s">
        <v>167</v>
      </c>
      <c r="E23" s="66" t="s">
        <v>147</v>
      </c>
      <c r="F23" s="67"/>
      <c r="G23" s="106" t="s">
        <v>160</v>
      </c>
    </row>
    <row r="24" spans="1:21">
      <c r="A24" s="59">
        <f t="shared" si="0"/>
        <v>11</v>
      </c>
      <c r="B24" s="63" t="s">
        <v>162</v>
      </c>
      <c r="C24" s="65" t="s">
        <v>134</v>
      </c>
      <c r="D24" s="65" t="s">
        <v>175</v>
      </c>
      <c r="E24" s="66" t="s">
        <v>3</v>
      </c>
      <c r="F24" s="67"/>
      <c r="G24" s="106" t="s">
        <v>168</v>
      </c>
    </row>
    <row r="25" spans="1:21">
      <c r="A25" s="59">
        <f t="shared" si="0"/>
        <v>12</v>
      </c>
      <c r="B25" s="63" t="s">
        <v>41</v>
      </c>
      <c r="C25" s="65" t="s">
        <v>127</v>
      </c>
      <c r="D25" s="65" t="s">
        <v>189</v>
      </c>
      <c r="E25" s="66" t="s">
        <v>3</v>
      </c>
      <c r="F25" s="67"/>
      <c r="G25" s="106" t="s">
        <v>152</v>
      </c>
    </row>
    <row r="26" spans="1:21">
      <c r="A26" s="59">
        <f t="shared" si="0"/>
        <v>13</v>
      </c>
      <c r="B26" s="63" t="s">
        <v>41</v>
      </c>
      <c r="C26" s="65" t="s">
        <v>128</v>
      </c>
      <c r="D26" s="65" t="s">
        <v>189</v>
      </c>
      <c r="E26" s="66" t="s">
        <v>3</v>
      </c>
      <c r="F26" s="67"/>
      <c r="G26" s="106" t="s">
        <v>152</v>
      </c>
    </row>
    <row r="27" spans="1:21" ht="12.75" thickBot="1">
      <c r="A27" s="59">
        <f t="shared" si="0"/>
        <v>14</v>
      </c>
      <c r="B27" s="153" t="s">
        <v>40</v>
      </c>
      <c r="C27" s="157" t="s">
        <v>6</v>
      </c>
      <c r="D27" s="157" t="s">
        <v>117</v>
      </c>
      <c r="E27" s="155" t="s">
        <v>148</v>
      </c>
      <c r="F27" s="158" t="s">
        <v>99</v>
      </c>
      <c r="G27" s="156" t="s">
        <v>116</v>
      </c>
    </row>
    <row r="28" spans="1:21">
      <c r="A28" s="154"/>
    </row>
    <row r="29" spans="1:21" ht="12.75" thickBot="1">
      <c r="A29" s="1" t="s">
        <v>32</v>
      </c>
    </row>
    <row r="30" spans="1:21" ht="24">
      <c r="A30" s="29" t="s">
        <v>0</v>
      </c>
      <c r="B30" s="34" t="s">
        <v>43</v>
      </c>
      <c r="C30" s="208" t="s">
        <v>44</v>
      </c>
      <c r="D30" s="209"/>
      <c r="E30" s="34" t="s">
        <v>33</v>
      </c>
      <c r="F30" s="34" t="s">
        <v>45</v>
      </c>
      <c r="G30" s="35" t="s">
        <v>31</v>
      </c>
    </row>
    <row r="31" spans="1:21" ht="14.25">
      <c r="A31" s="14">
        <v>1</v>
      </c>
      <c r="B31" s="19" t="s">
        <v>5</v>
      </c>
      <c r="C31" s="222" t="s">
        <v>113</v>
      </c>
      <c r="D31" s="223"/>
      <c r="E31" s="46" t="s">
        <v>3</v>
      </c>
      <c r="F31" s="46" t="s">
        <v>3</v>
      </c>
      <c r="G31" s="20"/>
    </row>
    <row r="32" spans="1:21" ht="12.95" customHeight="1">
      <c r="A32" s="57">
        <v>2</v>
      </c>
      <c r="B32" s="51" t="s">
        <v>143</v>
      </c>
      <c r="C32" s="227" t="s">
        <v>151</v>
      </c>
      <c r="D32" s="228"/>
      <c r="E32" s="52" t="s">
        <v>147</v>
      </c>
      <c r="F32" s="52" t="s">
        <v>147</v>
      </c>
      <c r="G32" s="53" t="s">
        <v>150</v>
      </c>
    </row>
    <row r="33" spans="1:7" ht="12.95" customHeight="1" thickBot="1">
      <c r="A33" s="56">
        <v>3</v>
      </c>
      <c r="B33" s="54"/>
      <c r="C33" s="225"/>
      <c r="D33" s="226"/>
      <c r="E33" s="58"/>
      <c r="F33" s="58"/>
      <c r="G33" s="55"/>
    </row>
    <row r="35" spans="1:7" ht="12.75" thickBot="1">
      <c r="A35" s="1" t="s">
        <v>34</v>
      </c>
    </row>
    <row r="36" spans="1:7" ht="15" thickBot="1">
      <c r="A36" s="36" t="s">
        <v>0</v>
      </c>
      <c r="B36" s="37" t="s">
        <v>46</v>
      </c>
      <c r="C36" s="210" t="s">
        <v>44</v>
      </c>
      <c r="D36" s="211"/>
      <c r="E36" s="210" t="s">
        <v>36</v>
      </c>
      <c r="F36" s="224"/>
      <c r="G36" s="38" t="s">
        <v>38</v>
      </c>
    </row>
    <row r="40" spans="1:7" ht="12.75" thickBot="1">
      <c r="A40" s="1" t="s">
        <v>35</v>
      </c>
    </row>
    <row r="41" spans="1:7" ht="15" thickBot="1">
      <c r="A41" s="36" t="s">
        <v>0</v>
      </c>
      <c r="B41" s="37" t="s">
        <v>46</v>
      </c>
      <c r="C41" s="210" t="s">
        <v>44</v>
      </c>
      <c r="D41" s="211"/>
      <c r="E41" s="210" t="s">
        <v>37</v>
      </c>
      <c r="F41" s="224"/>
      <c r="G41" s="38" t="s">
        <v>39</v>
      </c>
    </row>
  </sheetData>
  <mergeCells count="20">
    <mergeCell ref="C41:D41"/>
    <mergeCell ref="E41:F41"/>
    <mergeCell ref="C33:D33"/>
    <mergeCell ref="C32:D32"/>
    <mergeCell ref="E36:F36"/>
    <mergeCell ref="C30:D30"/>
    <mergeCell ref="C36:D36"/>
    <mergeCell ref="B7:G7"/>
    <mergeCell ref="B8:G10"/>
    <mergeCell ref="C31:D31"/>
    <mergeCell ref="F2:G2"/>
    <mergeCell ref="F3:G3"/>
    <mergeCell ref="F4:G4"/>
    <mergeCell ref="F5:G5"/>
    <mergeCell ref="F6:G6"/>
    <mergeCell ref="C2:D2"/>
    <mergeCell ref="C3:D3"/>
    <mergeCell ref="C4:D4"/>
    <mergeCell ref="C5:D5"/>
    <mergeCell ref="C6:D6"/>
  </mergeCells>
  <phoneticPr fontId="2"/>
  <hyperlinks>
    <hyperlink ref="P14" r:id="rId1"/>
    <hyperlink ref="P15" r:id="rId2"/>
    <hyperlink ref="Q14" r:id="rId3"/>
    <hyperlink ref="Q15" r:id="rId4"/>
    <hyperlink ref="Q16" r:id="rId5"/>
    <hyperlink ref="Q17" r:id="rId6"/>
    <hyperlink ref="P16" r:id="rId7"/>
    <hyperlink ref="P17" r:id="rId8"/>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abSelected="1" zoomScale="115" zoomScaleNormal="115" workbookViewId="0">
      <selection activeCell="B15" sqref="B15:B21"/>
    </sheetView>
  </sheetViews>
  <sheetFormatPr defaultColWidth="8.85546875" defaultRowHeight="12"/>
  <cols>
    <col min="1" max="1" width="3.7109375" style="13" customWidth="1"/>
    <col min="2" max="2" width="16.7109375" style="18" customWidth="1"/>
    <col min="3" max="4" width="14.7109375" style="18" customWidth="1"/>
    <col min="5" max="5" width="10.140625" style="18" customWidth="1"/>
    <col min="6" max="6" width="14.42578125" style="18" customWidth="1"/>
    <col min="7" max="7" width="28.7109375" style="18" customWidth="1"/>
    <col min="8" max="8" width="9.140625" style="13" bestFit="1" customWidth="1"/>
    <col min="9" max="10" width="8.85546875" style="13"/>
    <col min="11" max="11" width="12.7109375" style="13" customWidth="1"/>
    <col min="12" max="12" width="26.140625" style="13" customWidth="1"/>
    <col min="13" max="14" width="19.28515625" style="13" customWidth="1"/>
    <col min="15" max="16" width="17" style="13" customWidth="1"/>
    <col min="17" max="17" width="15.42578125" style="13" customWidth="1"/>
    <col min="18" max="16384" width="8.85546875" style="13"/>
  </cols>
  <sheetData>
    <row r="1" spans="1:18" ht="12.75" thickBot="1">
      <c r="A1" s="1" t="s">
        <v>16</v>
      </c>
    </row>
    <row r="2" spans="1:18" ht="14.25">
      <c r="B2" s="39" t="s">
        <v>17</v>
      </c>
      <c r="C2" s="200" t="s">
        <v>119</v>
      </c>
      <c r="D2" s="201"/>
      <c r="E2" s="41" t="s">
        <v>11</v>
      </c>
      <c r="F2" s="200" t="s">
        <v>125</v>
      </c>
      <c r="G2" s="204"/>
    </row>
    <row r="3" spans="1:18" ht="14.25">
      <c r="B3" s="40" t="s">
        <v>19</v>
      </c>
      <c r="C3" s="202"/>
      <c r="D3" s="203"/>
      <c r="E3" s="42" t="s">
        <v>21</v>
      </c>
      <c r="F3" s="205">
        <f ca="1" xml:space="preserve"> TODAY()</f>
        <v>42047</v>
      </c>
      <c r="G3" s="206"/>
    </row>
    <row r="4" spans="1:18" ht="14.25">
      <c r="B4" s="40" t="s">
        <v>24</v>
      </c>
      <c r="C4" s="202" t="s">
        <v>120</v>
      </c>
      <c r="D4" s="203"/>
      <c r="E4" s="42" t="s">
        <v>25</v>
      </c>
      <c r="F4" s="202" t="s">
        <v>211</v>
      </c>
      <c r="G4" s="207"/>
    </row>
    <row r="5" spans="1:18" ht="24">
      <c r="B5" s="40" t="s">
        <v>15</v>
      </c>
      <c r="C5" s="202" t="s">
        <v>193</v>
      </c>
      <c r="D5" s="203"/>
      <c r="E5" s="42"/>
      <c r="F5" s="202"/>
      <c r="G5" s="207"/>
    </row>
    <row r="6" spans="1:18" ht="24">
      <c r="B6" s="40" t="s">
        <v>14</v>
      </c>
      <c r="C6" s="202" t="s">
        <v>121</v>
      </c>
      <c r="D6" s="203"/>
      <c r="E6" s="43"/>
      <c r="F6" s="202"/>
      <c r="G6" s="207"/>
    </row>
    <row r="7" spans="1:18" ht="14.25">
      <c r="B7" s="212" t="s">
        <v>31</v>
      </c>
      <c r="C7" s="213"/>
      <c r="D7" s="213"/>
      <c r="E7" s="213"/>
      <c r="F7" s="213"/>
      <c r="G7" s="214"/>
    </row>
    <row r="8" spans="1:18">
      <c r="B8" s="235" t="s">
        <v>197</v>
      </c>
      <c r="C8" s="216"/>
      <c r="D8" s="216"/>
      <c r="E8" s="216"/>
      <c r="F8" s="216"/>
      <c r="G8" s="217"/>
    </row>
    <row r="9" spans="1:18">
      <c r="B9" s="218"/>
      <c r="C9" s="216"/>
      <c r="D9" s="216"/>
      <c r="E9" s="216"/>
      <c r="F9" s="216"/>
      <c r="G9" s="217"/>
    </row>
    <row r="10" spans="1:18" ht="12.75" thickBot="1">
      <c r="B10" s="219"/>
      <c r="C10" s="220"/>
      <c r="D10" s="220"/>
      <c r="E10" s="220"/>
      <c r="F10" s="220"/>
      <c r="G10" s="221"/>
    </row>
    <row r="12" spans="1:18" ht="12.75" thickBot="1">
      <c r="A12" s="1" t="s">
        <v>26</v>
      </c>
    </row>
    <row r="13" spans="1:18">
      <c r="A13" s="30" t="s">
        <v>0</v>
      </c>
      <c r="B13" s="31" t="s">
        <v>27</v>
      </c>
      <c r="C13" s="31" t="s">
        <v>28</v>
      </c>
      <c r="D13" s="31" t="s">
        <v>29</v>
      </c>
      <c r="E13" s="32" t="s">
        <v>1</v>
      </c>
      <c r="F13" s="31" t="s">
        <v>30</v>
      </c>
      <c r="G13" s="33" t="s">
        <v>31</v>
      </c>
      <c r="I13" s="13" t="s">
        <v>108</v>
      </c>
      <c r="P13" s="128"/>
      <c r="Q13" s="128"/>
      <c r="R13" s="128"/>
    </row>
    <row r="14" spans="1:18">
      <c r="A14" s="69">
        <v>1</v>
      </c>
      <c r="B14" s="63" t="s">
        <v>114</v>
      </c>
      <c r="C14" s="64" t="s">
        <v>113</v>
      </c>
      <c r="D14" s="65" t="s">
        <v>184</v>
      </c>
      <c r="E14" s="66" t="s">
        <v>3</v>
      </c>
      <c r="F14" s="67"/>
      <c r="G14" s="106" t="s">
        <v>50</v>
      </c>
      <c r="I14" s="186" t="s">
        <v>212</v>
      </c>
      <c r="J14" s="187" t="s">
        <v>126</v>
      </c>
      <c r="K14" s="187" t="s">
        <v>129</v>
      </c>
      <c r="L14" s="187" t="s">
        <v>130</v>
      </c>
      <c r="M14" s="187" t="s">
        <v>131</v>
      </c>
      <c r="N14" s="187" t="s">
        <v>233</v>
      </c>
      <c r="O14" s="186" t="s">
        <v>127</v>
      </c>
      <c r="P14" s="186" t="s">
        <v>128</v>
      </c>
      <c r="Q14" s="188" t="s">
        <v>6</v>
      </c>
    </row>
    <row r="15" spans="1:18" ht="15">
      <c r="A15" s="59">
        <f>A14+1</f>
        <v>2</v>
      </c>
      <c r="B15" s="63" t="s">
        <v>242</v>
      </c>
      <c r="C15" s="65" t="s">
        <v>126</v>
      </c>
      <c r="D15" s="65" t="s">
        <v>208</v>
      </c>
      <c r="E15" s="66" t="s">
        <v>3</v>
      </c>
      <c r="F15" s="67"/>
      <c r="G15" s="107" t="s">
        <v>107</v>
      </c>
      <c r="I15" s="186">
        <v>1</v>
      </c>
      <c r="J15" s="190" t="s">
        <v>217</v>
      </c>
      <c r="K15" s="190" t="s">
        <v>218</v>
      </c>
      <c r="L15" s="191" t="s">
        <v>219</v>
      </c>
      <c r="M15" s="190" t="s">
        <v>218</v>
      </c>
      <c r="N15" s="186">
        <v>2</v>
      </c>
      <c r="O15" s="189" t="s">
        <v>215</v>
      </c>
      <c r="P15" s="189" t="s">
        <v>215</v>
      </c>
      <c r="Q15" s="192">
        <v>1</v>
      </c>
    </row>
    <row r="16" spans="1:18" ht="15">
      <c r="A16" s="59">
        <f t="shared" ref="A16:A22" si="0">A15+1</f>
        <v>3</v>
      </c>
      <c r="B16" s="63" t="s">
        <v>170</v>
      </c>
      <c r="C16" s="65" t="s">
        <v>129</v>
      </c>
      <c r="D16" s="65" t="s">
        <v>183</v>
      </c>
      <c r="E16" s="66" t="s">
        <v>3</v>
      </c>
      <c r="F16" s="67"/>
      <c r="G16" s="117" t="s">
        <v>146</v>
      </c>
      <c r="O16" s="185"/>
      <c r="P16" s="185"/>
    </row>
    <row r="17" spans="1:7">
      <c r="A17" s="59">
        <f t="shared" si="0"/>
        <v>4</v>
      </c>
      <c r="B17" s="63" t="s">
        <v>171</v>
      </c>
      <c r="C17" s="65" t="s">
        <v>130</v>
      </c>
      <c r="D17" s="65" t="s">
        <v>169</v>
      </c>
      <c r="E17" s="66"/>
      <c r="F17" s="67"/>
      <c r="G17" s="106" t="s">
        <v>165</v>
      </c>
    </row>
    <row r="18" spans="1:7">
      <c r="A18" s="59">
        <f t="shared" si="0"/>
        <v>5</v>
      </c>
      <c r="B18" s="63" t="s">
        <v>144</v>
      </c>
      <c r="C18" s="65" t="s">
        <v>131</v>
      </c>
      <c r="D18" s="129" t="s">
        <v>183</v>
      </c>
      <c r="E18" s="66" t="s">
        <v>148</v>
      </c>
      <c r="F18" s="67"/>
      <c r="G18" s="106" t="s">
        <v>149</v>
      </c>
    </row>
    <row r="19" spans="1:7">
      <c r="A19" s="59">
        <f t="shared" si="0"/>
        <v>6</v>
      </c>
      <c r="B19" s="63" t="s">
        <v>172</v>
      </c>
      <c r="C19" s="65" t="s">
        <v>233</v>
      </c>
      <c r="D19" s="65" t="s">
        <v>184</v>
      </c>
      <c r="E19" s="66" t="s">
        <v>3</v>
      </c>
      <c r="F19" s="67"/>
      <c r="G19" s="106"/>
    </row>
    <row r="20" spans="1:7">
      <c r="A20" s="59">
        <f t="shared" si="0"/>
        <v>7</v>
      </c>
      <c r="B20" s="63" t="s">
        <v>41</v>
      </c>
      <c r="C20" s="65" t="s">
        <v>127</v>
      </c>
      <c r="D20" s="65" t="s">
        <v>189</v>
      </c>
      <c r="E20" s="66" t="s">
        <v>3</v>
      </c>
      <c r="F20" s="67"/>
      <c r="G20" s="106" t="s">
        <v>152</v>
      </c>
    </row>
    <row r="21" spans="1:7">
      <c r="A21" s="59">
        <f t="shared" si="0"/>
        <v>8</v>
      </c>
      <c r="B21" s="63" t="s">
        <v>42</v>
      </c>
      <c r="C21" s="65" t="s">
        <v>128</v>
      </c>
      <c r="D21" s="65" t="s">
        <v>189</v>
      </c>
      <c r="E21" s="66" t="s">
        <v>3</v>
      </c>
      <c r="F21" s="67"/>
      <c r="G21" s="106" t="s">
        <v>152</v>
      </c>
    </row>
    <row r="22" spans="1:7" ht="12.75" thickBot="1">
      <c r="A22" s="59">
        <f t="shared" si="0"/>
        <v>9</v>
      </c>
      <c r="B22" s="131" t="s">
        <v>40</v>
      </c>
      <c r="C22" s="132" t="s">
        <v>6</v>
      </c>
      <c r="D22" s="132" t="s">
        <v>117</v>
      </c>
      <c r="E22" s="133" t="s">
        <v>3</v>
      </c>
      <c r="F22" s="135" t="s">
        <v>99</v>
      </c>
      <c r="G22" s="134" t="s">
        <v>116</v>
      </c>
    </row>
    <row r="23" spans="1:7">
      <c r="B23" s="13"/>
      <c r="C23" s="13"/>
      <c r="D23" s="13"/>
      <c r="E23" s="13"/>
      <c r="F23" s="13"/>
      <c r="G23" s="13"/>
    </row>
    <row r="24" spans="1:7">
      <c r="B24" s="13"/>
      <c r="C24" s="13"/>
      <c r="D24" s="13"/>
      <c r="E24" s="13"/>
      <c r="F24" s="13"/>
      <c r="G24" s="13"/>
    </row>
    <row r="26" spans="1:7" ht="12.75" thickBot="1">
      <c r="A26" s="1" t="s">
        <v>32</v>
      </c>
    </row>
    <row r="27" spans="1:7" ht="24">
      <c r="A27" s="29" t="s">
        <v>0</v>
      </c>
      <c r="B27" s="34" t="s">
        <v>43</v>
      </c>
      <c r="C27" s="208" t="s">
        <v>44</v>
      </c>
      <c r="D27" s="209"/>
      <c r="E27" s="34" t="s">
        <v>33</v>
      </c>
      <c r="F27" s="34" t="s">
        <v>45</v>
      </c>
      <c r="G27" s="35" t="s">
        <v>31</v>
      </c>
    </row>
    <row r="28" spans="1:7" ht="14.25">
      <c r="A28" s="14">
        <v>1</v>
      </c>
      <c r="B28" s="19" t="s">
        <v>5</v>
      </c>
      <c r="C28" s="222" t="s">
        <v>113</v>
      </c>
      <c r="D28" s="223"/>
      <c r="E28" s="46" t="s">
        <v>3</v>
      </c>
      <c r="F28" s="46" t="s">
        <v>3</v>
      </c>
      <c r="G28" s="20"/>
    </row>
    <row r="29" spans="1:7">
      <c r="A29" s="15">
        <v>2</v>
      </c>
      <c r="B29" s="22" t="s">
        <v>143</v>
      </c>
      <c r="C29" s="227" t="s">
        <v>144</v>
      </c>
      <c r="D29" s="228"/>
      <c r="E29" s="44" t="s">
        <v>147</v>
      </c>
      <c r="F29" s="44" t="s">
        <v>147</v>
      </c>
      <c r="G29" s="53" t="s">
        <v>145</v>
      </c>
    </row>
    <row r="30" spans="1:7" ht="12.75" thickBot="1">
      <c r="A30" s="56">
        <v>3</v>
      </c>
      <c r="B30" s="54"/>
      <c r="C30" s="225"/>
      <c r="D30" s="226"/>
      <c r="E30" s="58"/>
      <c r="F30" s="58"/>
      <c r="G30" s="28"/>
    </row>
    <row r="32" spans="1:7" ht="12.75" thickBot="1">
      <c r="A32" s="1" t="s">
        <v>34</v>
      </c>
    </row>
    <row r="33" spans="1:8" ht="15" thickBot="1">
      <c r="A33" s="36" t="s">
        <v>0</v>
      </c>
      <c r="B33" s="37" t="s">
        <v>46</v>
      </c>
      <c r="C33" s="210" t="s">
        <v>44</v>
      </c>
      <c r="D33" s="211"/>
      <c r="E33" s="210" t="s">
        <v>36</v>
      </c>
      <c r="F33" s="224"/>
      <c r="G33" s="38" t="s">
        <v>38</v>
      </c>
    </row>
    <row r="34" spans="1:8">
      <c r="A34" s="145"/>
      <c r="B34" s="146"/>
      <c r="C34" s="233" t="s">
        <v>233</v>
      </c>
      <c r="D34" s="234"/>
      <c r="E34" s="233" t="s">
        <v>122</v>
      </c>
      <c r="F34" s="234"/>
      <c r="G34" s="150" t="s">
        <v>113</v>
      </c>
      <c r="H34" s="137"/>
    </row>
    <row r="35" spans="1:8" ht="12.75" thickBot="1">
      <c r="A35" s="151"/>
      <c r="B35" s="147"/>
      <c r="C35" s="152"/>
      <c r="D35" s="148"/>
      <c r="E35" s="152"/>
      <c r="F35" s="148"/>
      <c r="G35" s="149"/>
      <c r="H35" s="142"/>
    </row>
    <row r="36" spans="1:8">
      <c r="B36" s="143"/>
      <c r="C36" s="143"/>
      <c r="D36" s="143"/>
    </row>
    <row r="37" spans="1:8" ht="12.75" thickBot="1">
      <c r="A37" s="1" t="s">
        <v>35</v>
      </c>
    </row>
    <row r="38" spans="1:8" ht="15" thickBot="1">
      <c r="A38" s="36" t="s">
        <v>0</v>
      </c>
      <c r="B38" s="37" t="s">
        <v>46</v>
      </c>
      <c r="C38" s="210" t="s">
        <v>44</v>
      </c>
      <c r="D38" s="211"/>
      <c r="E38" s="210" t="s">
        <v>37</v>
      </c>
      <c r="F38" s="224"/>
      <c r="G38" s="38" t="s">
        <v>39</v>
      </c>
    </row>
    <row r="39" spans="1:8" ht="15" customHeight="1" thickBot="1">
      <c r="A39" s="140"/>
      <c r="B39" s="139"/>
      <c r="C39" s="229" t="s">
        <v>113</v>
      </c>
      <c r="D39" s="230"/>
      <c r="E39" s="231" t="s">
        <v>121</v>
      </c>
      <c r="F39" s="232"/>
      <c r="G39" s="141" t="s">
        <v>113</v>
      </c>
    </row>
    <row r="40" spans="1:8">
      <c r="C40" s="138"/>
      <c r="D40" s="138"/>
    </row>
  </sheetData>
  <mergeCells count="24">
    <mergeCell ref="B8:G10"/>
    <mergeCell ref="C2:D2"/>
    <mergeCell ref="F2:G2"/>
    <mergeCell ref="C3:D3"/>
    <mergeCell ref="F3:G3"/>
    <mergeCell ref="C4:D4"/>
    <mergeCell ref="F4:G4"/>
    <mergeCell ref="C5:D5"/>
    <mergeCell ref="F5:G5"/>
    <mergeCell ref="C6:D6"/>
    <mergeCell ref="F6:G6"/>
    <mergeCell ref="B7:G7"/>
    <mergeCell ref="C39:D39"/>
    <mergeCell ref="E39:F39"/>
    <mergeCell ref="C38:D38"/>
    <mergeCell ref="E38:F38"/>
    <mergeCell ref="C27:D27"/>
    <mergeCell ref="C28:D28"/>
    <mergeCell ref="C29:D29"/>
    <mergeCell ref="C30:D30"/>
    <mergeCell ref="C33:D33"/>
    <mergeCell ref="E33:F33"/>
    <mergeCell ref="C34:D34"/>
    <mergeCell ref="E34:F34"/>
  </mergeCells>
  <hyperlinks>
    <hyperlink ref="L1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N17" sqref="N17"/>
    </sheetView>
  </sheetViews>
  <sheetFormatPr defaultColWidth="8.85546875" defaultRowHeight="12"/>
  <cols>
    <col min="1" max="1" width="3.7109375" style="13" customWidth="1"/>
    <col min="2" max="2" width="18.5703125" style="18" customWidth="1"/>
    <col min="3" max="4" width="14.7109375" style="18" customWidth="1"/>
    <col min="5" max="6" width="10.140625" style="18" customWidth="1"/>
    <col min="7" max="7" width="28.7109375" style="18" customWidth="1"/>
    <col min="8" max="8" width="9.140625" style="13" bestFit="1" customWidth="1"/>
    <col min="9" max="10" width="8.85546875" style="13"/>
    <col min="11" max="11" width="17.7109375" style="13" customWidth="1"/>
    <col min="12" max="13" width="12.7109375" style="13" customWidth="1"/>
    <col min="14" max="14" width="12.42578125" style="13" customWidth="1"/>
    <col min="15" max="16" width="19.28515625" style="13" customWidth="1"/>
    <col min="17" max="18" width="17" style="13" customWidth="1"/>
    <col min="19" max="19" width="15.42578125" style="13" customWidth="1"/>
    <col min="20" max="16384" width="8.85546875" style="13"/>
  </cols>
  <sheetData>
    <row r="1" spans="1:20" ht="12.75" thickBot="1">
      <c r="A1" s="1" t="s">
        <v>16</v>
      </c>
    </row>
    <row r="2" spans="1:20" ht="14.25">
      <c r="B2" s="39" t="s">
        <v>17</v>
      </c>
      <c r="C2" s="200" t="s">
        <v>119</v>
      </c>
      <c r="D2" s="201"/>
      <c r="E2" s="41" t="s">
        <v>11</v>
      </c>
      <c r="F2" s="200" t="s">
        <v>125</v>
      </c>
      <c r="G2" s="204"/>
    </row>
    <row r="3" spans="1:20" ht="14.25">
      <c r="B3" s="40" t="s">
        <v>19</v>
      </c>
      <c r="C3" s="202"/>
      <c r="D3" s="203"/>
      <c r="E3" s="42" t="s">
        <v>21</v>
      </c>
      <c r="F3" s="205">
        <v>42045</v>
      </c>
      <c r="G3" s="206"/>
    </row>
    <row r="4" spans="1:20" ht="14.25">
      <c r="B4" s="40" t="s">
        <v>24</v>
      </c>
      <c r="C4" s="202" t="s">
        <v>120</v>
      </c>
      <c r="D4" s="203"/>
      <c r="E4" s="42" t="s">
        <v>25</v>
      </c>
      <c r="F4" s="202" t="s">
        <v>211</v>
      </c>
      <c r="G4" s="207"/>
    </row>
    <row r="5" spans="1:20" ht="14.25">
      <c r="B5" s="40" t="s">
        <v>15</v>
      </c>
      <c r="C5" s="202" t="s">
        <v>142</v>
      </c>
      <c r="D5" s="203"/>
      <c r="E5" s="42"/>
      <c r="F5" s="202"/>
      <c r="G5" s="207"/>
    </row>
    <row r="6" spans="1:20" ht="14.25">
      <c r="B6" s="40" t="s">
        <v>14</v>
      </c>
      <c r="C6" s="202" t="s">
        <v>141</v>
      </c>
      <c r="D6" s="203"/>
      <c r="E6" s="43"/>
      <c r="F6" s="202"/>
      <c r="G6" s="207"/>
    </row>
    <row r="7" spans="1:20" ht="14.25">
      <c r="B7" s="212" t="s">
        <v>31</v>
      </c>
      <c r="C7" s="213"/>
      <c r="D7" s="213"/>
      <c r="E7" s="213"/>
      <c r="F7" s="213"/>
      <c r="G7" s="214"/>
    </row>
    <row r="8" spans="1:20">
      <c r="B8" s="215" t="s">
        <v>198</v>
      </c>
      <c r="C8" s="216"/>
      <c r="D8" s="216"/>
      <c r="E8" s="216"/>
      <c r="F8" s="216"/>
      <c r="G8" s="217"/>
    </row>
    <row r="9" spans="1:20">
      <c r="B9" s="218"/>
      <c r="C9" s="216"/>
      <c r="D9" s="216"/>
      <c r="E9" s="216"/>
      <c r="F9" s="216"/>
      <c r="G9" s="217"/>
    </row>
    <row r="10" spans="1:20" ht="12.75" thickBot="1">
      <c r="B10" s="219"/>
      <c r="C10" s="220"/>
      <c r="D10" s="220"/>
      <c r="E10" s="220"/>
      <c r="F10" s="220"/>
      <c r="G10" s="221"/>
    </row>
    <row r="12" spans="1:20" ht="12.75" thickBot="1">
      <c r="A12" s="1" t="s">
        <v>26</v>
      </c>
      <c r="I12" s="13" t="s">
        <v>108</v>
      </c>
    </row>
    <row r="13" spans="1:20">
      <c r="A13" s="30" t="s">
        <v>0</v>
      </c>
      <c r="B13" s="31" t="s">
        <v>27</v>
      </c>
      <c r="C13" s="31" t="s">
        <v>28</v>
      </c>
      <c r="D13" s="31" t="s">
        <v>29</v>
      </c>
      <c r="E13" s="32" t="s">
        <v>1</v>
      </c>
      <c r="F13" s="31" t="s">
        <v>30</v>
      </c>
      <c r="G13" s="33" t="s">
        <v>31</v>
      </c>
      <c r="I13" s="13" t="s">
        <v>212</v>
      </c>
      <c r="J13" s="13" t="s">
        <v>129</v>
      </c>
      <c r="K13" s="13" t="s">
        <v>232</v>
      </c>
      <c r="L13" s="13" t="s">
        <v>231</v>
      </c>
      <c r="M13" s="13" t="s">
        <v>6</v>
      </c>
      <c r="N13" s="13" t="s">
        <v>206</v>
      </c>
      <c r="O13" s="13" t="s">
        <v>127</v>
      </c>
      <c r="P13" s="13" t="s">
        <v>128</v>
      </c>
      <c r="Q13" s="128"/>
      <c r="R13" s="128"/>
      <c r="S13" s="128"/>
      <c r="T13" s="128"/>
    </row>
    <row r="14" spans="1:20" ht="15">
      <c r="A14" s="69">
        <v>1</v>
      </c>
      <c r="B14" s="63" t="s">
        <v>114</v>
      </c>
      <c r="C14" s="64" t="s">
        <v>113</v>
      </c>
      <c r="D14" s="65" t="s">
        <v>53</v>
      </c>
      <c r="E14" s="66" t="s">
        <v>3</v>
      </c>
      <c r="F14" s="67"/>
      <c r="G14" s="106" t="s">
        <v>50</v>
      </c>
      <c r="H14" s="87"/>
      <c r="I14" s="13">
        <v>1</v>
      </c>
      <c r="J14" s="13" t="s">
        <v>213</v>
      </c>
      <c r="K14" s="13">
        <v>1</v>
      </c>
      <c r="L14" s="13">
        <v>10</v>
      </c>
      <c r="M14" s="13">
        <v>1</v>
      </c>
      <c r="N14" s="13">
        <v>0</v>
      </c>
      <c r="O14" s="185" t="s">
        <v>215</v>
      </c>
      <c r="P14" s="185" t="s">
        <v>215</v>
      </c>
      <c r="Q14" s="127"/>
      <c r="R14" s="127"/>
      <c r="S14" s="127"/>
    </row>
    <row r="15" spans="1:20" ht="15">
      <c r="A15" s="59">
        <f>A14+1</f>
        <v>2</v>
      </c>
      <c r="B15" s="63" t="s">
        <v>190</v>
      </c>
      <c r="C15" s="65" t="s">
        <v>129</v>
      </c>
      <c r="D15" s="65" t="s">
        <v>191</v>
      </c>
      <c r="E15" s="66" t="s">
        <v>3</v>
      </c>
      <c r="F15" s="67"/>
      <c r="G15" s="107" t="s">
        <v>107</v>
      </c>
      <c r="H15" s="87"/>
      <c r="I15" s="13">
        <v>2</v>
      </c>
      <c r="J15" s="13" t="s">
        <v>214</v>
      </c>
      <c r="K15" s="13">
        <v>2</v>
      </c>
      <c r="L15" s="13">
        <v>10</v>
      </c>
      <c r="M15" s="13">
        <v>1</v>
      </c>
      <c r="N15" s="13">
        <v>1</v>
      </c>
      <c r="O15" s="185" t="s">
        <v>216</v>
      </c>
      <c r="P15" s="185" t="s">
        <v>216</v>
      </c>
      <c r="Q15" s="127"/>
      <c r="R15" s="127"/>
      <c r="S15" s="127"/>
    </row>
    <row r="16" spans="1:20">
      <c r="A16" s="59">
        <f t="shared" ref="A16:A21" si="0">A15+1</f>
        <v>3</v>
      </c>
      <c r="B16" s="63" t="s">
        <v>180</v>
      </c>
      <c r="C16" s="65" t="s">
        <v>233</v>
      </c>
      <c r="D16" s="65" t="s">
        <v>184</v>
      </c>
      <c r="E16" s="66" t="s">
        <v>3</v>
      </c>
      <c r="F16" s="67"/>
      <c r="G16" s="117" t="s">
        <v>185</v>
      </c>
      <c r="H16" s="87"/>
    </row>
    <row r="17" spans="1:7">
      <c r="A17" s="59">
        <f t="shared" si="0"/>
        <v>4</v>
      </c>
      <c r="B17" s="63" t="s">
        <v>181</v>
      </c>
      <c r="C17" s="65" t="s">
        <v>231</v>
      </c>
      <c r="D17" s="65" t="s">
        <v>184</v>
      </c>
      <c r="E17" s="66" t="s">
        <v>3</v>
      </c>
      <c r="F17" s="67"/>
      <c r="G17" s="117" t="s">
        <v>185</v>
      </c>
    </row>
    <row r="18" spans="1:7">
      <c r="A18" s="59">
        <f t="shared" si="0"/>
        <v>5</v>
      </c>
      <c r="B18" s="63" t="s">
        <v>182</v>
      </c>
      <c r="C18" s="65" t="s">
        <v>206</v>
      </c>
      <c r="D18" s="129" t="s">
        <v>53</v>
      </c>
      <c r="E18" s="66"/>
      <c r="F18" s="67"/>
      <c r="G18" s="117" t="s">
        <v>185</v>
      </c>
    </row>
    <row r="19" spans="1:7">
      <c r="A19" s="59">
        <f t="shared" si="0"/>
        <v>6</v>
      </c>
      <c r="B19" s="63" t="s">
        <v>41</v>
      </c>
      <c r="C19" s="65" t="s">
        <v>127</v>
      </c>
      <c r="D19" s="65" t="s">
        <v>189</v>
      </c>
      <c r="E19" s="66" t="s">
        <v>3</v>
      </c>
      <c r="F19" s="67"/>
      <c r="G19" s="106" t="s">
        <v>152</v>
      </c>
    </row>
    <row r="20" spans="1:7">
      <c r="A20" s="59">
        <f t="shared" si="0"/>
        <v>7</v>
      </c>
      <c r="B20" s="63" t="s">
        <v>42</v>
      </c>
      <c r="C20" s="65" t="s">
        <v>128</v>
      </c>
      <c r="D20" s="65" t="s">
        <v>189</v>
      </c>
      <c r="E20" s="66" t="s">
        <v>3</v>
      </c>
      <c r="F20" s="67"/>
      <c r="G20" s="106" t="s">
        <v>152</v>
      </c>
    </row>
    <row r="21" spans="1:7" ht="12.75" thickBot="1">
      <c r="A21" s="70">
        <f t="shared" si="0"/>
        <v>8</v>
      </c>
      <c r="B21" s="131" t="s">
        <v>40</v>
      </c>
      <c r="C21" s="132" t="s">
        <v>6</v>
      </c>
      <c r="D21" s="132" t="s">
        <v>117</v>
      </c>
      <c r="E21" s="133" t="s">
        <v>3</v>
      </c>
      <c r="F21" s="135" t="s">
        <v>99</v>
      </c>
      <c r="G21" s="134" t="s">
        <v>116</v>
      </c>
    </row>
    <row r="23" spans="1:7" ht="12.75" thickBot="1">
      <c r="A23" s="1" t="s">
        <v>32</v>
      </c>
    </row>
    <row r="24" spans="1:7" ht="24">
      <c r="A24" s="29" t="s">
        <v>0</v>
      </c>
      <c r="B24" s="34" t="s">
        <v>43</v>
      </c>
      <c r="C24" s="208" t="s">
        <v>44</v>
      </c>
      <c r="D24" s="209"/>
      <c r="E24" s="34" t="s">
        <v>33</v>
      </c>
      <c r="F24" s="34" t="s">
        <v>45</v>
      </c>
      <c r="G24" s="35" t="s">
        <v>31</v>
      </c>
    </row>
    <row r="25" spans="1:7" ht="14.25">
      <c r="A25" s="14">
        <v>1</v>
      </c>
      <c r="B25" s="19" t="s">
        <v>5</v>
      </c>
      <c r="C25" s="222" t="s">
        <v>113</v>
      </c>
      <c r="D25" s="223"/>
      <c r="E25" s="46" t="s">
        <v>3</v>
      </c>
      <c r="F25" s="46" t="s">
        <v>3</v>
      </c>
      <c r="G25" s="20"/>
    </row>
    <row r="26" spans="1:7">
      <c r="A26" s="57">
        <v>2</v>
      </c>
      <c r="B26" s="51"/>
      <c r="C26" s="227"/>
      <c r="D26" s="228"/>
      <c r="E26" s="52"/>
      <c r="F26" s="52"/>
      <c r="G26" s="53"/>
    </row>
    <row r="27" spans="1:7" ht="12.75" thickBot="1">
      <c r="A27" s="56">
        <v>3</v>
      </c>
      <c r="B27" s="54"/>
      <c r="C27" s="225"/>
      <c r="D27" s="226"/>
      <c r="E27" s="58"/>
      <c r="F27" s="58"/>
      <c r="G27" s="55"/>
    </row>
    <row r="29" spans="1:7" ht="12.75" thickBot="1">
      <c r="A29" s="1" t="s">
        <v>34</v>
      </c>
    </row>
    <row r="30" spans="1:7" ht="15" thickBot="1">
      <c r="A30" s="36" t="s">
        <v>0</v>
      </c>
      <c r="B30" s="37" t="s">
        <v>46</v>
      </c>
      <c r="C30" s="210" t="s">
        <v>44</v>
      </c>
      <c r="D30" s="211"/>
      <c r="E30" s="210" t="s">
        <v>36</v>
      </c>
      <c r="F30" s="224"/>
      <c r="G30" s="38" t="s">
        <v>38</v>
      </c>
    </row>
    <row r="31" spans="1:7">
      <c r="A31" s="159">
        <v>1</v>
      </c>
      <c r="B31" s="138"/>
      <c r="C31" s="230" t="s">
        <v>233</v>
      </c>
      <c r="D31" s="230"/>
      <c r="E31" s="230" t="s">
        <v>122</v>
      </c>
      <c r="F31" s="230"/>
      <c r="G31" s="160" t="s">
        <v>113</v>
      </c>
    </row>
    <row r="32" spans="1:7" ht="12.75" thickBot="1">
      <c r="A32" s="144">
        <v>2</v>
      </c>
      <c r="B32" s="161"/>
      <c r="C32" s="236" t="s">
        <v>231</v>
      </c>
      <c r="D32" s="236"/>
      <c r="E32" s="236" t="s">
        <v>121</v>
      </c>
      <c r="F32" s="236"/>
      <c r="G32" s="149" t="s">
        <v>113</v>
      </c>
    </row>
    <row r="34" spans="1:7" ht="12.75" thickBot="1">
      <c r="A34" s="1" t="s">
        <v>35</v>
      </c>
    </row>
    <row r="35" spans="1:7" ht="15" thickBot="1">
      <c r="A35" s="36" t="s">
        <v>0</v>
      </c>
      <c r="B35" s="37" t="s">
        <v>46</v>
      </c>
      <c r="C35" s="210" t="s">
        <v>44</v>
      </c>
      <c r="D35" s="211"/>
      <c r="E35" s="210" t="s">
        <v>37</v>
      </c>
      <c r="F35" s="224"/>
      <c r="G35" s="38" t="s">
        <v>39</v>
      </c>
    </row>
    <row r="36" spans="1:7">
      <c r="A36" s="159"/>
      <c r="B36" s="138"/>
      <c r="C36" s="230" t="s">
        <v>113</v>
      </c>
      <c r="D36" s="230"/>
      <c r="E36" s="230" t="s">
        <v>141</v>
      </c>
      <c r="F36" s="230"/>
      <c r="G36" s="160"/>
    </row>
    <row r="37" spans="1:7" ht="12.75" thickBot="1">
      <c r="A37" s="144"/>
      <c r="B37" s="161"/>
      <c r="C37" s="161"/>
      <c r="D37" s="161"/>
      <c r="E37" s="161"/>
      <c r="F37" s="161"/>
      <c r="G37" s="149"/>
    </row>
  </sheetData>
  <mergeCells count="26">
    <mergeCell ref="B8:G10"/>
    <mergeCell ref="C2:D2"/>
    <mergeCell ref="F2:G2"/>
    <mergeCell ref="C3:D3"/>
    <mergeCell ref="F3:G3"/>
    <mergeCell ref="C4:D4"/>
    <mergeCell ref="F4:G4"/>
    <mergeCell ref="C5:D5"/>
    <mergeCell ref="F5:G5"/>
    <mergeCell ref="C6:D6"/>
    <mergeCell ref="F6:G6"/>
    <mergeCell ref="B7:G7"/>
    <mergeCell ref="C36:D36"/>
    <mergeCell ref="E36:F36"/>
    <mergeCell ref="C35:D35"/>
    <mergeCell ref="E35:F35"/>
    <mergeCell ref="C24:D24"/>
    <mergeCell ref="C25:D25"/>
    <mergeCell ref="C26:D26"/>
    <mergeCell ref="C27:D27"/>
    <mergeCell ref="C30:D30"/>
    <mergeCell ref="E30:F30"/>
    <mergeCell ref="C31:D31"/>
    <mergeCell ref="C32:D32"/>
    <mergeCell ref="E32:F32"/>
    <mergeCell ref="E31:F3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opLeftCell="A4" workbookViewId="0">
      <selection activeCell="K20" sqref="K2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10" width="8.85546875" style="13"/>
    <col min="11" max="11" width="17.7109375" style="13" customWidth="1"/>
    <col min="12" max="12" width="19.28515625" style="13" customWidth="1"/>
    <col min="13" max="13" width="20.28515625" style="13" customWidth="1"/>
    <col min="14" max="16384" width="8.85546875" style="13"/>
  </cols>
  <sheetData>
    <row r="1" spans="1:14" ht="12.75" thickBot="1">
      <c r="A1" s="1" t="s">
        <v>16</v>
      </c>
    </row>
    <row r="2" spans="1:14" ht="14.25">
      <c r="B2" s="39" t="s">
        <v>17</v>
      </c>
      <c r="C2" s="200" t="s">
        <v>119</v>
      </c>
      <c r="D2" s="201"/>
      <c r="E2" s="41" t="s">
        <v>11</v>
      </c>
      <c r="F2" s="200" t="s">
        <v>125</v>
      </c>
      <c r="G2" s="204"/>
    </row>
    <row r="3" spans="1:14" ht="14.25">
      <c r="B3" s="40" t="s">
        <v>19</v>
      </c>
      <c r="C3" s="202"/>
      <c r="D3" s="203"/>
      <c r="E3" s="42" t="s">
        <v>21</v>
      </c>
      <c r="F3" s="205">
        <v>42279</v>
      </c>
      <c r="G3" s="206"/>
    </row>
    <row r="4" spans="1:14" ht="14.25">
      <c r="B4" s="40" t="s">
        <v>24</v>
      </c>
      <c r="C4" s="202" t="s">
        <v>120</v>
      </c>
      <c r="D4" s="203"/>
      <c r="E4" s="42" t="s">
        <v>25</v>
      </c>
      <c r="F4" s="202" t="s">
        <v>211</v>
      </c>
      <c r="G4" s="207"/>
    </row>
    <row r="5" spans="1:14" ht="24">
      <c r="B5" s="40" t="s">
        <v>15</v>
      </c>
      <c r="C5" s="202" t="s">
        <v>192</v>
      </c>
      <c r="D5" s="203"/>
      <c r="E5" s="42"/>
      <c r="F5" s="202"/>
      <c r="G5" s="207"/>
    </row>
    <row r="6" spans="1:14" ht="24">
      <c r="B6" s="40" t="s">
        <v>14</v>
      </c>
      <c r="C6" s="202" t="s">
        <v>139</v>
      </c>
      <c r="D6" s="203"/>
      <c r="E6" s="43"/>
      <c r="F6" s="202"/>
      <c r="G6" s="207"/>
    </row>
    <row r="7" spans="1:14" ht="14.25">
      <c r="B7" s="212" t="s">
        <v>31</v>
      </c>
      <c r="C7" s="213"/>
      <c r="D7" s="213"/>
      <c r="E7" s="213"/>
      <c r="F7" s="213"/>
      <c r="G7" s="214"/>
    </row>
    <row r="8" spans="1:14">
      <c r="B8" s="235" t="s">
        <v>199</v>
      </c>
      <c r="C8" s="216"/>
      <c r="D8" s="216"/>
      <c r="E8" s="216"/>
      <c r="F8" s="216"/>
      <c r="G8" s="217"/>
    </row>
    <row r="9" spans="1:14">
      <c r="B9" s="218"/>
      <c r="C9" s="216"/>
      <c r="D9" s="216"/>
      <c r="E9" s="216"/>
      <c r="F9" s="216"/>
      <c r="G9" s="217"/>
    </row>
    <row r="10" spans="1:14" ht="12.75" thickBot="1">
      <c r="B10" s="219"/>
      <c r="C10" s="220"/>
      <c r="D10" s="220"/>
      <c r="E10" s="220"/>
      <c r="F10" s="220"/>
      <c r="G10" s="221"/>
    </row>
    <row r="12" spans="1:14" ht="12.75" thickBot="1">
      <c r="A12" s="1" t="s">
        <v>26</v>
      </c>
      <c r="I12" s="13" t="s">
        <v>108</v>
      </c>
    </row>
    <row r="13" spans="1:14">
      <c r="A13" s="30" t="s">
        <v>0</v>
      </c>
      <c r="B13" s="31" t="s">
        <v>27</v>
      </c>
      <c r="C13" s="31" t="s">
        <v>28</v>
      </c>
      <c r="D13" s="31" t="s">
        <v>29</v>
      </c>
      <c r="E13" s="32" t="s">
        <v>1</v>
      </c>
      <c r="F13" s="31" t="s">
        <v>30</v>
      </c>
      <c r="G13" s="33" t="s">
        <v>31</v>
      </c>
      <c r="I13" s="194" t="s">
        <v>113</v>
      </c>
      <c r="J13" s="194" t="s">
        <v>186</v>
      </c>
      <c r="K13" s="187" t="s">
        <v>206</v>
      </c>
      <c r="L13" s="187" t="s">
        <v>127</v>
      </c>
      <c r="M13" s="187" t="s">
        <v>128</v>
      </c>
      <c r="N13" s="193" t="s">
        <v>6</v>
      </c>
    </row>
    <row r="14" spans="1:14" ht="15">
      <c r="A14" s="69">
        <v>1</v>
      </c>
      <c r="B14" s="63" t="s">
        <v>114</v>
      </c>
      <c r="C14" s="64" t="s">
        <v>113</v>
      </c>
      <c r="D14" s="65" t="s">
        <v>72</v>
      </c>
      <c r="E14" s="66" t="s">
        <v>3</v>
      </c>
      <c r="F14" s="67"/>
      <c r="G14" s="106" t="s">
        <v>50</v>
      </c>
      <c r="H14" s="87"/>
      <c r="I14" s="186">
        <v>1</v>
      </c>
      <c r="J14" s="190" t="s">
        <v>220</v>
      </c>
      <c r="K14" s="190">
        <v>0</v>
      </c>
      <c r="L14" s="189" t="s">
        <v>215</v>
      </c>
      <c r="M14" s="189" t="s">
        <v>215</v>
      </c>
      <c r="N14" s="186">
        <v>1</v>
      </c>
    </row>
    <row r="15" spans="1:14" ht="15">
      <c r="A15" s="59">
        <f>A14+1</f>
        <v>2</v>
      </c>
      <c r="B15" s="63" t="s">
        <v>188</v>
      </c>
      <c r="C15" s="65" t="s">
        <v>186</v>
      </c>
      <c r="D15" s="65" t="s">
        <v>187</v>
      </c>
      <c r="E15" s="66" t="s">
        <v>3</v>
      </c>
      <c r="F15" s="67"/>
      <c r="G15" s="107" t="s">
        <v>107</v>
      </c>
      <c r="H15" s="87"/>
      <c r="I15" s="186">
        <v>2</v>
      </c>
      <c r="J15" s="190" t="s">
        <v>221</v>
      </c>
      <c r="K15" s="186">
        <v>1</v>
      </c>
      <c r="L15" s="189" t="s">
        <v>216</v>
      </c>
      <c r="M15" s="189" t="s">
        <v>216</v>
      </c>
      <c r="N15" s="186">
        <v>1</v>
      </c>
    </row>
    <row r="16" spans="1:14" ht="15">
      <c r="A16" s="69">
        <v>3</v>
      </c>
      <c r="B16" s="63" t="s">
        <v>207</v>
      </c>
      <c r="C16" s="65" t="s">
        <v>206</v>
      </c>
      <c r="D16" s="65" t="s">
        <v>72</v>
      </c>
      <c r="E16" s="66" t="s">
        <v>147</v>
      </c>
      <c r="F16" s="67"/>
      <c r="G16" s="107"/>
      <c r="H16" s="87"/>
      <c r="K16" s="136"/>
    </row>
    <row r="17" spans="1:7">
      <c r="A17" s="59">
        <v>4</v>
      </c>
      <c r="B17" s="63" t="s">
        <v>41</v>
      </c>
      <c r="C17" s="65" t="s">
        <v>127</v>
      </c>
      <c r="D17" s="65" t="s">
        <v>189</v>
      </c>
      <c r="E17" s="66" t="s">
        <v>3</v>
      </c>
      <c r="F17" s="67"/>
      <c r="G17" s="106" t="s">
        <v>152</v>
      </c>
    </row>
    <row r="18" spans="1:7">
      <c r="A18" s="69">
        <v>5</v>
      </c>
      <c r="B18" s="63" t="s">
        <v>42</v>
      </c>
      <c r="C18" s="65" t="s">
        <v>128</v>
      </c>
      <c r="D18" s="65" t="s">
        <v>189</v>
      </c>
      <c r="E18" s="66" t="s">
        <v>3</v>
      </c>
      <c r="F18" s="67"/>
      <c r="G18" s="106" t="s">
        <v>152</v>
      </c>
    </row>
    <row r="19" spans="1:7" ht="12.75" thickBot="1">
      <c r="A19" s="59">
        <v>6</v>
      </c>
      <c r="B19" s="131" t="s">
        <v>40</v>
      </c>
      <c r="C19" s="132" t="s">
        <v>6</v>
      </c>
      <c r="D19" s="132" t="s">
        <v>117</v>
      </c>
      <c r="E19" s="133" t="s">
        <v>3</v>
      </c>
      <c r="F19" s="135" t="s">
        <v>99</v>
      </c>
      <c r="G19" s="134" t="s">
        <v>116</v>
      </c>
    </row>
    <row r="21" spans="1:7" ht="12.75" thickBot="1">
      <c r="A21" s="1" t="s">
        <v>32</v>
      </c>
    </row>
    <row r="22" spans="1:7" ht="24">
      <c r="A22" s="29" t="s">
        <v>0</v>
      </c>
      <c r="B22" s="34" t="s">
        <v>43</v>
      </c>
      <c r="C22" s="208" t="s">
        <v>44</v>
      </c>
      <c r="D22" s="209"/>
      <c r="E22" s="34" t="s">
        <v>33</v>
      </c>
      <c r="F22" s="34" t="s">
        <v>45</v>
      </c>
      <c r="G22" s="35" t="s">
        <v>31</v>
      </c>
    </row>
    <row r="23" spans="1:7" ht="14.25">
      <c r="A23" s="14">
        <v>1</v>
      </c>
      <c r="B23" s="19" t="s">
        <v>5</v>
      </c>
      <c r="C23" s="222" t="s">
        <v>113</v>
      </c>
      <c r="D23" s="223"/>
      <c r="E23" s="46" t="s">
        <v>3</v>
      </c>
      <c r="F23" s="46" t="s">
        <v>3</v>
      </c>
      <c r="G23" s="20"/>
    </row>
    <row r="24" spans="1:7">
      <c r="A24" s="57">
        <v>2</v>
      </c>
      <c r="B24" s="51"/>
      <c r="C24" s="227"/>
      <c r="D24" s="228"/>
      <c r="E24" s="52"/>
      <c r="F24" s="52"/>
      <c r="G24" s="53"/>
    </row>
    <row r="25" spans="1:7" ht="12.75" thickBot="1">
      <c r="A25" s="56">
        <v>3</v>
      </c>
      <c r="B25" s="54"/>
      <c r="C25" s="225"/>
      <c r="D25" s="226"/>
      <c r="E25" s="58"/>
      <c r="F25" s="58"/>
      <c r="G25" s="55"/>
    </row>
    <row r="27" spans="1:7" ht="12.75" thickBot="1">
      <c r="A27" s="1" t="s">
        <v>34</v>
      </c>
    </row>
    <row r="28" spans="1:7" ht="15" thickBot="1">
      <c r="A28" s="36" t="s">
        <v>0</v>
      </c>
      <c r="B28" s="37" t="s">
        <v>46</v>
      </c>
      <c r="C28" s="210" t="s">
        <v>44</v>
      </c>
      <c r="D28" s="211"/>
      <c r="E28" s="210" t="s">
        <v>36</v>
      </c>
      <c r="F28" s="224"/>
      <c r="G28" s="38" t="s">
        <v>38</v>
      </c>
    </row>
    <row r="31" spans="1:7" ht="12.75" thickBot="1">
      <c r="A31" s="1" t="s">
        <v>35</v>
      </c>
    </row>
    <row r="32" spans="1:7" ht="15" thickBot="1">
      <c r="A32" s="36" t="s">
        <v>0</v>
      </c>
      <c r="B32" s="37" t="s">
        <v>46</v>
      </c>
      <c r="C32" s="210" t="s">
        <v>44</v>
      </c>
      <c r="D32" s="211"/>
      <c r="E32" s="210" t="s">
        <v>37</v>
      </c>
      <c r="F32" s="224"/>
      <c r="G32" s="38" t="s">
        <v>39</v>
      </c>
    </row>
  </sheetData>
  <mergeCells count="20">
    <mergeCell ref="B8:G10"/>
    <mergeCell ref="C2:D2"/>
    <mergeCell ref="F2:G2"/>
    <mergeCell ref="C3:D3"/>
    <mergeCell ref="F3:G3"/>
    <mergeCell ref="C4:D4"/>
    <mergeCell ref="F4:G4"/>
    <mergeCell ref="C5:D5"/>
    <mergeCell ref="F5:G5"/>
    <mergeCell ref="C6:D6"/>
    <mergeCell ref="F6:G6"/>
    <mergeCell ref="B7:G7"/>
    <mergeCell ref="C32:D32"/>
    <mergeCell ref="E32:F32"/>
    <mergeCell ref="C22:D22"/>
    <mergeCell ref="C23:D23"/>
    <mergeCell ref="C24:D24"/>
    <mergeCell ref="C25:D25"/>
    <mergeCell ref="C28:D28"/>
    <mergeCell ref="E28:F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10" workbookViewId="0">
      <selection activeCell="C20" sqref="C20:D2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9" width="15.7109375" style="13" customWidth="1"/>
    <col min="10" max="10" width="8.85546875" style="13"/>
    <col min="11" max="11" width="17.7109375" style="13" customWidth="1"/>
    <col min="12" max="12" width="19.28515625" style="13" customWidth="1"/>
    <col min="13" max="16384" width="8.85546875" style="13"/>
  </cols>
  <sheetData>
    <row r="1" spans="1:12" ht="12.75" thickBot="1">
      <c r="A1" s="1" t="s">
        <v>16</v>
      </c>
    </row>
    <row r="2" spans="1:12" ht="14.25">
      <c r="B2" s="39" t="s">
        <v>17</v>
      </c>
      <c r="C2" s="200" t="s">
        <v>119</v>
      </c>
      <c r="D2" s="201"/>
      <c r="E2" s="41" t="s">
        <v>11</v>
      </c>
      <c r="F2" s="200" t="s">
        <v>125</v>
      </c>
      <c r="G2" s="204"/>
    </row>
    <row r="3" spans="1:12" ht="14.25">
      <c r="B3" s="40" t="s">
        <v>19</v>
      </c>
      <c r="C3" s="202"/>
      <c r="D3" s="203"/>
      <c r="E3" s="42" t="s">
        <v>21</v>
      </c>
      <c r="F3" s="205">
        <v>42279</v>
      </c>
      <c r="G3" s="206"/>
    </row>
    <row r="4" spans="1:12" ht="14.25">
      <c r="B4" s="40" t="s">
        <v>24</v>
      </c>
      <c r="C4" s="202" t="s">
        <v>120</v>
      </c>
      <c r="D4" s="203"/>
      <c r="E4" s="42" t="s">
        <v>25</v>
      </c>
      <c r="F4" s="202" t="s">
        <v>211</v>
      </c>
      <c r="G4" s="207"/>
    </row>
    <row r="5" spans="1:12" ht="24">
      <c r="B5" s="40" t="s">
        <v>15</v>
      </c>
      <c r="C5" s="202" t="s">
        <v>202</v>
      </c>
      <c r="D5" s="203"/>
      <c r="E5" s="42"/>
      <c r="F5" s="202"/>
      <c r="G5" s="207"/>
    </row>
    <row r="6" spans="1:12" ht="24">
      <c r="B6" s="40" t="s">
        <v>14</v>
      </c>
      <c r="C6" s="202" t="s">
        <v>203</v>
      </c>
      <c r="D6" s="203"/>
      <c r="E6" s="43"/>
      <c r="F6" s="202"/>
      <c r="G6" s="207"/>
    </row>
    <row r="7" spans="1:12" ht="14.25">
      <c r="B7" s="212" t="s">
        <v>31</v>
      </c>
      <c r="C7" s="213"/>
      <c r="D7" s="213"/>
      <c r="E7" s="213"/>
      <c r="F7" s="213"/>
      <c r="G7" s="214"/>
    </row>
    <row r="8" spans="1:12">
      <c r="B8" s="235" t="s">
        <v>200</v>
      </c>
      <c r="C8" s="216"/>
      <c r="D8" s="216"/>
      <c r="E8" s="216"/>
      <c r="F8" s="216"/>
      <c r="G8" s="217"/>
    </row>
    <row r="9" spans="1:12">
      <c r="B9" s="218"/>
      <c r="C9" s="216"/>
      <c r="D9" s="216"/>
      <c r="E9" s="216"/>
      <c r="F9" s="216"/>
      <c r="G9" s="217"/>
    </row>
    <row r="10" spans="1:12" ht="12.75" thickBot="1">
      <c r="B10" s="219"/>
      <c r="C10" s="220"/>
      <c r="D10" s="220"/>
      <c r="E10" s="220"/>
      <c r="F10" s="220"/>
      <c r="G10" s="221"/>
    </row>
    <row r="12" spans="1:12" ht="12.75" thickBot="1">
      <c r="A12" s="1" t="s">
        <v>26</v>
      </c>
    </row>
    <row r="13" spans="1:12" ht="12.75" thickBot="1">
      <c r="A13" s="173" t="s">
        <v>0</v>
      </c>
      <c r="B13" s="174" t="s">
        <v>27</v>
      </c>
      <c r="C13" s="174" t="s">
        <v>28</v>
      </c>
      <c r="D13" s="174" t="s">
        <v>29</v>
      </c>
      <c r="E13" s="175" t="s">
        <v>1</v>
      </c>
      <c r="F13" s="174" t="s">
        <v>30</v>
      </c>
      <c r="G13" s="176" t="s">
        <v>31</v>
      </c>
      <c r="I13" s="13" t="s">
        <v>108</v>
      </c>
      <c r="L13" s="128"/>
    </row>
    <row r="14" spans="1:12" ht="15">
      <c r="A14" s="121">
        <v>1</v>
      </c>
      <c r="B14" s="177" t="s">
        <v>194</v>
      </c>
      <c r="C14" s="178" t="s">
        <v>229</v>
      </c>
      <c r="D14" s="178" t="s">
        <v>72</v>
      </c>
      <c r="E14" s="179" t="s">
        <v>3</v>
      </c>
      <c r="F14" s="180"/>
      <c r="G14" s="181" t="s">
        <v>107</v>
      </c>
      <c r="H14" s="87"/>
      <c r="I14" s="187" t="s">
        <v>229</v>
      </c>
      <c r="J14" s="187" t="s">
        <v>231</v>
      </c>
      <c r="K14" s="136"/>
    </row>
    <row r="15" spans="1:12" ht="15.75" thickBot="1">
      <c r="A15" s="182">
        <v>2</v>
      </c>
      <c r="B15" s="153" t="s">
        <v>195</v>
      </c>
      <c r="C15" s="68" t="s">
        <v>230</v>
      </c>
      <c r="D15" s="68" t="s">
        <v>184</v>
      </c>
      <c r="E15" s="155" t="s">
        <v>148</v>
      </c>
      <c r="F15" s="183"/>
      <c r="G15" s="184"/>
      <c r="H15" s="87"/>
      <c r="I15" s="186">
        <v>1</v>
      </c>
      <c r="J15" s="190">
        <v>3</v>
      </c>
      <c r="K15" s="136"/>
    </row>
    <row r="16" spans="1:12">
      <c r="I16" s="186">
        <v>1</v>
      </c>
      <c r="J16" s="190">
        <v>4</v>
      </c>
    </row>
    <row r="17" spans="1:10" ht="12.75" thickBot="1">
      <c r="A17" s="1" t="s">
        <v>32</v>
      </c>
      <c r="I17" s="186">
        <v>2</v>
      </c>
      <c r="J17" s="186">
        <v>1</v>
      </c>
    </row>
    <row r="18" spans="1:10" ht="24">
      <c r="A18" s="29" t="s">
        <v>0</v>
      </c>
      <c r="B18" s="34" t="s">
        <v>43</v>
      </c>
      <c r="C18" s="208" t="s">
        <v>44</v>
      </c>
      <c r="D18" s="209"/>
      <c r="E18" s="34" t="s">
        <v>33</v>
      </c>
      <c r="F18" s="34" t="s">
        <v>45</v>
      </c>
      <c r="G18" s="35" t="s">
        <v>31</v>
      </c>
    </row>
    <row r="19" spans="1:10" ht="14.25">
      <c r="A19" s="14">
        <v>1</v>
      </c>
      <c r="B19" s="19" t="s">
        <v>5</v>
      </c>
      <c r="C19" s="222" t="s">
        <v>113</v>
      </c>
      <c r="D19" s="223"/>
      <c r="E19" s="46" t="s">
        <v>3</v>
      </c>
      <c r="F19" s="46" t="s">
        <v>3</v>
      </c>
      <c r="G19" s="20"/>
    </row>
    <row r="20" spans="1:10">
      <c r="A20" s="57">
        <v>2</v>
      </c>
      <c r="B20" s="51"/>
      <c r="C20" s="227"/>
      <c r="D20" s="228"/>
      <c r="E20" s="52"/>
      <c r="F20" s="52"/>
      <c r="G20" s="53"/>
    </row>
    <row r="21" spans="1:10" ht="12.75" thickBot="1">
      <c r="A21" s="56">
        <v>3</v>
      </c>
      <c r="B21" s="54"/>
      <c r="C21" s="225"/>
      <c r="D21" s="226"/>
      <c r="E21" s="58"/>
      <c r="F21" s="58"/>
      <c r="G21" s="55"/>
    </row>
    <row r="23" spans="1:10" ht="12.75" thickBot="1">
      <c r="A23" s="1" t="s">
        <v>34</v>
      </c>
    </row>
    <row r="24" spans="1:10" ht="15" thickBot="1">
      <c r="A24" s="36" t="s">
        <v>0</v>
      </c>
      <c r="B24" s="37" t="s">
        <v>46</v>
      </c>
      <c r="C24" s="210" t="s">
        <v>44</v>
      </c>
      <c r="D24" s="211"/>
      <c r="E24" s="210" t="s">
        <v>36</v>
      </c>
      <c r="F24" s="224"/>
      <c r="G24" s="38" t="s">
        <v>38</v>
      </c>
    </row>
    <row r="25" spans="1:10">
      <c r="A25" s="168"/>
      <c r="B25" s="169"/>
      <c r="C25" s="237" t="s">
        <v>229</v>
      </c>
      <c r="D25" s="238"/>
      <c r="E25" s="237" t="s">
        <v>204</v>
      </c>
      <c r="F25" s="238"/>
      <c r="G25" s="167"/>
    </row>
    <row r="26" spans="1:10">
      <c r="A26" s="170"/>
      <c r="B26" s="171"/>
      <c r="C26" s="227" t="s">
        <v>230</v>
      </c>
      <c r="D26" s="239"/>
      <c r="E26" s="227" t="s">
        <v>205</v>
      </c>
      <c r="F26" s="228"/>
      <c r="G26" s="172"/>
    </row>
    <row r="27" spans="1:10" ht="12.75" thickBot="1">
      <c r="A27" s="163"/>
      <c r="B27" s="162"/>
      <c r="C27" s="165"/>
      <c r="D27" s="166"/>
      <c r="E27" s="165"/>
      <c r="F27" s="166"/>
      <c r="G27" s="149"/>
    </row>
    <row r="28" spans="1:10">
      <c r="A28" s="142"/>
      <c r="B28" s="143"/>
      <c r="C28" s="164"/>
      <c r="D28" s="164"/>
      <c r="E28" s="164"/>
      <c r="F28" s="164"/>
      <c r="G28" s="143"/>
    </row>
    <row r="29" spans="1:10" ht="12.75" thickBot="1">
      <c r="A29" s="1" t="s">
        <v>35</v>
      </c>
    </row>
    <row r="30" spans="1:10" ht="15" thickBot="1">
      <c r="A30" s="36" t="s">
        <v>0</v>
      </c>
      <c r="B30" s="37" t="s">
        <v>46</v>
      </c>
      <c r="C30" s="210" t="s">
        <v>44</v>
      </c>
      <c r="D30" s="211"/>
      <c r="E30" s="210" t="s">
        <v>37</v>
      </c>
      <c r="F30" s="224"/>
      <c r="G30" s="38" t="s">
        <v>39</v>
      </c>
    </row>
  </sheetData>
  <mergeCells count="24">
    <mergeCell ref="C30:D30"/>
    <mergeCell ref="E30:F30"/>
    <mergeCell ref="C18:D18"/>
    <mergeCell ref="C19:D19"/>
    <mergeCell ref="C20:D20"/>
    <mergeCell ref="C21:D21"/>
    <mergeCell ref="C24:D24"/>
    <mergeCell ref="E24:F24"/>
    <mergeCell ref="C25:D25"/>
    <mergeCell ref="E25:F25"/>
    <mergeCell ref="C26:D26"/>
    <mergeCell ref="E26:F26"/>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K33"/>
  <sheetViews>
    <sheetView topLeftCell="A3" zoomScale="125" zoomScaleNormal="125" zoomScalePageLayoutView="125" workbookViewId="0">
      <selection activeCell="H15" sqref="H15"/>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1" ht="12.75" thickBot="1">
      <c r="A1" s="1" t="s">
        <v>16</v>
      </c>
    </row>
    <row r="2" spans="1:11" ht="14.25">
      <c r="B2" s="39" t="s">
        <v>17</v>
      </c>
      <c r="C2" s="200" t="s">
        <v>18</v>
      </c>
      <c r="D2" s="201"/>
      <c r="E2" s="41" t="s">
        <v>11</v>
      </c>
      <c r="F2" s="200" t="s">
        <v>20</v>
      </c>
      <c r="G2" s="204"/>
    </row>
    <row r="3" spans="1:11" ht="14.25">
      <c r="B3" s="40" t="s">
        <v>19</v>
      </c>
      <c r="C3" s="202"/>
      <c r="D3" s="203"/>
      <c r="E3" s="42" t="s">
        <v>21</v>
      </c>
      <c r="F3" s="202" t="s">
        <v>22</v>
      </c>
      <c r="G3" s="207"/>
    </row>
    <row r="4" spans="1:11" ht="14.25">
      <c r="B4" s="40" t="s">
        <v>24</v>
      </c>
      <c r="C4" s="202" t="s">
        <v>23</v>
      </c>
      <c r="D4" s="203"/>
      <c r="E4" s="42" t="s">
        <v>25</v>
      </c>
      <c r="F4" s="202"/>
      <c r="G4" s="207"/>
    </row>
    <row r="5" spans="1:11" ht="24">
      <c r="B5" s="40" t="s">
        <v>15</v>
      </c>
      <c r="C5" s="202" t="s">
        <v>81</v>
      </c>
      <c r="D5" s="203"/>
      <c r="E5" s="42"/>
      <c r="F5" s="202"/>
      <c r="G5" s="207"/>
    </row>
    <row r="6" spans="1:11" ht="24">
      <c r="B6" s="40" t="s">
        <v>14</v>
      </c>
      <c r="C6" s="202" t="s">
        <v>82</v>
      </c>
      <c r="D6" s="203"/>
      <c r="E6" s="43"/>
      <c r="F6" s="202"/>
      <c r="G6" s="207"/>
    </row>
    <row r="7" spans="1:11" ht="14.25">
      <c r="B7" s="212" t="s">
        <v>31</v>
      </c>
      <c r="C7" s="213"/>
      <c r="D7" s="213"/>
      <c r="E7" s="213"/>
      <c r="F7" s="213"/>
      <c r="G7" s="214"/>
    </row>
    <row r="8" spans="1:11">
      <c r="B8" s="235"/>
      <c r="C8" s="216"/>
      <c r="D8" s="216"/>
      <c r="E8" s="216"/>
      <c r="F8" s="216"/>
      <c r="G8" s="217"/>
    </row>
    <row r="9" spans="1:11">
      <c r="B9" s="218"/>
      <c r="C9" s="216"/>
      <c r="D9" s="216"/>
      <c r="E9" s="216"/>
      <c r="F9" s="216"/>
      <c r="G9" s="217"/>
    </row>
    <row r="10" spans="1:11" ht="12.75" thickBot="1">
      <c r="B10" s="219"/>
      <c r="C10" s="220"/>
      <c r="D10" s="220"/>
      <c r="E10" s="220"/>
      <c r="F10" s="220"/>
      <c r="G10" s="221"/>
    </row>
    <row r="12" spans="1:11" ht="12.75" thickBot="1">
      <c r="A12" s="1" t="s">
        <v>26</v>
      </c>
    </row>
    <row r="13" spans="1:11">
      <c r="A13" s="30" t="s">
        <v>0</v>
      </c>
      <c r="B13" s="31" t="s">
        <v>27</v>
      </c>
      <c r="C13" s="31" t="s">
        <v>28</v>
      </c>
      <c r="D13" s="31" t="s">
        <v>29</v>
      </c>
      <c r="E13" s="32" t="s">
        <v>1</v>
      </c>
      <c r="F13" s="31" t="s">
        <v>30</v>
      </c>
      <c r="G13" s="33" t="s">
        <v>31</v>
      </c>
    </row>
    <row r="14" spans="1:11" ht="12.75">
      <c r="A14" s="14">
        <v>1</v>
      </c>
      <c r="B14" s="21" t="s">
        <v>83</v>
      </c>
      <c r="C14" s="60" t="s">
        <v>84</v>
      </c>
      <c r="D14" s="22" t="s">
        <v>53</v>
      </c>
      <c r="E14" s="44" t="s">
        <v>3</v>
      </c>
      <c r="F14" s="23"/>
      <c r="G14" s="24" t="s">
        <v>50</v>
      </c>
      <c r="H14" s="77"/>
    </row>
    <row r="15" spans="1:11" ht="12.75">
      <c r="A15" s="14">
        <f>A14+1</f>
        <v>2</v>
      </c>
      <c r="B15" s="21" t="s">
        <v>85</v>
      </c>
      <c r="C15" s="22" t="s">
        <v>86</v>
      </c>
      <c r="D15" s="22" t="s">
        <v>73</v>
      </c>
      <c r="E15" s="44" t="s">
        <v>3</v>
      </c>
      <c r="F15" s="23"/>
      <c r="G15" s="24" t="s">
        <v>89</v>
      </c>
      <c r="H15" s="76"/>
      <c r="K15" s="79"/>
    </row>
    <row r="16" spans="1:11" ht="17.25">
      <c r="A16" s="14">
        <f t="shared" ref="A16:A21" si="0">A15+1</f>
        <v>3</v>
      </c>
      <c r="B16" s="21" t="s">
        <v>88</v>
      </c>
      <c r="C16" s="22" t="s">
        <v>87</v>
      </c>
      <c r="D16" s="22" t="s">
        <v>54</v>
      </c>
      <c r="E16" s="44" t="s">
        <v>3</v>
      </c>
      <c r="F16" s="23"/>
      <c r="G16" s="24"/>
      <c r="H16" s="78"/>
      <c r="K16" s="79"/>
    </row>
    <row r="17" spans="1:11">
      <c r="A17" s="14">
        <f t="shared" si="0"/>
        <v>4</v>
      </c>
      <c r="B17" s="47" t="s">
        <v>78</v>
      </c>
      <c r="C17" s="48" t="s">
        <v>79</v>
      </c>
      <c r="D17" s="22" t="s">
        <v>53</v>
      </c>
      <c r="E17" s="44" t="s">
        <v>3</v>
      </c>
      <c r="F17" s="49" t="s">
        <v>4</v>
      </c>
      <c r="G17" s="50" t="s">
        <v>80</v>
      </c>
      <c r="K17" s="79"/>
    </row>
    <row r="18" spans="1:11">
      <c r="A18" s="82">
        <f t="shared" si="0"/>
        <v>5</v>
      </c>
      <c r="B18" s="83" t="s">
        <v>92</v>
      </c>
      <c r="C18" s="84" t="s">
        <v>93</v>
      </c>
      <c r="D18" s="80" t="s">
        <v>72</v>
      </c>
      <c r="E18" s="81" t="s">
        <v>3</v>
      </c>
      <c r="F18" s="85"/>
      <c r="G18" s="86" t="s">
        <v>94</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75" thickBot="1">
      <c r="A21" s="56">
        <f t="shared" si="0"/>
        <v>8</v>
      </c>
      <c r="B21" s="25" t="s">
        <v>40</v>
      </c>
      <c r="C21" s="26" t="s">
        <v>6</v>
      </c>
      <c r="D21" s="68" t="s">
        <v>60</v>
      </c>
      <c r="E21" s="45" t="s">
        <v>3</v>
      </c>
      <c r="F21" s="27" t="s">
        <v>4</v>
      </c>
      <c r="G21" s="28" t="s">
        <v>51</v>
      </c>
    </row>
    <row r="23" spans="1:11" ht="12.75" thickBot="1">
      <c r="A23" s="1" t="s">
        <v>32</v>
      </c>
    </row>
    <row r="24" spans="1:11" ht="24">
      <c r="A24" s="29" t="s">
        <v>0</v>
      </c>
      <c r="B24" s="34" t="s">
        <v>43</v>
      </c>
      <c r="C24" s="208" t="s">
        <v>44</v>
      </c>
      <c r="D24" s="209"/>
      <c r="E24" s="34" t="s">
        <v>33</v>
      </c>
      <c r="F24" s="34" t="s">
        <v>45</v>
      </c>
      <c r="G24" s="35" t="s">
        <v>31</v>
      </c>
    </row>
    <row r="25" spans="1:11" ht="14.25">
      <c r="A25" s="14">
        <v>1</v>
      </c>
      <c r="B25" s="19" t="s">
        <v>5</v>
      </c>
      <c r="C25" s="222" t="s">
        <v>74</v>
      </c>
      <c r="D25" s="223"/>
      <c r="E25" s="46" t="s">
        <v>3</v>
      </c>
      <c r="F25" s="46" t="s">
        <v>3</v>
      </c>
      <c r="G25" s="20"/>
    </row>
    <row r="26" spans="1:11" ht="12.95" customHeight="1" thickBot="1">
      <c r="A26" s="56">
        <v>2</v>
      </c>
      <c r="B26" s="54"/>
      <c r="C26" s="242" t="s">
        <v>49</v>
      </c>
      <c r="D26" s="243"/>
      <c r="E26" s="58"/>
      <c r="F26" s="58" t="s">
        <v>3</v>
      </c>
      <c r="G26" s="55"/>
    </row>
    <row r="28" spans="1:11" ht="12.75" thickBot="1">
      <c r="A28" s="1" t="s">
        <v>34</v>
      </c>
    </row>
    <row r="29" spans="1:11" ht="15" thickBot="1">
      <c r="A29" s="36" t="s">
        <v>0</v>
      </c>
      <c r="B29" s="37" t="s">
        <v>46</v>
      </c>
      <c r="C29" s="210" t="s">
        <v>44</v>
      </c>
      <c r="D29" s="211"/>
      <c r="E29" s="210" t="s">
        <v>36</v>
      </c>
      <c r="F29" s="224"/>
      <c r="G29" s="38" t="s">
        <v>38</v>
      </c>
    </row>
    <row r="31" spans="1:11" ht="12.75" thickBot="1">
      <c r="A31" s="1" t="s">
        <v>35</v>
      </c>
    </row>
    <row r="32" spans="1:11" ht="15" thickBot="1">
      <c r="A32" s="36" t="s">
        <v>0</v>
      </c>
      <c r="B32" s="37" t="s">
        <v>46</v>
      </c>
      <c r="C32" s="210" t="s">
        <v>44</v>
      </c>
      <c r="D32" s="211"/>
      <c r="E32" s="210" t="s">
        <v>37</v>
      </c>
      <c r="F32" s="224"/>
      <c r="G32" s="38" t="s">
        <v>39</v>
      </c>
    </row>
    <row r="33" spans="1:7" ht="15" thickBot="1">
      <c r="A33" s="16">
        <v>1</v>
      </c>
      <c r="B33" s="26"/>
      <c r="C33" s="240" t="s">
        <v>49</v>
      </c>
      <c r="D33" s="241"/>
      <c r="E33" s="242" t="s">
        <v>47</v>
      </c>
      <c r="F33" s="243"/>
      <c r="G33" s="28" t="s">
        <v>49</v>
      </c>
    </row>
  </sheetData>
  <mergeCells count="21">
    <mergeCell ref="C33:D33"/>
    <mergeCell ref="E33:F33"/>
    <mergeCell ref="C24:D24"/>
    <mergeCell ref="C25:D25"/>
    <mergeCell ref="C26:D26"/>
    <mergeCell ref="C29:D29"/>
    <mergeCell ref="E29:F29"/>
    <mergeCell ref="C32:D32"/>
    <mergeCell ref="E32:F32"/>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Update History</vt:lpstr>
      <vt:lpstr>Table List</vt:lpstr>
      <vt:lpstr>Users</vt:lpstr>
      <vt:lpstr>Posts</vt:lpstr>
      <vt:lpstr>Comments</vt:lpstr>
      <vt:lpstr>Categorys</vt:lpstr>
      <vt:lpstr>post_to_category</vt:lpstr>
      <vt:lpstr>edition</vt:lpstr>
      <vt:lpstr>x_edition_version</vt:lpstr>
      <vt:lpstr>ranking(deleted)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USER_MLD1</cp:lastModifiedBy>
  <dcterms:created xsi:type="dcterms:W3CDTF">2012-07-19T02:34:07Z</dcterms:created>
  <dcterms:modified xsi:type="dcterms:W3CDTF">2015-02-12T10:46:32Z</dcterms:modified>
</cp:coreProperties>
</file>