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ev\training\doc\backend\db\"/>
    </mc:Choice>
  </mc:AlternateContent>
  <bookViews>
    <workbookView xWindow="2880" yWindow="0" windowWidth="13425" windowHeight="4110" tabRatio="818" activeTab="2"/>
  </bookViews>
  <sheets>
    <sheet name="Cover" sheetId="11" r:id="rId1"/>
    <sheet name="Update History" sheetId="12" r:id="rId2"/>
    <sheet name="Table List" sheetId="4" r:id="rId3"/>
    <sheet name="user" sheetId="5" r:id="rId4"/>
    <sheet name="profile" sheetId="69" r:id="rId5"/>
    <sheet name="edition" sheetId="36" state="hidden" r:id="rId6"/>
    <sheet name="x_edition_version" sheetId="37" state="hidden" r:id="rId7"/>
    <sheet name="ranking(deleted)" sheetId="20" state="hidden" r:id="rId8"/>
    <sheet name="post" sheetId="65" r:id="rId9"/>
    <sheet name="comment" sheetId="66" r:id="rId10"/>
    <sheet name="image" sheetId="68" r:id="rId11"/>
  </sheets>
  <externalReferences>
    <externalReference r:id="rId12"/>
  </externalReferences>
  <definedNames>
    <definedName name="②画面" localSheetId="9">#REF!</definedName>
    <definedName name="②画面" localSheetId="5">#REF!</definedName>
    <definedName name="②画面" localSheetId="8">#REF!</definedName>
    <definedName name="②画面" localSheetId="7">#REF!</definedName>
    <definedName name="②画面" localSheetId="6">#REF!</definedName>
    <definedName name="③画面" localSheetId="9">#REF!</definedName>
    <definedName name="③画面" localSheetId="5">#REF!</definedName>
    <definedName name="③画面" localSheetId="8">#REF!</definedName>
    <definedName name="③画面" localSheetId="7">#REF!</definedName>
    <definedName name="③画面" localSheetId="6">#REF!</definedName>
    <definedName name="⑤画面" localSheetId="9">#REF!</definedName>
    <definedName name="⑤画面" localSheetId="5">#REF!</definedName>
    <definedName name="⑤画面" localSheetId="8">#REF!</definedName>
    <definedName name="⑤画面" localSheetId="7">#REF!</definedName>
    <definedName name="⑤画面" localSheetId="6">#REF!</definedName>
    <definedName name="⑧画面" localSheetId="9">#REF!</definedName>
    <definedName name="⑧画面" localSheetId="5">#REF!</definedName>
    <definedName name="⑧画面" localSheetId="8">#REF!</definedName>
    <definedName name="⑧画面" localSheetId="7">#REF!</definedName>
    <definedName name="⑧画面" localSheetId="6">#REF!</definedName>
    <definedName name="⑨画面" localSheetId="9">#REF!</definedName>
    <definedName name="⑨画面" localSheetId="5">#REF!</definedName>
    <definedName name="⑨画面" localSheetId="8">#REF!</definedName>
    <definedName name="⑨画面" localSheetId="7">#REF!</definedName>
    <definedName name="⑨画面" localSheetId="6">#REF!</definedName>
    <definedName name="⑫画面" localSheetId="9">#REF!</definedName>
    <definedName name="⑫画面" localSheetId="5">#REF!</definedName>
    <definedName name="⑫画面" localSheetId="8">#REF!</definedName>
    <definedName name="⑫画面" localSheetId="7">#REF!</definedName>
    <definedName name="⑫画面" localSheetId="6">#REF!</definedName>
    <definedName name="AAAAAA" localSheetId="9">#REF!</definedName>
    <definedName name="AAAAAA" localSheetId="5">#REF!</definedName>
    <definedName name="AAAAAA" localSheetId="8">#REF!</definedName>
    <definedName name="AAAAAA" localSheetId="6">#REF!</definedName>
    <definedName name="AAAAAA">#REF!</definedName>
    <definedName name="as" localSheetId="9">#REF!</definedName>
    <definedName name="as" localSheetId="5">#REF!</definedName>
    <definedName name="as" localSheetId="8">#REF!</definedName>
    <definedName name="as" localSheetId="6">#REF!</definedName>
    <definedName name="as">#REF!</definedName>
    <definedName name="blog">post!$A$1</definedName>
    <definedName name="comment">comment!$A$1</definedName>
    <definedName name="ｄｄｄｄ" localSheetId="9">#REF!</definedName>
    <definedName name="ｄｄｄｄ" localSheetId="5">#REF!</definedName>
    <definedName name="ｄｄｄｄ" localSheetId="8">#REF!</definedName>
    <definedName name="ｄｄｄｄ" localSheetId="7">#REF!</definedName>
    <definedName name="ｄｄｄｄ" localSheetId="6">#REF!</definedName>
    <definedName name="ｄｄｄｄ">#REF!</definedName>
    <definedName name="ｄｄｄｄｄ" localSheetId="9">#REF!</definedName>
    <definedName name="ｄｄｄｄｄ" localSheetId="5">#REF!</definedName>
    <definedName name="ｄｄｄｄｄ" localSheetId="8">#REF!</definedName>
    <definedName name="ｄｄｄｄｄ" localSheetId="7">#REF!</definedName>
    <definedName name="ｄｄｄｄｄ" localSheetId="6">#REF!</definedName>
    <definedName name="ｄｄｄｄｄ">#REF!</definedName>
    <definedName name="MySQL_DataType">[1]データタイプ!$B$2:$B$36</definedName>
    <definedName name="Oracle_DataType">[1]データタイプ!$A$2:$A$24</definedName>
    <definedName name="post">post!$A$1</definedName>
    <definedName name="あ" localSheetId="9">#REF!</definedName>
    <definedName name="あ" localSheetId="5">#REF!</definedName>
    <definedName name="あ" localSheetId="8">#REF!</definedName>
    <definedName name="あ" localSheetId="7">#REF!</definedName>
    <definedName name="あ" localSheetId="6">#REF!</definedName>
    <definedName name="あ">#REF!</definedName>
    <definedName name="ステータス" localSheetId="9">#REF!</definedName>
    <definedName name="ステータス" localSheetId="5">#REF!</definedName>
    <definedName name="ステータス" localSheetId="8">#REF!</definedName>
    <definedName name="ステータス" localSheetId="7">#REF!</definedName>
    <definedName name="ステータス" localSheetId="6">#REF!</definedName>
    <definedName name="ステータス">#REF!</definedName>
    <definedName name="画面一覧" localSheetId="9">#REF!</definedName>
    <definedName name="画面一覧" localSheetId="5">#REF!</definedName>
    <definedName name="画面一覧" localSheetId="8">#REF!</definedName>
    <definedName name="画面一覧" localSheetId="7">#REF!</definedName>
    <definedName name="画面一覧" localSheetId="6">#REF!</definedName>
    <definedName name="画面一覧">#REF!</definedName>
    <definedName name="項番17" localSheetId="9">#REF!</definedName>
    <definedName name="項番17" localSheetId="5">#REF!</definedName>
    <definedName name="項番17" localSheetId="8">#REF!</definedName>
    <definedName name="項番17" localSheetId="7">#REF!</definedName>
    <definedName name="項番17" localSheetId="6">#REF!</definedName>
    <definedName name="項番17">#REF!</definedName>
    <definedName name="項番3" localSheetId="9">#REF!</definedName>
    <definedName name="項番3" localSheetId="5">#REF!</definedName>
    <definedName name="項番3" localSheetId="8">#REF!</definedName>
    <definedName name="項番3" localSheetId="7">#REF!</definedName>
    <definedName name="項番3" localSheetId="6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66" l="1"/>
  <c r="A22" i="68"/>
  <c r="A20" i="69"/>
  <c r="A21" i="69"/>
  <c r="A22" i="69"/>
  <c r="A15" i="69"/>
  <c r="A16" i="69"/>
  <c r="A17" i="69"/>
  <c r="A18" i="69"/>
  <c r="A15" i="5"/>
  <c r="A21" i="65"/>
  <c r="A18" i="65"/>
  <c r="A18" i="66"/>
  <c r="A19" i="66"/>
  <c r="C5" i="4"/>
  <c r="C6" i="4"/>
  <c r="A20" i="66"/>
  <c r="A21" i="66"/>
  <c r="A22" i="65"/>
  <c r="A7" i="4"/>
  <c r="A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<sst xmlns="http://schemas.openxmlformats.org/spreadsheetml/2006/main" count="758" uniqueCount="239">
  <si>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</si>
  <si>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</si>
  <si>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</si>
  <si>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</si>
  <si>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</si>
  <si>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</si>
  <si>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</si>
  <si>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</si>
  <si>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</si>
  <si>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</si>
  <si>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</si>
  <si>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</si>
  <si>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</si>
  <si>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</si>
  <si>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</si>
  <si>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</si>
  <si>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</si>
  <si>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</si>
  <si>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</si>
  <si>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</si>
  <si>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</si>
  <si>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</si>
  <si>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</si>
  <si>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</si>
  <si>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</si>
  <si>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</si>
  <si>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</si>
  <si>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</si>
  <si>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</si>
  <si>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</si>
  <si>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</si>
  <si>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</si>
  <si>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</si>
  <si>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</si>
  <si>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</si>
  <si>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</si>
  <si>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</si>
  <si>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</si>
  <si>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</si>
  <si>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</si>
  <si>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</si>
  <si>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</si>
  <si>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</si>
  <si>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</si>
  <si>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</si>
  <si>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</si>
  <si>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</si>
  <si>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</si>
  <si>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</si>
  <si>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</si>
  <si>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</si>
  <si>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</si>
  <si>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</si>
  <si>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</si>
  <si>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</si>
  <si>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</si>
  <si>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</si>
  <si>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</si>
  <si>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</si>
  <si>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</si>
  <si>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</si>
  <si>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</si>
  <si>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</si>
  <si>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</si>
  <si>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</si>
  <si>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</si>
  <si>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</si>
  <si>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</si>
  <si>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</si>
  <si>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</si>
  <si>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</si>
  <si>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</si>
  <si>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</si>
  <si>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</si>
  <si>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</si>
  <si>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</si>
  <si>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</si>
  <si>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</si>
  <si>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</si>
  <si>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</si>
  <si>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</si>
  <si>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</si>
  <si>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</si>
  <si>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</si>
  <si>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</si>
  <si>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</si>
  <si>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</si>
  <si>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</si>
  <si>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</si>
  <si>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</si>
  <si>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</si>
  <si>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</si>
  <si>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</si>
  <si>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</si>
  <si>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</si>
  <si>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</si>
  <si>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</si>
  <si>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</si>
  <si>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</si>
  <si>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</si>
  <si>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</si>
  <si>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</t>
  </si>
  <si>
    <t>username</t>
  </si>
  <si>
    <t>Sample data:</t>
  </si>
  <si>
    <t>id</t>
  </si>
  <si>
    <t>System ID</t>
  </si>
  <si>
    <t>password</t>
  </si>
  <si>
    <t>Mini Blog Database Design (MySQL)</t>
    <phoneticPr fontId="2"/>
  </si>
  <si>
    <t>Mini Blog System</t>
    <phoneticPr fontId="2"/>
  </si>
  <si>
    <t>mini_blog</t>
    <phoneticPr fontId="2"/>
  </si>
  <si>
    <t>Comment</t>
    <phoneticPr fontId="2"/>
  </si>
  <si>
    <t>VARCHAR(100)</t>
  </si>
  <si>
    <t>Yes</t>
    <phoneticPr fontId="2"/>
  </si>
  <si>
    <t>content</t>
  </si>
  <si>
    <t>content</t>
    <phoneticPr fontId="2"/>
  </si>
  <si>
    <t>LONGTEXT</t>
    <phoneticPr fontId="2"/>
  </si>
  <si>
    <t>Yes</t>
    <phoneticPr fontId="2"/>
  </si>
  <si>
    <t>Status</t>
    <phoneticPr fontId="2"/>
  </si>
  <si>
    <t>status</t>
    <phoneticPr fontId="2"/>
  </si>
  <si>
    <t>1</t>
    <phoneticPr fontId="2"/>
  </si>
  <si>
    <t>Yes</t>
    <phoneticPr fontId="2"/>
  </si>
  <si>
    <t>user_id</t>
  </si>
  <si>
    <t>user_id</t>
    <phoneticPr fontId="2"/>
  </si>
  <si>
    <t>User ID</t>
  </si>
  <si>
    <t>User ID</t>
    <phoneticPr fontId="2"/>
  </si>
  <si>
    <t>user_id</t>
    <phoneticPr fontId="2"/>
  </si>
  <si>
    <t>INT(11)</t>
    <phoneticPr fontId="2"/>
  </si>
  <si>
    <t>title</t>
    <phoneticPr fontId="2"/>
  </si>
  <si>
    <t>DATETIME</t>
  </si>
  <si>
    <t>DATETIME</t>
    <phoneticPr fontId="2"/>
  </si>
  <si>
    <t>DATETIME</t>
    <phoneticPr fontId="2"/>
  </si>
  <si>
    <t>Relationship Information (FK Side)</t>
    <phoneticPr fontId="2"/>
  </si>
  <si>
    <t>user</t>
    <phoneticPr fontId="2"/>
  </si>
  <si>
    <t>id</t>
    <phoneticPr fontId="2"/>
  </si>
  <si>
    <t>Content Post</t>
    <phoneticPr fontId="2"/>
  </si>
  <si>
    <t>Password</t>
  </si>
  <si>
    <t>md5 encrypt</t>
  </si>
  <si>
    <t>First name</t>
  </si>
  <si>
    <t>VARCHAR(30)</t>
  </si>
  <si>
    <t>Last name</t>
  </si>
  <si>
    <t>avatar</t>
  </si>
  <si>
    <t>Gender</t>
  </si>
  <si>
    <t>gender</t>
  </si>
  <si>
    <t>Birthday</t>
  </si>
  <si>
    <t>Format mm/dd/yyyy hh:mm:ss</t>
  </si>
  <si>
    <t>Address</t>
  </si>
  <si>
    <t>Email</t>
  </si>
  <si>
    <t>email</t>
  </si>
  <si>
    <t>Format name@name_domail.com</t>
  </si>
  <si>
    <t>63c49caad46ca3e44224962d9c26d781</t>
  </si>
  <si>
    <t>http://k14.vcmedia.vn/k:LJ9BRCA2SwO2i2yoqIMzIMq9QI2QMI/Image/2014/12/ca13-d55f6/man-nhan-voi-bo-anh-ve-loai-cao-trong-mua-dong-lanh-gia.jpg</t>
  </si>
  <si>
    <t>address</t>
  </si>
  <si>
    <t>VARCHAR(250)</t>
  </si>
  <si>
    <t>Date Create</t>
  </si>
  <si>
    <t>user</t>
    <phoneticPr fontId="2"/>
  </si>
  <si>
    <t xml:space="preserve">1 = enalble, 0 = disable </t>
    <phoneticPr fontId="2"/>
  </si>
  <si>
    <t>TINYINT</t>
  </si>
  <si>
    <t>created_dt</t>
    <phoneticPr fontId="2"/>
  </si>
  <si>
    <t>updated_dt</t>
    <phoneticPr fontId="2"/>
  </si>
  <si>
    <t>Date Created</t>
    <phoneticPr fontId="2"/>
  </si>
  <si>
    <t>Post</t>
    <phoneticPr fontId="2"/>
  </si>
  <si>
    <t>post</t>
    <phoneticPr fontId="2"/>
  </si>
  <si>
    <t>Post ID</t>
    <phoneticPr fontId="2"/>
  </si>
  <si>
    <t>post_id</t>
    <phoneticPr fontId="2"/>
  </si>
  <si>
    <t>user_id</t>
    <phoneticPr fontId="2"/>
  </si>
  <si>
    <t>id</t>
    <phoneticPr fontId="2"/>
  </si>
  <si>
    <t>post_id</t>
    <phoneticPr fontId="2"/>
  </si>
  <si>
    <t>Post</t>
    <phoneticPr fontId="2"/>
  </si>
  <si>
    <t>comment</t>
    <phoneticPr fontId="2"/>
  </si>
  <si>
    <t>Comment</t>
    <phoneticPr fontId="2"/>
  </si>
  <si>
    <t>updated_dt</t>
    <phoneticPr fontId="2"/>
  </si>
  <si>
    <t>content</t>
    <phoneticPr fontId="2"/>
  </si>
  <si>
    <t>status</t>
    <phoneticPr fontId="2"/>
  </si>
  <si>
    <t>user_id</t>
    <phoneticPr fontId="2"/>
  </si>
  <si>
    <t>post_id</t>
    <phoneticPr fontId="2"/>
  </si>
  <si>
    <t>updated_dt</t>
    <phoneticPr fontId="2"/>
  </si>
  <si>
    <t>No</t>
    <phoneticPr fontId="2"/>
  </si>
  <si>
    <t>No</t>
    <phoneticPr fontId="2"/>
  </si>
  <si>
    <t>Full text search index</t>
    <phoneticPr fontId="2"/>
  </si>
  <si>
    <t>Full text search index</t>
    <phoneticPr fontId="2"/>
  </si>
  <si>
    <t>FULLTEXT</t>
    <phoneticPr fontId="2"/>
  </si>
  <si>
    <t>FULLTEXT</t>
    <phoneticPr fontId="2"/>
  </si>
  <si>
    <t>No</t>
    <phoneticPr fontId="2"/>
  </si>
  <si>
    <t xml:space="preserve">User </t>
  </si>
  <si>
    <t>Image</t>
  </si>
  <si>
    <t>image</t>
  </si>
  <si>
    <t>10/02/2015</t>
  </si>
  <si>
    <t>Type</t>
  </si>
  <si>
    <t>type</t>
  </si>
  <si>
    <t>nomal</t>
  </si>
  <si>
    <t>Just allow "admin" or "nomal"</t>
  </si>
  <si>
    <t>Profile</t>
  </si>
  <si>
    <t>first_name</t>
  </si>
  <si>
    <t>last_name</t>
  </si>
  <si>
    <t>VARCHAR(60)</t>
  </si>
  <si>
    <t>birth_day</t>
  </si>
  <si>
    <t>phone</t>
  </si>
  <si>
    <t>created_at</t>
  </si>
  <si>
    <t>first_name, last_name</t>
  </si>
  <si>
    <t>Short description Post</t>
  </si>
  <si>
    <t>short_description</t>
  </si>
  <si>
    <t>TEXT</t>
  </si>
  <si>
    <t>Date Modified</t>
  </si>
  <si>
    <t>modified_at</t>
  </si>
  <si>
    <t>title, short_description, content</t>
  </si>
  <si>
    <t>modifed_at</t>
  </si>
  <si>
    <t>Subject ID</t>
  </si>
  <si>
    <t>subject_id</t>
  </si>
  <si>
    <t>Subject type</t>
  </si>
  <si>
    <t>subject_type</t>
  </si>
  <si>
    <t>Image name</t>
  </si>
  <si>
    <t>name</t>
  </si>
  <si>
    <t>url</t>
  </si>
  <si>
    <t>Image path</t>
  </si>
  <si>
    <t>user / port</t>
  </si>
  <si>
    <t>Just allow "avatar" or "post_image"</t>
  </si>
  <si>
    <t>Date modified</t>
  </si>
  <si>
    <t>Date created</t>
  </si>
  <si>
    <t>User name</t>
  </si>
  <si>
    <t>vivian</t>
  </si>
  <si>
    <t>Bui Thi</t>
  </si>
  <si>
    <t>Vi</t>
  </si>
  <si>
    <t>Tran Hung Dao, Q1</t>
  </si>
  <si>
    <t>vivian@gmail.com</t>
  </si>
  <si>
    <t>12345678910</t>
  </si>
  <si>
    <t xml:space="preserve">  10/02/2015  00:00:00</t>
  </si>
  <si>
    <t>modified_dt</t>
  </si>
  <si>
    <t>normal</t>
  </si>
  <si>
    <t>my blog</t>
  </si>
  <si>
    <t>Title post</t>
  </si>
  <si>
    <t>title</t>
  </si>
  <si>
    <t>About ….</t>
  </si>
  <si>
    <t>About …</t>
  </si>
  <si>
    <t>good …</t>
  </si>
  <si>
    <t>image1</t>
  </si>
  <si>
    <t>/image/image1.jpg</t>
  </si>
  <si>
    <t>profile</t>
  </si>
  <si>
    <t>Nguyễn Thị Huyền</t>
  </si>
  <si>
    <t>0 = Male, 1 = Female, 2 =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</si>
</sst>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8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46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9" xfId="1" applyFill="1" applyBorder="1">
      <alignment vertical="center"/>
    </xf>
    <xf numFmtId="0" fontId="14" fillId="0" borderId="8" xfId="0" quotePrefix="1" applyNumberFormat="1" applyFont="1" applyFill="1" applyBorder="1">
      <alignment vertical="center"/>
    </xf>
    <xf numFmtId="0" fontId="14" fillId="0" borderId="8" xfId="0" quotePrefix="1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vertical="center" wrapText="1"/>
    </xf>
    <xf numFmtId="49" fontId="14" fillId="0" borderId="14" xfId="0" applyNumberFormat="1" applyFont="1" applyFill="1" applyBorder="1">
      <alignment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4" xfId="0" quotePrefix="1" applyNumberFormat="1" applyFont="1" applyFill="1" applyBorder="1">
      <alignment vertical="center"/>
    </xf>
    <xf numFmtId="49" fontId="14" fillId="0" borderId="15" xfId="0" applyNumberFormat="1" applyFont="1" applyFill="1" applyBorder="1" applyAlignment="1">
      <alignment vertical="center" shrinkToFit="1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0" xfId="0" applyNumberFormat="1" applyFont="1">
      <alignment vertical="center"/>
    </xf>
    <xf numFmtId="0" fontId="10" fillId="0" borderId="14" xfId="0" applyFont="1" applyFill="1" applyBorder="1" applyAlignment="1">
      <alignment vertical="center" wrapText="1"/>
    </xf>
    <xf numFmtId="0" fontId="1" fillId="0" borderId="15" xfId="1" applyFill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63" xfId="0" applyNumberFormat="1" applyFont="1" applyBorder="1" applyAlignment="1">
      <alignment horizontal="left" vertical="center"/>
    </xf>
    <xf numFmtId="49" fontId="14" fillId="0" borderId="64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0" borderId="65" xfId="0" applyNumberFormat="1" applyFont="1" applyBorder="1" applyAlignment="1">
      <alignment horizontal="left" vertical="center"/>
    </xf>
    <xf numFmtId="49" fontId="14" fillId="0" borderId="66" xfId="0" applyNumberFormat="1" applyFont="1" applyBorder="1" applyAlignment="1">
      <alignment horizontal="left" vertical="center"/>
    </xf>
    <xf numFmtId="49" fontId="22" fillId="0" borderId="63" xfId="0" applyNumberFormat="1" applyFont="1" applyBorder="1" applyAlignment="1">
      <alignment horizontal="left" vertical="center"/>
    </xf>
    <xf numFmtId="49" fontId="22" fillId="0" borderId="64" xfId="0" applyNumberFormat="1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left" vertical="center"/>
    </xf>
    <xf numFmtId="49" fontId="22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</cellXfs>
  <cellStyles count="462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vian@gmail.com" TargetMode="External"/><Relationship Id="rId1" Type="http://schemas.openxmlformats.org/officeDocument/2006/relationships/hyperlink" Target="http://k14.vcmedia.vn/k:LJ9BRCA2SwO2i2yoqIMzIMq9QI2QMI/Image/2014/12/ca13-d55f6/man-nhan-voi-bo-anh-ve-loai-cao-trong-mua-dong-lanh-gi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13" workbookViewId="0">
      <selection activeCell="AP24" sqref="AP24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54" t="s">
        <v>107</v>
      </c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55">
        <v>42279</v>
      </c>
      <c r="AO27" s="155"/>
      <c r="AP27" s="155"/>
      <c r="AQ27" s="155"/>
      <c r="AR27" s="155"/>
      <c r="AS27" s="155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zoomScale="125" zoomScaleNormal="125" zoomScalePageLayoutView="125" workbookViewId="0">
      <selection activeCell="F2" sqref="F2:G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7.7109375" style="13" customWidth="1"/>
    <col min="11" max="12" width="12.7109375" style="13" customWidth="1"/>
    <col min="13" max="14" width="19.28515625" style="13" customWidth="1"/>
    <col min="15" max="16" width="17" style="13" customWidth="1"/>
    <col min="17" max="17" width="15.42578125" style="13" customWidth="1"/>
    <col min="18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178" t="s">
        <v>108</v>
      </c>
      <c r="D2" s="183"/>
      <c r="E2" s="41" t="s">
        <v>11</v>
      </c>
      <c r="F2" s="178" t="s">
        <v>237</v>
      </c>
      <c r="G2" s="179"/>
    </row>
    <row r="3" spans="1:18" ht="14.25">
      <c r="B3" s="40" t="s">
        <v>19</v>
      </c>
      <c r="C3" s="182"/>
      <c r="D3" s="184"/>
      <c r="E3" s="42" t="s">
        <v>21</v>
      </c>
      <c r="F3" s="180" t="s">
        <v>186</v>
      </c>
      <c r="G3" s="181"/>
    </row>
    <row r="4" spans="1:18" ht="14.25">
      <c r="B4" s="40" t="s">
        <v>24</v>
      </c>
      <c r="C4" s="182" t="s">
        <v>109</v>
      </c>
      <c r="D4" s="184"/>
      <c r="E4" s="42" t="s">
        <v>25</v>
      </c>
      <c r="F4" s="182"/>
      <c r="G4" s="181"/>
    </row>
    <row r="5" spans="1:18" ht="24">
      <c r="B5" s="40" t="s">
        <v>15</v>
      </c>
      <c r="C5" s="182" t="s">
        <v>169</v>
      </c>
      <c r="D5" s="184"/>
      <c r="E5" s="42"/>
      <c r="F5" s="182"/>
      <c r="G5" s="181"/>
    </row>
    <row r="6" spans="1:18" ht="24">
      <c r="B6" s="40" t="s">
        <v>14</v>
      </c>
      <c r="C6" s="182" t="s">
        <v>168</v>
      </c>
      <c r="D6" s="184"/>
      <c r="E6" s="43"/>
      <c r="F6" s="182"/>
      <c r="G6" s="181"/>
    </row>
    <row r="7" spans="1:18" ht="14.25">
      <c r="B7" s="166" t="s">
        <v>31</v>
      </c>
      <c r="C7" s="167"/>
      <c r="D7" s="167"/>
      <c r="E7" s="167"/>
      <c r="F7" s="167"/>
      <c r="G7" s="168"/>
    </row>
    <row r="8" spans="1:18">
      <c r="B8" s="169"/>
      <c r="C8" s="170"/>
      <c r="D8" s="170"/>
      <c r="E8" s="170"/>
      <c r="F8" s="170"/>
      <c r="G8" s="171"/>
    </row>
    <row r="9" spans="1:18">
      <c r="B9" s="172"/>
      <c r="C9" s="170"/>
      <c r="D9" s="170"/>
      <c r="E9" s="170"/>
      <c r="F9" s="170"/>
      <c r="G9" s="171"/>
    </row>
    <row r="10" spans="1:18" ht="12.75" thickBot="1">
      <c r="B10" s="173"/>
      <c r="C10" s="174"/>
      <c r="D10" s="174"/>
      <c r="E10" s="174"/>
      <c r="F10" s="174"/>
      <c r="G10" s="175"/>
    </row>
    <row r="12" spans="1:18" ht="12.75" thickBot="1">
      <c r="A12" s="1" t="s">
        <v>26</v>
      </c>
      <c r="I12" s="13" t="s">
        <v>103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173</v>
      </c>
      <c r="K13" s="128" t="s">
        <v>174</v>
      </c>
      <c r="L13" s="128" t="s">
        <v>113</v>
      </c>
      <c r="M13" s="128" t="s">
        <v>197</v>
      </c>
      <c r="N13" s="128" t="s">
        <v>175</v>
      </c>
      <c r="O13" s="128"/>
      <c r="P13" s="128"/>
      <c r="Q13" s="128"/>
      <c r="R13" s="128"/>
    </row>
    <row r="14" spans="1:18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50">
        <v>1</v>
      </c>
      <c r="K14" s="150">
        <v>1</v>
      </c>
      <c r="L14" s="150" t="s">
        <v>233</v>
      </c>
      <c r="M14" s="127">
        <v>42045</v>
      </c>
      <c r="N14" s="127">
        <v>42045</v>
      </c>
      <c r="O14" s="127"/>
      <c r="P14" s="127"/>
      <c r="Q14" s="127"/>
    </row>
    <row r="15" spans="1:18">
      <c r="A15" s="59">
        <v>3</v>
      </c>
      <c r="B15" s="63" t="s">
        <v>123</v>
      </c>
      <c r="C15" s="65" t="s">
        <v>121</v>
      </c>
      <c r="D15" s="65" t="s">
        <v>53</v>
      </c>
      <c r="E15" s="66" t="s">
        <v>3</v>
      </c>
      <c r="F15" s="67"/>
      <c r="G15" s="106"/>
    </row>
    <row r="16" spans="1:18">
      <c r="A16" s="59">
        <v>4</v>
      </c>
      <c r="B16" s="63" t="s">
        <v>162</v>
      </c>
      <c r="C16" s="65" t="s">
        <v>163</v>
      </c>
      <c r="D16" s="129" t="s">
        <v>53</v>
      </c>
      <c r="E16" s="66" t="s">
        <v>3</v>
      </c>
      <c r="F16" s="138"/>
      <c r="G16" s="106"/>
    </row>
    <row r="17" spans="1:17">
      <c r="A17" s="59">
        <f>A14+1</f>
        <v>2</v>
      </c>
      <c r="B17" s="63" t="s">
        <v>12</v>
      </c>
      <c r="C17" s="65" t="s">
        <v>113</v>
      </c>
      <c r="D17" s="65" t="s">
        <v>54</v>
      </c>
      <c r="E17" s="66" t="s">
        <v>3</v>
      </c>
      <c r="F17" s="67"/>
      <c r="G17" s="107"/>
      <c r="H17" s="87"/>
      <c r="J17" s="150"/>
      <c r="K17" s="150"/>
      <c r="L17" s="150"/>
      <c r="M17" s="127"/>
      <c r="N17" s="127"/>
      <c r="O17" s="127"/>
      <c r="P17" s="127"/>
      <c r="Q17" s="127"/>
    </row>
    <row r="18" spans="1:17">
      <c r="A18" s="59">
        <f>A16+1</f>
        <v>5</v>
      </c>
      <c r="B18" s="63" t="s">
        <v>153</v>
      </c>
      <c r="C18" s="65" t="s">
        <v>197</v>
      </c>
      <c r="D18" s="65" t="s">
        <v>128</v>
      </c>
      <c r="E18" s="66" t="s">
        <v>3</v>
      </c>
      <c r="F18" s="67"/>
      <c r="G18" s="106" t="s">
        <v>144</v>
      </c>
      <c r="H18" s="87"/>
    </row>
    <row r="19" spans="1:17">
      <c r="A19" s="59">
        <f t="shared" ref="A19" si="0">A18+1</f>
        <v>6</v>
      </c>
      <c r="B19" s="63" t="s">
        <v>202</v>
      </c>
      <c r="C19" s="65" t="s">
        <v>205</v>
      </c>
      <c r="D19" s="65" t="s">
        <v>128</v>
      </c>
      <c r="E19" s="66" t="s">
        <v>3</v>
      </c>
      <c r="F19" s="67"/>
      <c r="G19" s="106" t="s">
        <v>144</v>
      </c>
    </row>
    <row r="20" spans="1:17">
      <c r="A20" s="59">
        <f t="shared" ref="A20:A21" si="1">A19+1</f>
        <v>7</v>
      </c>
      <c r="B20" s="63"/>
      <c r="C20" s="65"/>
      <c r="D20" s="65"/>
      <c r="E20" s="66"/>
      <c r="F20" s="67"/>
      <c r="G20" s="106"/>
    </row>
    <row r="21" spans="1:17" ht="12.75" thickBot="1">
      <c r="A21" s="70">
        <f t="shared" si="1"/>
        <v>8</v>
      </c>
      <c r="B21" s="131"/>
      <c r="C21" s="132"/>
      <c r="D21" s="132"/>
      <c r="E21" s="133"/>
      <c r="F21" s="135"/>
      <c r="G21" s="134"/>
    </row>
    <row r="23" spans="1:17" ht="12.75" thickBot="1">
      <c r="A23" s="1" t="s">
        <v>32</v>
      </c>
    </row>
    <row r="24" spans="1:17" ht="24">
      <c r="A24" s="29" t="s">
        <v>0</v>
      </c>
      <c r="B24" s="34" t="s">
        <v>43</v>
      </c>
      <c r="C24" s="164" t="s">
        <v>44</v>
      </c>
      <c r="D24" s="165"/>
      <c r="E24" s="34" t="s">
        <v>33</v>
      </c>
      <c r="F24" s="34" t="s">
        <v>45</v>
      </c>
      <c r="G24" s="35" t="s">
        <v>31</v>
      </c>
    </row>
    <row r="25" spans="1:17" ht="14.25">
      <c r="A25" s="14">
        <v>1</v>
      </c>
      <c r="B25" s="19" t="s">
        <v>5</v>
      </c>
      <c r="C25" s="176" t="s">
        <v>104</v>
      </c>
      <c r="D25" s="177"/>
      <c r="E25" s="46" t="s">
        <v>3</v>
      </c>
      <c r="F25" s="46" t="s">
        <v>3</v>
      </c>
      <c r="G25" s="20"/>
    </row>
    <row r="26" spans="1:17" ht="12.95" customHeight="1">
      <c r="A26" s="57">
        <v>2</v>
      </c>
      <c r="B26" s="51"/>
      <c r="C26" s="162"/>
      <c r="D26" s="163"/>
      <c r="E26" s="46"/>
      <c r="F26" s="46"/>
      <c r="G26" s="20"/>
    </row>
    <row r="27" spans="1:17" ht="12.95" customHeight="1" thickBot="1">
      <c r="A27" s="56">
        <v>3</v>
      </c>
      <c r="B27" s="54"/>
      <c r="C27" s="160"/>
      <c r="D27" s="161"/>
      <c r="E27" s="58"/>
      <c r="F27" s="58"/>
      <c r="G27" s="55"/>
    </row>
    <row r="29" spans="1:17" ht="12.75" thickBot="1">
      <c r="A29" s="1" t="s">
        <v>34</v>
      </c>
    </row>
    <row r="30" spans="1:17" ht="15" thickBot="1">
      <c r="A30" s="36" t="s">
        <v>0</v>
      </c>
      <c r="B30" s="37" t="s">
        <v>46</v>
      </c>
      <c r="C30" s="157" t="s">
        <v>44</v>
      </c>
      <c r="D30" s="158"/>
      <c r="E30" s="157" t="s">
        <v>36</v>
      </c>
      <c r="F30" s="159"/>
      <c r="G30" s="38" t="s">
        <v>38</v>
      </c>
    </row>
    <row r="31" spans="1:17">
      <c r="A31" s="14">
        <v>1</v>
      </c>
      <c r="B31" s="19"/>
      <c r="C31" s="185" t="s">
        <v>164</v>
      </c>
      <c r="D31" s="186"/>
      <c r="E31" s="197" t="s">
        <v>154</v>
      </c>
      <c r="F31" s="198"/>
      <c r="G31" s="20" t="s">
        <v>133</v>
      </c>
    </row>
    <row r="32" spans="1:17">
      <c r="A32" s="14">
        <v>1</v>
      </c>
      <c r="B32" s="19"/>
      <c r="C32" s="195" t="s">
        <v>166</v>
      </c>
      <c r="D32" s="196"/>
      <c r="E32" s="199" t="s">
        <v>161</v>
      </c>
      <c r="F32" s="200"/>
      <c r="G32" s="20" t="s">
        <v>165</v>
      </c>
    </row>
    <row r="33" spans="1:7" ht="14.1" customHeight="1" thickBot="1">
      <c r="A33" s="56">
        <v>3</v>
      </c>
      <c r="B33" s="54"/>
      <c r="C33" s="160"/>
      <c r="D33" s="161"/>
      <c r="E33" s="201"/>
      <c r="F33" s="202"/>
      <c r="G33" s="55"/>
    </row>
    <row r="35" spans="1:7" ht="12.75" thickBot="1">
      <c r="A35" s="1" t="s">
        <v>35</v>
      </c>
    </row>
    <row r="36" spans="1:7" ht="12.75" thickBot="1">
      <c r="A36" s="36" t="s">
        <v>0</v>
      </c>
      <c r="B36" s="37" t="s">
        <v>46</v>
      </c>
      <c r="C36" s="157" t="s">
        <v>44</v>
      </c>
      <c r="D36" s="158"/>
      <c r="E36" s="157" t="s">
        <v>37</v>
      </c>
      <c r="F36" s="158"/>
      <c r="G36" s="38" t="s">
        <v>39</v>
      </c>
    </row>
  </sheetData>
  <mergeCells count="26">
    <mergeCell ref="C36:D36"/>
    <mergeCell ref="E36:F36"/>
    <mergeCell ref="C31:D31"/>
    <mergeCell ref="C32:D32"/>
    <mergeCell ref="C33:D33"/>
    <mergeCell ref="E31:F31"/>
    <mergeCell ref="E32:F32"/>
    <mergeCell ref="E33:F33"/>
    <mergeCell ref="E30:F30"/>
    <mergeCell ref="C5:D5"/>
    <mergeCell ref="F5:G5"/>
    <mergeCell ref="C6:D6"/>
    <mergeCell ref="F6:G6"/>
    <mergeCell ref="B7:G7"/>
    <mergeCell ref="B8:G10"/>
    <mergeCell ref="C24:D24"/>
    <mergeCell ref="C25:D25"/>
    <mergeCell ref="C26:D26"/>
    <mergeCell ref="C27:D27"/>
    <mergeCell ref="C30:D30"/>
    <mergeCell ref="C2:D2"/>
    <mergeCell ref="F2:G2"/>
    <mergeCell ref="C3:D3"/>
    <mergeCell ref="F3:G3"/>
    <mergeCell ref="C4:D4"/>
    <mergeCell ref="F4:G4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F2" sqref="F2:G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3" width="12.710937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78" t="s">
        <v>108</v>
      </c>
      <c r="D2" s="183"/>
      <c r="E2" s="41" t="s">
        <v>11</v>
      </c>
      <c r="F2" s="178" t="s">
        <v>237</v>
      </c>
      <c r="G2" s="179"/>
    </row>
    <row r="3" spans="1:19" ht="14.25">
      <c r="B3" s="40" t="s">
        <v>19</v>
      </c>
      <c r="C3" s="182"/>
      <c r="D3" s="184"/>
      <c r="E3" s="42" t="s">
        <v>21</v>
      </c>
      <c r="F3" s="180" t="s">
        <v>186</v>
      </c>
      <c r="G3" s="181"/>
    </row>
    <row r="4" spans="1:19" ht="14.25">
      <c r="B4" s="40" t="s">
        <v>24</v>
      </c>
      <c r="C4" s="182" t="s">
        <v>109</v>
      </c>
      <c r="D4" s="184"/>
      <c r="E4" s="42" t="s">
        <v>25</v>
      </c>
      <c r="F4" s="182"/>
      <c r="G4" s="181"/>
    </row>
    <row r="5" spans="1:19" ht="24">
      <c r="B5" s="40" t="s">
        <v>15</v>
      </c>
      <c r="C5" s="182" t="s">
        <v>184</v>
      </c>
      <c r="D5" s="184"/>
      <c r="E5" s="42"/>
      <c r="F5" s="182"/>
      <c r="G5" s="181"/>
    </row>
    <row r="6" spans="1:19" ht="24">
      <c r="B6" s="40" t="s">
        <v>14</v>
      </c>
      <c r="C6" s="182" t="s">
        <v>184</v>
      </c>
      <c r="D6" s="184"/>
      <c r="E6" s="43"/>
      <c r="F6" s="182"/>
      <c r="G6" s="181"/>
    </row>
    <row r="7" spans="1:19" ht="14.25">
      <c r="B7" s="166" t="s">
        <v>31</v>
      </c>
      <c r="C7" s="167"/>
      <c r="D7" s="167"/>
      <c r="E7" s="167"/>
      <c r="F7" s="167"/>
      <c r="G7" s="168"/>
    </row>
    <row r="8" spans="1:19">
      <c r="B8" s="169"/>
      <c r="C8" s="170"/>
      <c r="D8" s="170"/>
      <c r="E8" s="170"/>
      <c r="F8" s="170"/>
      <c r="G8" s="171"/>
    </row>
    <row r="9" spans="1:19">
      <c r="B9" s="172"/>
      <c r="C9" s="170"/>
      <c r="D9" s="170"/>
      <c r="E9" s="170"/>
      <c r="F9" s="170"/>
      <c r="G9" s="171"/>
    </row>
    <row r="10" spans="1:19" ht="12.75" thickBot="1">
      <c r="B10" s="173"/>
      <c r="C10" s="174"/>
      <c r="D10" s="174"/>
      <c r="E10" s="174"/>
      <c r="F10" s="174"/>
      <c r="G10" s="175"/>
    </row>
    <row r="12" spans="1:19" ht="12.75" thickBot="1">
      <c r="A12" s="1" t="s">
        <v>26</v>
      </c>
      <c r="I12" s="13" t="s">
        <v>103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207</v>
      </c>
      <c r="K13" s="128" t="s">
        <v>209</v>
      </c>
      <c r="L13" s="128" t="s">
        <v>211</v>
      </c>
      <c r="M13" s="128" t="s">
        <v>212</v>
      </c>
      <c r="N13" s="128" t="s">
        <v>157</v>
      </c>
      <c r="O13" s="128" t="s">
        <v>158</v>
      </c>
      <c r="P13" s="128"/>
      <c r="Q13" s="128"/>
      <c r="R13" s="128"/>
      <c r="S13" s="128"/>
    </row>
    <row r="14" spans="1:19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50" t="s">
        <v>140</v>
      </c>
      <c r="L14" s="150" t="s">
        <v>234</v>
      </c>
      <c r="M14" s="150" t="s">
        <v>235</v>
      </c>
      <c r="N14" s="127">
        <v>42045</v>
      </c>
      <c r="O14" s="127">
        <v>42045</v>
      </c>
      <c r="P14" s="127"/>
      <c r="Q14" s="127"/>
      <c r="R14" s="127"/>
    </row>
    <row r="15" spans="1:19">
      <c r="A15" s="59">
        <v>2</v>
      </c>
      <c r="B15" s="63" t="s">
        <v>206</v>
      </c>
      <c r="C15" s="65" t="s">
        <v>207</v>
      </c>
      <c r="D15" s="65" t="s">
        <v>53</v>
      </c>
      <c r="E15" s="66" t="s">
        <v>3</v>
      </c>
      <c r="F15" s="67"/>
      <c r="G15" s="106"/>
    </row>
    <row r="16" spans="1:19">
      <c r="A16" s="59">
        <v>3</v>
      </c>
      <c r="B16" s="63" t="s">
        <v>208</v>
      </c>
      <c r="C16" s="65" t="s">
        <v>209</v>
      </c>
      <c r="D16" s="129" t="s">
        <v>194</v>
      </c>
      <c r="E16" s="66" t="s">
        <v>3</v>
      </c>
      <c r="F16" s="138"/>
      <c r="G16" s="106" t="s">
        <v>215</v>
      </c>
    </row>
    <row r="17" spans="1:18">
      <c r="A17" s="59">
        <v>4</v>
      </c>
      <c r="B17" s="63" t="s">
        <v>210</v>
      </c>
      <c r="C17" s="65" t="s">
        <v>211</v>
      </c>
      <c r="D17" s="65" t="s">
        <v>111</v>
      </c>
      <c r="E17" s="66" t="s">
        <v>3</v>
      </c>
      <c r="F17" s="67"/>
      <c r="G17" s="107"/>
      <c r="H17" s="87"/>
      <c r="K17" s="150"/>
      <c r="L17" s="150"/>
      <c r="M17" s="150"/>
      <c r="N17" s="127"/>
      <c r="O17" s="127"/>
      <c r="P17" s="127"/>
      <c r="Q17" s="127"/>
      <c r="R17" s="127"/>
    </row>
    <row r="18" spans="1:18">
      <c r="A18" s="59">
        <v>5</v>
      </c>
      <c r="B18" s="63" t="s">
        <v>213</v>
      </c>
      <c r="C18" s="65" t="s">
        <v>212</v>
      </c>
      <c r="D18" s="65" t="s">
        <v>111</v>
      </c>
      <c r="E18" s="66" t="s">
        <v>3</v>
      </c>
      <c r="F18" s="67"/>
      <c r="G18" s="107"/>
      <c r="H18" s="87"/>
      <c r="K18" s="150"/>
      <c r="L18" s="150"/>
      <c r="M18" s="150"/>
      <c r="N18" s="127"/>
      <c r="O18" s="127"/>
      <c r="P18" s="127"/>
      <c r="Q18" s="127"/>
      <c r="R18" s="127"/>
    </row>
    <row r="19" spans="1:18">
      <c r="A19" s="59">
        <v>6</v>
      </c>
      <c r="B19" s="63" t="s">
        <v>153</v>
      </c>
      <c r="C19" s="65" t="s">
        <v>197</v>
      </c>
      <c r="D19" s="65" t="s">
        <v>128</v>
      </c>
      <c r="E19" s="66" t="s">
        <v>3</v>
      </c>
      <c r="F19" s="67"/>
      <c r="G19" s="106" t="s">
        <v>144</v>
      </c>
      <c r="H19" s="87"/>
    </row>
    <row r="20" spans="1:18">
      <c r="A20" s="59">
        <v>7</v>
      </c>
      <c r="B20" s="63" t="s">
        <v>202</v>
      </c>
      <c r="C20" s="65" t="s">
        <v>205</v>
      </c>
      <c r="D20" s="65" t="s">
        <v>128</v>
      </c>
      <c r="E20" s="66" t="s">
        <v>3</v>
      </c>
      <c r="F20" s="67"/>
      <c r="G20" s="106" t="s">
        <v>144</v>
      </c>
    </row>
    <row r="21" spans="1:18">
      <c r="A21" s="59">
        <v>8</v>
      </c>
      <c r="B21" s="63"/>
      <c r="C21" s="65"/>
      <c r="D21" s="65"/>
      <c r="E21" s="66"/>
      <c r="F21" s="67"/>
      <c r="G21" s="106"/>
    </row>
    <row r="22" spans="1:18" ht="12.75" thickBot="1">
      <c r="A22" s="70">
        <f t="shared" ref="A22" si="0">A21+1</f>
        <v>9</v>
      </c>
      <c r="B22" s="131"/>
      <c r="C22" s="132"/>
      <c r="D22" s="132"/>
      <c r="E22" s="133"/>
      <c r="F22" s="135"/>
      <c r="G22" s="134"/>
    </row>
    <row r="24" spans="1:18" ht="12.75" thickBot="1">
      <c r="A24" s="1" t="s">
        <v>32</v>
      </c>
    </row>
    <row r="25" spans="1:18" ht="24">
      <c r="A25" s="29" t="s">
        <v>0</v>
      </c>
      <c r="B25" s="34" t="s">
        <v>43</v>
      </c>
      <c r="C25" s="164" t="s">
        <v>44</v>
      </c>
      <c r="D25" s="165"/>
      <c r="E25" s="34" t="s">
        <v>33</v>
      </c>
      <c r="F25" s="34" t="s">
        <v>45</v>
      </c>
      <c r="G25" s="35" t="s">
        <v>31</v>
      </c>
    </row>
    <row r="26" spans="1:18" ht="14.25">
      <c r="A26" s="14">
        <v>1</v>
      </c>
      <c r="B26" s="19" t="s">
        <v>5</v>
      </c>
      <c r="C26" s="176" t="s">
        <v>104</v>
      </c>
      <c r="D26" s="177"/>
      <c r="E26" s="46" t="s">
        <v>3</v>
      </c>
      <c r="F26" s="46" t="s">
        <v>3</v>
      </c>
      <c r="G26" s="20"/>
    </row>
    <row r="27" spans="1:18" ht="12.95" customHeight="1">
      <c r="A27" s="57">
        <v>2</v>
      </c>
      <c r="B27" s="51"/>
      <c r="C27" s="162"/>
      <c r="D27" s="163"/>
      <c r="E27" s="46"/>
      <c r="F27" s="46"/>
      <c r="G27" s="20"/>
    </row>
    <row r="28" spans="1:18" ht="12.95" customHeight="1" thickBot="1">
      <c r="A28" s="56">
        <v>3</v>
      </c>
      <c r="B28" s="54"/>
      <c r="C28" s="160"/>
      <c r="D28" s="161"/>
      <c r="E28" s="58"/>
      <c r="F28" s="58"/>
      <c r="G28" s="55"/>
    </row>
    <row r="30" spans="1:18" ht="12.75" thickBot="1">
      <c r="A30" s="1" t="s">
        <v>34</v>
      </c>
    </row>
    <row r="31" spans="1:18" ht="15" thickBot="1">
      <c r="A31" s="36" t="s">
        <v>0</v>
      </c>
      <c r="B31" s="37" t="s">
        <v>46</v>
      </c>
      <c r="C31" s="157" t="s">
        <v>44</v>
      </c>
      <c r="D31" s="158"/>
      <c r="E31" s="157" t="s">
        <v>36</v>
      </c>
      <c r="F31" s="159"/>
      <c r="G31" s="38" t="s">
        <v>38</v>
      </c>
    </row>
    <row r="32" spans="1:18">
      <c r="A32" s="14">
        <v>1</v>
      </c>
      <c r="B32" s="19"/>
      <c r="C32" s="185" t="s">
        <v>207</v>
      </c>
      <c r="D32" s="186"/>
      <c r="E32" s="197" t="s">
        <v>214</v>
      </c>
      <c r="F32" s="198"/>
      <c r="G32" s="20" t="s">
        <v>104</v>
      </c>
    </row>
    <row r="33" spans="1:7" ht="14.1" customHeight="1" thickBot="1">
      <c r="A33" s="56">
        <v>2</v>
      </c>
      <c r="B33" s="54"/>
      <c r="C33" s="160"/>
      <c r="D33" s="161"/>
      <c r="E33" s="201"/>
      <c r="F33" s="202"/>
      <c r="G33" s="55"/>
    </row>
    <row r="35" spans="1:7" ht="12.75" thickBot="1">
      <c r="A35" s="1" t="s">
        <v>35</v>
      </c>
    </row>
    <row r="36" spans="1:7" ht="12.75" thickBot="1">
      <c r="A36" s="36" t="s">
        <v>0</v>
      </c>
      <c r="B36" s="37" t="s">
        <v>46</v>
      </c>
      <c r="C36" s="157" t="s">
        <v>44</v>
      </c>
      <c r="D36" s="158"/>
      <c r="E36" s="157" t="s">
        <v>37</v>
      </c>
      <c r="F36" s="158"/>
      <c r="G36" s="38" t="s">
        <v>39</v>
      </c>
    </row>
  </sheetData>
  <mergeCells count="24">
    <mergeCell ref="C36:D36"/>
    <mergeCell ref="E36:F36"/>
    <mergeCell ref="C32:D32"/>
    <mergeCell ref="E32:F32"/>
    <mergeCell ref="C33:D33"/>
    <mergeCell ref="E33:F33"/>
    <mergeCell ref="E31:F31"/>
    <mergeCell ref="C5:D5"/>
    <mergeCell ref="F5:G5"/>
    <mergeCell ref="C6:D6"/>
    <mergeCell ref="F6:G6"/>
    <mergeCell ref="B7:G7"/>
    <mergeCell ref="B8:G10"/>
    <mergeCell ref="C25:D25"/>
    <mergeCell ref="C26:D26"/>
    <mergeCell ref="C27:D27"/>
    <mergeCell ref="C28:D28"/>
    <mergeCell ref="C31:D31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C4" sqref="C4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42279</v>
      </c>
      <c r="C3" s="114" t="s">
        <v>100</v>
      </c>
      <c r="D3" s="94"/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tabSelected="1" zoomScale="125" zoomScaleNormal="125" zoomScalePageLayoutView="125" workbookViewId="0">
      <selection activeCell="C7" sqref="C7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56" t="s">
        <v>13</v>
      </c>
      <c r="B1" s="156"/>
      <c r="C1" s="156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183</v>
      </c>
      <c r="C3" s="130" t="s">
        <v>101</v>
      </c>
    </row>
    <row r="4" spans="1:3" ht="15">
      <c r="A4" s="69">
        <v>2</v>
      </c>
      <c r="B4" s="151" t="s">
        <v>191</v>
      </c>
      <c r="C4" s="152" t="s">
        <v>236</v>
      </c>
    </row>
    <row r="5" spans="1:3" ht="15">
      <c r="A5" s="59">
        <v>3</v>
      </c>
      <c r="B5" s="123" t="s">
        <v>167</v>
      </c>
      <c r="C5" s="137" t="str">
        <f>HYPERLINK("#post","post")</f>
        <v>post</v>
      </c>
    </row>
    <row r="6" spans="1:3" ht="15">
      <c r="A6" s="59">
        <v>4</v>
      </c>
      <c r="B6" s="123" t="s">
        <v>110</v>
      </c>
      <c r="C6" s="137" t="str">
        <f>HYPERLINK("#comment","comment")</f>
        <v>comment</v>
      </c>
    </row>
    <row r="7" spans="1:3" ht="15">
      <c r="A7" s="59">
        <f t="shared" ref="A7:A8" si="0">A6+1</f>
        <v>5</v>
      </c>
      <c r="B7" s="123" t="s">
        <v>184</v>
      </c>
      <c r="C7" s="137" t="s">
        <v>185</v>
      </c>
    </row>
    <row r="8" spans="1:3">
      <c r="A8" s="59">
        <f t="shared" si="0"/>
        <v>6</v>
      </c>
      <c r="B8" s="123"/>
      <c r="C8" s="124"/>
    </row>
    <row r="9" spans="1:3" ht="12.75" thickBot="1">
      <c r="A9" s="70">
        <v>7</v>
      </c>
      <c r="B9" s="125"/>
      <c r="C9" s="126"/>
    </row>
  </sheetData>
  <mergeCells count="1">
    <mergeCell ref="A1:C1"/>
  </mergeCells>
  <phoneticPr fontId="2"/>
  <hyperlinks>
    <hyperlink ref="C3" location="user!A1" display="user"/>
    <hyperlink ref="C4" location="profile!A1" display="profile"/>
    <hyperlink ref="C7" location="image!A1" display="image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125" zoomScaleNormal="125" zoomScalePageLayoutView="125" workbookViewId="0">
      <selection activeCell="F2" sqref="F2:G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1" width="8.85546875" style="13"/>
    <col min="12" max="12" width="17.7109375" style="13" customWidth="1"/>
    <col min="13" max="14" width="14.85546875" style="13" bestFit="1" customWidth="1"/>
    <col min="15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78" t="s">
        <v>108</v>
      </c>
      <c r="D2" s="183"/>
      <c r="E2" s="41" t="s">
        <v>11</v>
      </c>
      <c r="F2" s="178" t="s">
        <v>237</v>
      </c>
      <c r="G2" s="179"/>
    </row>
    <row r="3" spans="1:14" ht="14.25">
      <c r="B3" s="40" t="s">
        <v>19</v>
      </c>
      <c r="C3" s="182"/>
      <c r="D3" s="184"/>
      <c r="E3" s="42" t="s">
        <v>21</v>
      </c>
      <c r="F3" s="180" t="s">
        <v>186</v>
      </c>
      <c r="G3" s="181"/>
    </row>
    <row r="4" spans="1:14" ht="14.25">
      <c r="B4" s="40" t="s">
        <v>24</v>
      </c>
      <c r="C4" s="182" t="s">
        <v>109</v>
      </c>
      <c r="D4" s="184"/>
      <c r="E4" s="42" t="s">
        <v>25</v>
      </c>
      <c r="F4" s="182"/>
      <c r="G4" s="181"/>
    </row>
    <row r="5" spans="1:14" ht="24">
      <c r="B5" s="40" t="s">
        <v>15</v>
      </c>
      <c r="C5" s="182" t="s">
        <v>183</v>
      </c>
      <c r="D5" s="184"/>
      <c r="E5" s="42"/>
      <c r="F5" s="182"/>
      <c r="G5" s="181"/>
    </row>
    <row r="6" spans="1:14" ht="24">
      <c r="B6" s="40" t="s">
        <v>14</v>
      </c>
      <c r="C6" s="182" t="s">
        <v>101</v>
      </c>
      <c r="D6" s="184"/>
      <c r="E6" s="43"/>
      <c r="F6" s="182"/>
      <c r="G6" s="181"/>
    </row>
    <row r="7" spans="1:14" ht="14.25">
      <c r="B7" s="166" t="s">
        <v>31</v>
      </c>
      <c r="C7" s="167"/>
      <c r="D7" s="167"/>
      <c r="E7" s="167"/>
      <c r="F7" s="167"/>
      <c r="G7" s="168"/>
    </row>
    <row r="8" spans="1:14">
      <c r="B8" s="169"/>
      <c r="C8" s="170"/>
      <c r="D8" s="170"/>
      <c r="E8" s="170"/>
      <c r="F8" s="170"/>
      <c r="G8" s="171"/>
    </row>
    <row r="9" spans="1:14">
      <c r="B9" s="172"/>
      <c r="C9" s="170"/>
      <c r="D9" s="170"/>
      <c r="E9" s="170"/>
      <c r="F9" s="170"/>
      <c r="G9" s="171"/>
    </row>
    <row r="10" spans="1:14" ht="12.75" thickBot="1">
      <c r="B10" s="173"/>
      <c r="C10" s="174"/>
      <c r="D10" s="174"/>
      <c r="E10" s="174"/>
      <c r="F10" s="174"/>
      <c r="G10" s="175"/>
    </row>
    <row r="12" spans="1:14" ht="12.75" thickBot="1">
      <c r="A12" s="1" t="s">
        <v>26</v>
      </c>
      <c r="I12" s="13" t="s">
        <v>103</v>
      </c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188</v>
      </c>
      <c r="K13" s="128" t="s">
        <v>102</v>
      </c>
      <c r="L13" s="128" t="s">
        <v>106</v>
      </c>
      <c r="M13" s="128" t="s">
        <v>197</v>
      </c>
      <c r="N13" s="128" t="s">
        <v>170</v>
      </c>
    </row>
    <row r="14" spans="1:14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227</v>
      </c>
      <c r="K14" s="13" t="s">
        <v>219</v>
      </c>
      <c r="L14" s="13" t="s">
        <v>149</v>
      </c>
      <c r="M14" s="127">
        <v>42045</v>
      </c>
      <c r="N14" s="127">
        <v>42045</v>
      </c>
    </row>
    <row r="15" spans="1:14">
      <c r="A15" s="59">
        <f>A14+1</f>
        <v>2</v>
      </c>
      <c r="B15" s="63" t="s">
        <v>187</v>
      </c>
      <c r="C15" s="65" t="s">
        <v>188</v>
      </c>
      <c r="D15" s="65" t="s">
        <v>72</v>
      </c>
      <c r="E15" s="66" t="s">
        <v>3</v>
      </c>
      <c r="F15" s="67" t="s">
        <v>189</v>
      </c>
      <c r="G15" s="107" t="s">
        <v>190</v>
      </c>
      <c r="H15" s="87"/>
    </row>
    <row r="16" spans="1:14">
      <c r="A16" s="59">
        <v>3</v>
      </c>
      <c r="B16" s="63" t="s">
        <v>218</v>
      </c>
      <c r="C16" s="65" t="s">
        <v>102</v>
      </c>
      <c r="D16" s="65" t="s">
        <v>138</v>
      </c>
      <c r="E16" s="66" t="s">
        <v>3</v>
      </c>
      <c r="F16" s="67"/>
      <c r="G16" s="107"/>
      <c r="H16" s="87"/>
    </row>
    <row r="17" spans="1:8">
      <c r="A17" s="59">
        <v>4</v>
      </c>
      <c r="B17" s="63" t="s">
        <v>135</v>
      </c>
      <c r="C17" s="65" t="s">
        <v>106</v>
      </c>
      <c r="D17" s="65" t="s">
        <v>138</v>
      </c>
      <c r="E17" s="66" t="s">
        <v>3</v>
      </c>
      <c r="F17" s="67"/>
      <c r="G17" s="117" t="s">
        <v>136</v>
      </c>
      <c r="H17" s="87"/>
    </row>
    <row r="18" spans="1:8">
      <c r="A18" s="69">
        <v>5</v>
      </c>
      <c r="B18" s="141" t="s">
        <v>217</v>
      </c>
      <c r="C18" s="142" t="s">
        <v>197</v>
      </c>
      <c r="D18" s="142" t="s">
        <v>128</v>
      </c>
      <c r="E18" s="143" t="s">
        <v>3</v>
      </c>
      <c r="F18" s="144"/>
      <c r="G18" s="145" t="s">
        <v>144</v>
      </c>
    </row>
    <row r="19" spans="1:8" ht="12.75" thickBot="1">
      <c r="A19" s="70">
        <v>6</v>
      </c>
      <c r="B19" s="146" t="s">
        <v>216</v>
      </c>
      <c r="C19" s="68" t="s">
        <v>203</v>
      </c>
      <c r="D19" s="68" t="s">
        <v>128</v>
      </c>
      <c r="E19" s="147" t="s">
        <v>3</v>
      </c>
      <c r="F19" s="148"/>
      <c r="G19" s="149" t="s">
        <v>144</v>
      </c>
    </row>
    <row r="21" spans="1:8" ht="12.75" thickBot="1">
      <c r="A21" s="1" t="s">
        <v>32</v>
      </c>
    </row>
    <row r="22" spans="1:8" ht="24">
      <c r="A22" s="29" t="s">
        <v>0</v>
      </c>
      <c r="B22" s="34" t="s">
        <v>43</v>
      </c>
      <c r="C22" s="164" t="s">
        <v>44</v>
      </c>
      <c r="D22" s="165"/>
      <c r="E22" s="34" t="s">
        <v>33</v>
      </c>
      <c r="F22" s="34" t="s">
        <v>45</v>
      </c>
      <c r="G22" s="35" t="s">
        <v>31</v>
      </c>
    </row>
    <row r="23" spans="1:8" ht="14.25">
      <c r="A23" s="14">
        <v>1</v>
      </c>
      <c r="B23" s="19" t="s">
        <v>5</v>
      </c>
      <c r="C23" s="176" t="s">
        <v>104</v>
      </c>
      <c r="D23" s="177"/>
      <c r="E23" s="46" t="s">
        <v>3</v>
      </c>
      <c r="F23" s="46" t="s">
        <v>3</v>
      </c>
      <c r="G23" s="20"/>
    </row>
    <row r="24" spans="1:8" ht="12.95" customHeight="1">
      <c r="A24" s="57">
        <v>2</v>
      </c>
      <c r="B24" s="51" t="s">
        <v>181</v>
      </c>
      <c r="C24" s="162" t="s">
        <v>102</v>
      </c>
      <c r="D24" s="163"/>
      <c r="E24" s="52" t="s">
        <v>182</v>
      </c>
      <c r="F24" s="52" t="s">
        <v>182</v>
      </c>
      <c r="G24" s="53" t="s">
        <v>179</v>
      </c>
    </row>
    <row r="25" spans="1:8" ht="12.95" customHeight="1" thickBot="1">
      <c r="A25" s="56">
        <v>3</v>
      </c>
      <c r="B25" s="54"/>
      <c r="C25" s="160"/>
      <c r="D25" s="161"/>
      <c r="E25" s="58"/>
      <c r="F25" s="58"/>
      <c r="G25" s="55"/>
    </row>
    <row r="27" spans="1:8" ht="12.75" thickBot="1">
      <c r="A27" s="1" t="s">
        <v>34</v>
      </c>
    </row>
    <row r="28" spans="1:8" ht="15" thickBot="1">
      <c r="A28" s="36" t="s">
        <v>0</v>
      </c>
      <c r="B28" s="37" t="s">
        <v>46</v>
      </c>
      <c r="C28" s="157" t="s">
        <v>44</v>
      </c>
      <c r="D28" s="158"/>
      <c r="E28" s="157" t="s">
        <v>36</v>
      </c>
      <c r="F28" s="159"/>
      <c r="G28" s="38" t="s">
        <v>38</v>
      </c>
    </row>
    <row r="30" spans="1:8" ht="12.75" thickBot="1">
      <c r="A30" s="1" t="s">
        <v>35</v>
      </c>
    </row>
    <row r="31" spans="1:8" ht="15" thickBot="1">
      <c r="A31" s="36" t="s">
        <v>0</v>
      </c>
      <c r="B31" s="37" t="s">
        <v>46</v>
      </c>
      <c r="C31" s="157" t="s">
        <v>44</v>
      </c>
      <c r="D31" s="158"/>
      <c r="E31" s="157" t="s">
        <v>37</v>
      </c>
      <c r="F31" s="159"/>
      <c r="G31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2:D22"/>
    <mergeCell ref="C28:D28"/>
    <mergeCell ref="B7:G7"/>
    <mergeCell ref="B8:G10"/>
    <mergeCell ref="C23:D23"/>
    <mergeCell ref="C31:D31"/>
    <mergeCell ref="E31:F31"/>
    <mergeCell ref="C25:D25"/>
    <mergeCell ref="C24:D24"/>
    <mergeCell ref="E28:F28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F2" sqref="F2:G2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20" width="8.85546875" style="13"/>
    <col min="21" max="21" width="14.85546875" style="13" bestFit="1" customWidth="1"/>
    <col min="22" max="16384" width="8.85546875" style="13"/>
  </cols>
  <sheetData>
    <row r="1" spans="1:22" ht="12.75" thickBot="1">
      <c r="A1" s="1" t="s">
        <v>16</v>
      </c>
    </row>
    <row r="2" spans="1:22" ht="14.25">
      <c r="B2" s="39" t="s">
        <v>17</v>
      </c>
      <c r="C2" s="178" t="s">
        <v>108</v>
      </c>
      <c r="D2" s="183"/>
      <c r="E2" s="41" t="s">
        <v>11</v>
      </c>
      <c r="F2" s="178" t="s">
        <v>237</v>
      </c>
      <c r="G2" s="179"/>
    </row>
    <row r="3" spans="1:22" ht="14.25">
      <c r="B3" s="40" t="s">
        <v>19</v>
      </c>
      <c r="C3" s="182"/>
      <c r="D3" s="184"/>
      <c r="E3" s="42" t="s">
        <v>21</v>
      </c>
      <c r="F3" s="180" t="s">
        <v>186</v>
      </c>
      <c r="G3" s="181"/>
    </row>
    <row r="4" spans="1:22" ht="14.25">
      <c r="B4" s="40" t="s">
        <v>24</v>
      </c>
      <c r="C4" s="182" t="s">
        <v>109</v>
      </c>
      <c r="D4" s="184"/>
      <c r="E4" s="42" t="s">
        <v>25</v>
      </c>
      <c r="F4" s="182"/>
      <c r="G4" s="181"/>
    </row>
    <row r="5" spans="1:22" ht="24">
      <c r="B5" s="40" t="s">
        <v>15</v>
      </c>
      <c r="C5" s="182" t="s">
        <v>191</v>
      </c>
      <c r="D5" s="184"/>
      <c r="E5" s="42"/>
      <c r="F5" s="182"/>
      <c r="G5" s="181"/>
    </row>
    <row r="6" spans="1:22" ht="24">
      <c r="B6" s="40" t="s">
        <v>14</v>
      </c>
      <c r="C6" s="182" t="s">
        <v>191</v>
      </c>
      <c r="D6" s="184"/>
      <c r="E6" s="43"/>
      <c r="F6" s="182"/>
      <c r="G6" s="181"/>
    </row>
    <row r="7" spans="1:22" ht="14.25">
      <c r="B7" s="166" t="s">
        <v>31</v>
      </c>
      <c r="C7" s="167"/>
      <c r="D7" s="167"/>
      <c r="E7" s="167"/>
      <c r="F7" s="167"/>
      <c r="G7" s="168"/>
    </row>
    <row r="8" spans="1:22">
      <c r="B8" s="169"/>
      <c r="C8" s="170"/>
      <c r="D8" s="170"/>
      <c r="E8" s="170"/>
      <c r="F8" s="170"/>
      <c r="G8" s="171"/>
    </row>
    <row r="9" spans="1:22">
      <c r="B9" s="172"/>
      <c r="C9" s="170"/>
      <c r="D9" s="170"/>
      <c r="E9" s="170"/>
      <c r="F9" s="170"/>
      <c r="G9" s="171"/>
    </row>
    <row r="10" spans="1:22" ht="12.75" thickBot="1">
      <c r="B10" s="173"/>
      <c r="C10" s="174"/>
      <c r="D10" s="174"/>
      <c r="E10" s="174"/>
      <c r="F10" s="174"/>
      <c r="G10" s="175"/>
    </row>
    <row r="12" spans="1:22" ht="12.75" thickBot="1">
      <c r="A12" s="1" t="s">
        <v>26</v>
      </c>
    </row>
    <row r="13" spans="1:22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/>
    </row>
    <row r="14" spans="1:22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J14" s="13" t="s">
        <v>103</v>
      </c>
    </row>
    <row r="15" spans="1:22">
      <c r="A15" s="59">
        <f>A14+1</f>
        <v>2</v>
      </c>
      <c r="B15" s="63" t="s">
        <v>123</v>
      </c>
      <c r="C15" s="65" t="s">
        <v>121</v>
      </c>
      <c r="D15" s="65" t="s">
        <v>53</v>
      </c>
      <c r="E15" s="66" t="s">
        <v>3</v>
      </c>
      <c r="F15" s="67"/>
      <c r="G15" s="107"/>
      <c r="H15" s="87"/>
      <c r="J15" s="128" t="s">
        <v>104</v>
      </c>
      <c r="K15" s="128" t="s">
        <v>121</v>
      </c>
      <c r="L15" s="128" t="s">
        <v>192</v>
      </c>
      <c r="M15" s="128" t="s">
        <v>193</v>
      </c>
      <c r="N15" s="128" t="s">
        <v>142</v>
      </c>
      <c r="O15" s="128" t="s">
        <v>140</v>
      </c>
      <c r="P15" s="128" t="s">
        <v>142</v>
      </c>
      <c r="Q15" s="128" t="s">
        <v>151</v>
      </c>
      <c r="R15" s="128" t="s">
        <v>195</v>
      </c>
      <c r="S15" s="128" t="s">
        <v>147</v>
      </c>
      <c r="T15" s="128" t="s">
        <v>196</v>
      </c>
      <c r="U15" s="128" t="s">
        <v>197</v>
      </c>
      <c r="V15" s="128" t="s">
        <v>226</v>
      </c>
    </row>
    <row r="16" spans="1:22" ht="15">
      <c r="A16" s="59">
        <f t="shared" ref="A16:A21" si="0">A15+1</f>
        <v>3</v>
      </c>
      <c r="B16" s="63" t="s">
        <v>137</v>
      </c>
      <c r="C16" s="65" t="s">
        <v>192</v>
      </c>
      <c r="D16" s="65" t="s">
        <v>72</v>
      </c>
      <c r="E16" s="66" t="s">
        <v>112</v>
      </c>
      <c r="F16" s="67"/>
      <c r="G16" s="117"/>
      <c r="H16" s="87"/>
      <c r="J16" s="13">
        <v>1</v>
      </c>
      <c r="K16" s="13">
        <v>1</v>
      </c>
      <c r="L16" s="13" t="s">
        <v>221</v>
      </c>
      <c r="M16" s="13" t="s">
        <v>220</v>
      </c>
      <c r="N16" s="13">
        <v>1</v>
      </c>
      <c r="O16" s="136" t="s">
        <v>150</v>
      </c>
      <c r="P16" s="13">
        <v>1</v>
      </c>
      <c r="Q16" s="127" t="s">
        <v>222</v>
      </c>
      <c r="R16" s="127">
        <v>42045</v>
      </c>
      <c r="S16" s="136" t="s">
        <v>223</v>
      </c>
      <c r="T16" s="18" t="s">
        <v>224</v>
      </c>
      <c r="U16" s="127">
        <v>42045</v>
      </c>
      <c r="V16" s="127" t="s">
        <v>225</v>
      </c>
    </row>
    <row r="17" spans="1:7">
      <c r="A17" s="59">
        <f t="shared" si="0"/>
        <v>4</v>
      </c>
      <c r="B17" s="63" t="s">
        <v>139</v>
      </c>
      <c r="C17" s="65" t="s">
        <v>193</v>
      </c>
      <c r="D17" s="65" t="s">
        <v>72</v>
      </c>
      <c r="E17" s="66" t="s">
        <v>112</v>
      </c>
      <c r="F17" s="67"/>
      <c r="G17" s="117"/>
    </row>
    <row r="18" spans="1:7">
      <c r="A18" s="59">
        <f t="shared" si="0"/>
        <v>5</v>
      </c>
      <c r="B18" s="63" t="s">
        <v>141</v>
      </c>
      <c r="C18" s="65" t="s">
        <v>142</v>
      </c>
      <c r="D18" s="129" t="s">
        <v>156</v>
      </c>
      <c r="E18" s="66" t="s">
        <v>3</v>
      </c>
      <c r="F18" s="139">
        <v>1</v>
      </c>
      <c r="G18" s="106" t="s">
        <v>238</v>
      </c>
    </row>
    <row r="19" spans="1:7">
      <c r="A19" s="59">
        <v>6</v>
      </c>
      <c r="B19" s="63" t="s">
        <v>145</v>
      </c>
      <c r="C19" s="65" t="s">
        <v>151</v>
      </c>
      <c r="D19" s="65" t="s">
        <v>194</v>
      </c>
      <c r="E19" s="66" t="s">
        <v>0</v>
      </c>
      <c r="F19" s="67"/>
      <c r="G19" s="106"/>
    </row>
    <row r="20" spans="1:7">
      <c r="A20" s="59">
        <f t="shared" si="0"/>
        <v>7</v>
      </c>
      <c r="B20" s="63" t="s">
        <v>143</v>
      </c>
      <c r="C20" s="65" t="s">
        <v>195</v>
      </c>
      <c r="D20" s="129" t="s">
        <v>128</v>
      </c>
      <c r="E20" s="66" t="s">
        <v>0</v>
      </c>
      <c r="F20" s="140"/>
      <c r="G20" s="106"/>
    </row>
    <row r="21" spans="1:7">
      <c r="A21" s="59">
        <f t="shared" si="0"/>
        <v>8</v>
      </c>
      <c r="B21" s="63" t="s">
        <v>146</v>
      </c>
      <c r="C21" s="65" t="s">
        <v>147</v>
      </c>
      <c r="D21" s="129" t="s">
        <v>194</v>
      </c>
      <c r="E21" s="66" t="s">
        <v>112</v>
      </c>
      <c r="F21" s="67"/>
      <c r="G21" s="106" t="s">
        <v>148</v>
      </c>
    </row>
    <row r="22" spans="1:7">
      <c r="A22" s="59">
        <f>A21+1</f>
        <v>9</v>
      </c>
      <c r="B22" s="63" t="s">
        <v>196</v>
      </c>
      <c r="C22" s="65" t="s">
        <v>196</v>
      </c>
      <c r="D22" s="65" t="s">
        <v>194</v>
      </c>
      <c r="E22" s="66" t="s">
        <v>112</v>
      </c>
      <c r="F22" s="67"/>
      <c r="G22" s="106"/>
    </row>
    <row r="23" spans="1:7">
      <c r="A23" s="59">
        <v>10</v>
      </c>
      <c r="B23" s="63" t="s">
        <v>159</v>
      </c>
      <c r="C23" s="65" t="s">
        <v>197</v>
      </c>
      <c r="D23" s="129" t="s">
        <v>129</v>
      </c>
      <c r="E23" s="66" t="s">
        <v>112</v>
      </c>
      <c r="F23" s="67"/>
      <c r="G23" s="106" t="s">
        <v>144</v>
      </c>
    </row>
    <row r="24" spans="1:7">
      <c r="A24" s="59">
        <v>11</v>
      </c>
      <c r="B24" s="63" t="s">
        <v>202</v>
      </c>
      <c r="C24" s="65" t="s">
        <v>203</v>
      </c>
      <c r="D24" s="65" t="s">
        <v>130</v>
      </c>
      <c r="E24" s="66" t="s">
        <v>112</v>
      </c>
      <c r="F24" s="67"/>
      <c r="G24" s="106" t="s">
        <v>144</v>
      </c>
    </row>
    <row r="25" spans="1:7" ht="12.75" thickBot="1">
      <c r="A25" s="70">
        <v>12</v>
      </c>
      <c r="B25" s="131"/>
      <c r="C25" s="132"/>
      <c r="D25" s="132"/>
      <c r="E25" s="133"/>
      <c r="F25" s="135"/>
      <c r="G25" s="134"/>
    </row>
    <row r="27" spans="1:7" ht="12.75" thickBot="1">
      <c r="A27" s="1" t="s">
        <v>32</v>
      </c>
    </row>
    <row r="28" spans="1:7" ht="24">
      <c r="A28" s="29" t="s">
        <v>0</v>
      </c>
      <c r="B28" s="34" t="s">
        <v>43</v>
      </c>
      <c r="C28" s="164" t="s">
        <v>44</v>
      </c>
      <c r="D28" s="165"/>
      <c r="E28" s="34" t="s">
        <v>33</v>
      </c>
      <c r="F28" s="34" t="s">
        <v>45</v>
      </c>
      <c r="G28" s="35" t="s">
        <v>31</v>
      </c>
    </row>
    <row r="29" spans="1:7" ht="14.25">
      <c r="A29" s="14">
        <v>1</v>
      </c>
      <c r="B29" s="19" t="s">
        <v>5</v>
      </c>
      <c r="C29" s="176" t="s">
        <v>104</v>
      </c>
      <c r="D29" s="177"/>
      <c r="E29" s="46" t="s">
        <v>3</v>
      </c>
      <c r="F29" s="46" t="s">
        <v>3</v>
      </c>
      <c r="G29" s="20"/>
    </row>
    <row r="30" spans="1:7" ht="12.95" customHeight="1">
      <c r="A30" s="57">
        <v>2</v>
      </c>
      <c r="B30" s="51" t="s">
        <v>180</v>
      </c>
      <c r="C30" s="162" t="s">
        <v>198</v>
      </c>
      <c r="D30" s="163"/>
      <c r="E30" s="52" t="s">
        <v>176</v>
      </c>
      <c r="F30" s="52" t="s">
        <v>176</v>
      </c>
      <c r="G30" s="53" t="s">
        <v>178</v>
      </c>
    </row>
    <row r="31" spans="1:7" ht="12.95" customHeight="1" thickBot="1">
      <c r="A31" s="56">
        <v>3</v>
      </c>
      <c r="B31" s="54"/>
      <c r="C31" s="160"/>
      <c r="D31" s="161"/>
      <c r="E31" s="58"/>
      <c r="F31" s="58"/>
      <c r="G31" s="55"/>
    </row>
    <row r="33" spans="1:7" ht="12.75" thickBot="1">
      <c r="A33" s="1" t="s">
        <v>131</v>
      </c>
    </row>
    <row r="34" spans="1:7" ht="15" thickBot="1">
      <c r="A34" s="36" t="s">
        <v>0</v>
      </c>
      <c r="B34" s="37" t="s">
        <v>46</v>
      </c>
      <c r="C34" s="157" t="s">
        <v>44</v>
      </c>
      <c r="D34" s="158"/>
      <c r="E34" s="157" t="s">
        <v>36</v>
      </c>
      <c r="F34" s="159"/>
      <c r="G34" s="38" t="s">
        <v>38</v>
      </c>
    </row>
    <row r="35" spans="1:7" ht="14.25">
      <c r="A35" s="14">
        <v>1</v>
      </c>
      <c r="B35" s="19"/>
      <c r="C35" s="176" t="s">
        <v>122</v>
      </c>
      <c r="D35" s="177"/>
      <c r="E35" s="185" t="s">
        <v>132</v>
      </c>
      <c r="F35" s="186"/>
      <c r="G35" s="20" t="s">
        <v>133</v>
      </c>
    </row>
    <row r="37" spans="1:7" ht="12.75" thickBot="1">
      <c r="A37" s="1" t="s">
        <v>35</v>
      </c>
    </row>
    <row r="38" spans="1:7" ht="15" thickBot="1">
      <c r="A38" s="36" t="s">
        <v>0</v>
      </c>
      <c r="B38" s="37" t="s">
        <v>46</v>
      </c>
      <c r="C38" s="157" t="s">
        <v>44</v>
      </c>
      <c r="D38" s="158"/>
      <c r="E38" s="157" t="s">
        <v>37</v>
      </c>
      <c r="F38" s="159"/>
      <c r="G38" s="38" t="s">
        <v>39</v>
      </c>
    </row>
  </sheetData>
  <mergeCells count="22">
    <mergeCell ref="C35:D35"/>
    <mergeCell ref="E35:F35"/>
    <mergeCell ref="C38:D38"/>
    <mergeCell ref="E38:F38"/>
    <mergeCell ref="C28:D28"/>
    <mergeCell ref="C29:D29"/>
    <mergeCell ref="C30:D30"/>
    <mergeCell ref="C31:D31"/>
    <mergeCell ref="C34:D34"/>
    <mergeCell ref="E34:F34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hyperlinks>
    <hyperlink ref="O16" r:id="rId1"/>
    <hyperlink ref="S16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78" t="s">
        <v>18</v>
      </c>
      <c r="D2" s="183"/>
      <c r="E2" s="41" t="s">
        <v>11</v>
      </c>
      <c r="F2" s="178" t="s">
        <v>20</v>
      </c>
      <c r="G2" s="179"/>
    </row>
    <row r="3" spans="1:11" ht="14.25">
      <c r="B3" s="40" t="s">
        <v>19</v>
      </c>
      <c r="C3" s="182"/>
      <c r="D3" s="184"/>
      <c r="E3" s="42" t="s">
        <v>21</v>
      </c>
      <c r="F3" s="182" t="s">
        <v>22</v>
      </c>
      <c r="G3" s="181"/>
    </row>
    <row r="4" spans="1:11" ht="14.25">
      <c r="B4" s="40" t="s">
        <v>24</v>
      </c>
      <c r="C4" s="182" t="s">
        <v>23</v>
      </c>
      <c r="D4" s="184"/>
      <c r="E4" s="42" t="s">
        <v>25</v>
      </c>
      <c r="F4" s="182"/>
      <c r="G4" s="181"/>
    </row>
    <row r="5" spans="1:11" ht="24">
      <c r="B5" s="40" t="s">
        <v>15</v>
      </c>
      <c r="C5" s="182" t="s">
        <v>80</v>
      </c>
      <c r="D5" s="184"/>
      <c r="E5" s="42"/>
      <c r="F5" s="182"/>
      <c r="G5" s="181"/>
    </row>
    <row r="6" spans="1:11" ht="24">
      <c r="B6" s="40" t="s">
        <v>14</v>
      </c>
      <c r="C6" s="182" t="s">
        <v>81</v>
      </c>
      <c r="D6" s="184"/>
      <c r="E6" s="43"/>
      <c r="F6" s="182"/>
      <c r="G6" s="181"/>
    </row>
    <row r="7" spans="1:11" ht="14.25">
      <c r="B7" s="166" t="s">
        <v>31</v>
      </c>
      <c r="C7" s="167"/>
      <c r="D7" s="167"/>
      <c r="E7" s="167"/>
      <c r="F7" s="167"/>
      <c r="G7" s="168"/>
    </row>
    <row r="8" spans="1:11">
      <c r="B8" s="169"/>
      <c r="C8" s="170"/>
      <c r="D8" s="170"/>
      <c r="E8" s="170"/>
      <c r="F8" s="170"/>
      <c r="G8" s="171"/>
    </row>
    <row r="9" spans="1:11">
      <c r="B9" s="172"/>
      <c r="C9" s="170"/>
      <c r="D9" s="170"/>
      <c r="E9" s="170"/>
      <c r="F9" s="170"/>
      <c r="G9" s="171"/>
    </row>
    <row r="10" spans="1:11" ht="12.75" thickBot="1">
      <c r="B10" s="173"/>
      <c r="C10" s="174"/>
      <c r="D10" s="174"/>
      <c r="E10" s="174"/>
      <c r="F10" s="174"/>
      <c r="G10" s="175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64" t="s">
        <v>44</v>
      </c>
      <c r="D24" s="165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76" t="s">
        <v>73</v>
      </c>
      <c r="D25" s="177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89" t="s">
        <v>49</v>
      </c>
      <c r="D26" s="190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7" t="s">
        <v>44</v>
      </c>
      <c r="D29" s="158"/>
      <c r="E29" s="157" t="s">
        <v>36</v>
      </c>
      <c r="F29" s="159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7" t="s">
        <v>44</v>
      </c>
      <c r="D32" s="158"/>
      <c r="E32" s="157" t="s">
        <v>37</v>
      </c>
      <c r="F32" s="159"/>
      <c r="G32" s="38" t="s">
        <v>39</v>
      </c>
    </row>
    <row r="33" spans="1:7" ht="15" thickBot="1">
      <c r="A33" s="16">
        <v>1</v>
      </c>
      <c r="B33" s="26"/>
      <c r="C33" s="187" t="s">
        <v>49</v>
      </c>
      <c r="D33" s="188"/>
      <c r="E33" s="189" t="s">
        <v>47</v>
      </c>
      <c r="F33" s="190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78" t="s">
        <v>18</v>
      </c>
      <c r="D2" s="183"/>
      <c r="E2" s="41" t="s">
        <v>11</v>
      </c>
      <c r="F2" s="178" t="s">
        <v>20</v>
      </c>
      <c r="G2" s="179"/>
    </row>
    <row r="3" spans="1:7" ht="14.25">
      <c r="B3" s="40" t="s">
        <v>19</v>
      </c>
      <c r="C3" s="182"/>
      <c r="D3" s="184"/>
      <c r="E3" s="42" t="s">
        <v>21</v>
      </c>
      <c r="F3" s="182" t="s">
        <v>22</v>
      </c>
      <c r="G3" s="181"/>
    </row>
    <row r="4" spans="1:7" ht="14.25">
      <c r="B4" s="40" t="s">
        <v>24</v>
      </c>
      <c r="C4" s="182" t="s">
        <v>23</v>
      </c>
      <c r="D4" s="184"/>
      <c r="E4" s="42" t="s">
        <v>25</v>
      </c>
      <c r="F4" s="182"/>
      <c r="G4" s="181"/>
    </row>
    <row r="5" spans="1:7" ht="24">
      <c r="B5" s="40" t="s">
        <v>15</v>
      </c>
      <c r="C5" s="182" t="s">
        <v>89</v>
      </c>
      <c r="D5" s="184"/>
      <c r="E5" s="42"/>
      <c r="F5" s="182"/>
      <c r="G5" s="181"/>
    </row>
    <row r="6" spans="1:7" ht="24">
      <c r="B6" s="40" t="s">
        <v>14</v>
      </c>
      <c r="C6" s="182" t="s">
        <v>95</v>
      </c>
      <c r="D6" s="184"/>
      <c r="E6" s="43"/>
      <c r="F6" s="182"/>
      <c r="G6" s="181"/>
    </row>
    <row r="7" spans="1:7" ht="14.25">
      <c r="B7" s="166" t="s">
        <v>31</v>
      </c>
      <c r="C7" s="167"/>
      <c r="D7" s="167"/>
      <c r="E7" s="167"/>
      <c r="F7" s="167"/>
      <c r="G7" s="168"/>
    </row>
    <row r="8" spans="1:7">
      <c r="B8" s="169" t="s">
        <v>90</v>
      </c>
      <c r="C8" s="170"/>
      <c r="D8" s="170"/>
      <c r="E8" s="170"/>
      <c r="F8" s="170"/>
      <c r="G8" s="171"/>
    </row>
    <row r="9" spans="1:7">
      <c r="B9" s="172"/>
      <c r="C9" s="170"/>
      <c r="D9" s="170"/>
      <c r="E9" s="170"/>
      <c r="F9" s="170"/>
      <c r="G9" s="171"/>
    </row>
    <row r="10" spans="1:7" ht="12.75" thickBot="1">
      <c r="B10" s="173"/>
      <c r="C10" s="174"/>
      <c r="D10" s="174"/>
      <c r="E10" s="174"/>
      <c r="F10" s="174"/>
      <c r="G10" s="175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64" t="s">
        <v>44</v>
      </c>
      <c r="D19" s="165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76" t="s">
        <v>61</v>
      </c>
      <c r="D20" s="177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87" t="s">
        <v>94</v>
      </c>
      <c r="D21" s="188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7" t="s">
        <v>44</v>
      </c>
      <c r="D24" s="158"/>
      <c r="E24" s="157" t="s">
        <v>36</v>
      </c>
      <c r="F24" s="159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7" t="s">
        <v>44</v>
      </c>
      <c r="D27" s="158"/>
      <c r="E27" s="157" t="s">
        <v>37</v>
      </c>
      <c r="F27" s="159"/>
      <c r="G27" s="38" t="s">
        <v>39</v>
      </c>
    </row>
    <row r="28" spans="1:7" ht="15" thickBot="1">
      <c r="A28" s="16">
        <v>1</v>
      </c>
      <c r="B28" s="26"/>
      <c r="C28" s="187"/>
      <c r="D28" s="188"/>
      <c r="E28" s="189"/>
      <c r="F28" s="190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78" t="s">
        <v>18</v>
      </c>
      <c r="D2" s="183"/>
      <c r="E2" s="41" t="s">
        <v>11</v>
      </c>
      <c r="F2" s="193" t="s">
        <v>8</v>
      </c>
      <c r="G2" s="194"/>
    </row>
    <row r="3" spans="1:14" ht="14.25">
      <c r="B3" s="40" t="s">
        <v>19</v>
      </c>
      <c r="C3" s="182"/>
      <c r="D3" s="184"/>
      <c r="E3" s="42" t="s">
        <v>21</v>
      </c>
      <c r="F3" s="180" t="s">
        <v>99</v>
      </c>
      <c r="G3" s="181"/>
    </row>
    <row r="4" spans="1:14" ht="14.25">
      <c r="B4" s="40" t="s">
        <v>24</v>
      </c>
      <c r="C4" s="182" t="s">
        <v>23</v>
      </c>
      <c r="D4" s="184"/>
      <c r="E4" s="42" t="s">
        <v>25</v>
      </c>
      <c r="F4" s="182"/>
      <c r="G4" s="181"/>
    </row>
    <row r="5" spans="1:14" ht="24">
      <c r="B5" s="40" t="s">
        <v>15</v>
      </c>
      <c r="C5" s="182" t="s">
        <v>58</v>
      </c>
      <c r="D5" s="184"/>
      <c r="E5" s="42"/>
      <c r="F5" s="182"/>
      <c r="G5" s="181"/>
    </row>
    <row r="6" spans="1:14" ht="24">
      <c r="B6" s="40" t="s">
        <v>14</v>
      </c>
      <c r="C6" s="182" t="s">
        <v>55</v>
      </c>
      <c r="D6" s="184"/>
      <c r="E6" s="43"/>
      <c r="F6" s="182"/>
      <c r="G6" s="181"/>
    </row>
    <row r="7" spans="1:14" ht="14.25">
      <c r="B7" s="166" t="s">
        <v>31</v>
      </c>
      <c r="C7" s="167"/>
      <c r="D7" s="167"/>
      <c r="E7" s="167"/>
      <c r="F7" s="167"/>
      <c r="G7" s="168"/>
    </row>
    <row r="8" spans="1:14">
      <c r="B8" s="169"/>
      <c r="C8" s="170"/>
      <c r="D8" s="170"/>
      <c r="E8" s="170"/>
      <c r="F8" s="170"/>
      <c r="G8" s="171"/>
    </row>
    <row r="9" spans="1:14">
      <c r="B9" s="172"/>
      <c r="C9" s="170"/>
      <c r="D9" s="170"/>
      <c r="E9" s="170"/>
      <c r="F9" s="170"/>
      <c r="G9" s="171"/>
    </row>
    <row r="10" spans="1:14" ht="12.75" thickBot="1">
      <c r="B10" s="173"/>
      <c r="C10" s="174"/>
      <c r="D10" s="174"/>
      <c r="E10" s="174"/>
      <c r="F10" s="174"/>
      <c r="G10" s="175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64" t="s">
        <v>44</v>
      </c>
      <c r="D21" s="165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76" t="s">
        <v>57</v>
      </c>
      <c r="D22" s="177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62" t="s">
        <v>97</v>
      </c>
      <c r="D23" s="163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87" t="s">
        <v>68</v>
      </c>
      <c r="D24" s="188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7" t="s">
        <v>44</v>
      </c>
      <c r="D27" s="158"/>
      <c r="E27" s="157" t="s">
        <v>36</v>
      </c>
      <c r="F27" s="159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7" t="s">
        <v>44</v>
      </c>
      <c r="D30" s="158"/>
      <c r="E30" s="157" t="s">
        <v>37</v>
      </c>
      <c r="F30" s="159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76" t="s">
        <v>76</v>
      </c>
      <c r="D31" s="177"/>
      <c r="E31" s="162" t="s">
        <v>74</v>
      </c>
      <c r="F31" s="163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91" t="s">
        <v>52</v>
      </c>
      <c r="D32" s="192"/>
      <c r="E32" s="189" t="s">
        <v>69</v>
      </c>
      <c r="F32" s="190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125" zoomScaleNormal="125" zoomScalePageLayoutView="125" workbookViewId="0">
      <selection activeCell="F2" sqref="F2:G2"/>
    </sheetView>
  </sheetViews>
  <sheetFormatPr defaultColWidth="8.85546875" defaultRowHeight="12"/>
  <cols>
    <col min="1" max="1" width="3.7109375" style="13" customWidth="1"/>
    <col min="2" max="2" width="21.570312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1" width="8.85546875" style="13"/>
    <col min="12" max="12" width="17.7109375" style="13" customWidth="1"/>
    <col min="13" max="13" width="12.7109375" style="13" customWidth="1"/>
    <col min="14" max="14" width="19.28515625" style="13" customWidth="1"/>
    <col min="15" max="16" width="17" style="13" customWidth="1"/>
    <col min="17" max="17" width="15.42578125" style="13" customWidth="1"/>
    <col min="18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178" t="s">
        <v>108</v>
      </c>
      <c r="D2" s="183"/>
      <c r="E2" s="41" t="s">
        <v>11</v>
      </c>
      <c r="F2" s="178" t="s">
        <v>237</v>
      </c>
      <c r="G2" s="179"/>
    </row>
    <row r="3" spans="1:18" ht="14.25">
      <c r="B3" s="40" t="s">
        <v>19</v>
      </c>
      <c r="C3" s="182"/>
      <c r="D3" s="184"/>
      <c r="E3" s="42" t="s">
        <v>21</v>
      </c>
      <c r="F3" s="180" t="s">
        <v>186</v>
      </c>
      <c r="G3" s="181"/>
    </row>
    <row r="4" spans="1:18" ht="14.25">
      <c r="B4" s="40" t="s">
        <v>24</v>
      </c>
      <c r="C4" s="182" t="s">
        <v>109</v>
      </c>
      <c r="D4" s="184"/>
      <c r="E4" s="42" t="s">
        <v>25</v>
      </c>
      <c r="F4" s="182"/>
      <c r="G4" s="181"/>
    </row>
    <row r="5" spans="1:18" ht="14.25">
      <c r="B5" s="40" t="s">
        <v>15</v>
      </c>
      <c r="C5" s="182" t="s">
        <v>160</v>
      </c>
      <c r="D5" s="184"/>
      <c r="E5" s="42"/>
      <c r="F5" s="182"/>
      <c r="G5" s="181"/>
    </row>
    <row r="6" spans="1:18" ht="14.25">
      <c r="B6" s="40" t="s">
        <v>14</v>
      </c>
      <c r="C6" s="182" t="s">
        <v>161</v>
      </c>
      <c r="D6" s="184"/>
      <c r="E6" s="43"/>
      <c r="F6" s="182"/>
      <c r="G6" s="181"/>
    </row>
    <row r="7" spans="1:18" ht="14.25">
      <c r="B7" s="166" t="s">
        <v>31</v>
      </c>
      <c r="C7" s="167"/>
      <c r="D7" s="167"/>
      <c r="E7" s="167"/>
      <c r="F7" s="167"/>
      <c r="G7" s="168"/>
    </row>
    <row r="8" spans="1:18">
      <c r="B8" s="169"/>
      <c r="C8" s="170"/>
      <c r="D8" s="170"/>
      <c r="E8" s="170"/>
      <c r="F8" s="170"/>
      <c r="G8" s="171"/>
    </row>
    <row r="9" spans="1:18">
      <c r="B9" s="172"/>
      <c r="C9" s="170"/>
      <c r="D9" s="170"/>
      <c r="E9" s="170"/>
      <c r="F9" s="170"/>
      <c r="G9" s="171"/>
    </row>
    <row r="10" spans="1:18" ht="12.75" thickBot="1">
      <c r="B10" s="173"/>
      <c r="C10" s="174"/>
      <c r="D10" s="174"/>
      <c r="E10" s="174"/>
      <c r="F10" s="174"/>
      <c r="G10" s="175"/>
    </row>
    <row r="12" spans="1:18" ht="12.75" thickBot="1">
      <c r="A12" s="1" t="s">
        <v>26</v>
      </c>
      <c r="I12" s="13" t="s">
        <v>103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104</v>
      </c>
      <c r="J13" s="128" t="s">
        <v>121</v>
      </c>
      <c r="K13" s="128" t="s">
        <v>127</v>
      </c>
      <c r="L13" s="128" t="s">
        <v>200</v>
      </c>
      <c r="M13" s="128" t="s">
        <v>171</v>
      </c>
      <c r="N13" s="128" t="s">
        <v>172</v>
      </c>
      <c r="O13" s="128" t="s">
        <v>197</v>
      </c>
      <c r="P13" s="128" t="s">
        <v>203</v>
      </c>
      <c r="Q13" s="128"/>
      <c r="R13" s="128"/>
    </row>
    <row r="14" spans="1:18">
      <c r="A14" s="69">
        <v>1</v>
      </c>
      <c r="B14" s="63" t="s">
        <v>105</v>
      </c>
      <c r="C14" s="64" t="s">
        <v>104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3" t="s">
        <v>228</v>
      </c>
      <c r="L14" s="13" t="s">
        <v>231</v>
      </c>
      <c r="M14" s="13" t="s">
        <v>232</v>
      </c>
      <c r="N14" s="13">
        <v>1</v>
      </c>
      <c r="O14" s="127">
        <v>42045</v>
      </c>
      <c r="P14" s="127">
        <v>42045</v>
      </c>
      <c r="Q14" s="127"/>
    </row>
    <row r="15" spans="1:18">
      <c r="A15" s="59">
        <v>2</v>
      </c>
      <c r="B15" s="63" t="s">
        <v>124</v>
      </c>
      <c r="C15" s="65" t="s">
        <v>125</v>
      </c>
      <c r="D15" s="65" t="s">
        <v>126</v>
      </c>
      <c r="E15" s="66" t="s">
        <v>112</v>
      </c>
      <c r="F15" s="67"/>
      <c r="G15" s="106"/>
    </row>
    <row r="16" spans="1:18">
      <c r="A16" s="59">
        <v>3</v>
      </c>
      <c r="B16" s="63" t="s">
        <v>229</v>
      </c>
      <c r="C16" s="65" t="s">
        <v>230</v>
      </c>
      <c r="D16" s="65" t="s">
        <v>152</v>
      </c>
      <c r="E16" s="66" t="s">
        <v>3</v>
      </c>
      <c r="F16" s="67"/>
      <c r="G16" s="106"/>
    </row>
    <row r="17" spans="1:8">
      <c r="A17" s="59">
        <v>4</v>
      </c>
      <c r="B17" s="63" t="s">
        <v>199</v>
      </c>
      <c r="C17" s="65" t="s">
        <v>200</v>
      </c>
      <c r="D17" s="65" t="s">
        <v>201</v>
      </c>
      <c r="E17" s="66" t="s">
        <v>112</v>
      </c>
      <c r="F17" s="67"/>
      <c r="G17" s="117"/>
      <c r="H17" s="87"/>
    </row>
    <row r="18" spans="1:8">
      <c r="A18" s="59">
        <f t="shared" ref="A18:A22" si="0">A17+1</f>
        <v>5</v>
      </c>
      <c r="B18" s="63" t="s">
        <v>134</v>
      </c>
      <c r="C18" s="65" t="s">
        <v>114</v>
      </c>
      <c r="D18" s="65" t="s">
        <v>115</v>
      </c>
      <c r="E18" s="66" t="s">
        <v>116</v>
      </c>
      <c r="F18" s="67"/>
      <c r="G18" s="117"/>
    </row>
    <row r="19" spans="1:8">
      <c r="A19" s="59">
        <v>5</v>
      </c>
      <c r="B19" s="63" t="s">
        <v>117</v>
      </c>
      <c r="C19" s="65" t="s">
        <v>118</v>
      </c>
      <c r="D19" s="129" t="s">
        <v>156</v>
      </c>
      <c r="E19" s="66" t="s">
        <v>112</v>
      </c>
      <c r="F19" s="140" t="s">
        <v>119</v>
      </c>
      <c r="G19" s="106" t="s">
        <v>155</v>
      </c>
    </row>
    <row r="20" spans="1:8">
      <c r="A20" s="59">
        <v>6</v>
      </c>
      <c r="B20" s="63" t="s">
        <v>159</v>
      </c>
      <c r="C20" s="65" t="s">
        <v>197</v>
      </c>
      <c r="D20" s="129" t="s">
        <v>129</v>
      </c>
      <c r="E20" s="66" t="s">
        <v>112</v>
      </c>
      <c r="F20" s="67"/>
      <c r="G20" s="106" t="s">
        <v>144</v>
      </c>
    </row>
    <row r="21" spans="1:8">
      <c r="A21" s="59">
        <f t="shared" si="0"/>
        <v>7</v>
      </c>
      <c r="B21" s="63" t="s">
        <v>202</v>
      </c>
      <c r="C21" s="65" t="s">
        <v>203</v>
      </c>
      <c r="D21" s="65" t="s">
        <v>130</v>
      </c>
      <c r="E21" s="66" t="s">
        <v>120</v>
      </c>
      <c r="F21" s="67"/>
      <c r="G21" s="106" t="s">
        <v>144</v>
      </c>
    </row>
    <row r="22" spans="1:8" ht="12.75" thickBot="1">
      <c r="A22" s="70">
        <f t="shared" si="0"/>
        <v>8</v>
      </c>
      <c r="B22" s="131"/>
      <c r="C22" s="132"/>
      <c r="D22" s="132"/>
      <c r="E22" s="133"/>
      <c r="F22" s="135"/>
      <c r="G22" s="134"/>
    </row>
    <row r="24" spans="1:8" ht="12.75" thickBot="1">
      <c r="A24" s="1" t="s">
        <v>32</v>
      </c>
    </row>
    <row r="25" spans="1:8" ht="24">
      <c r="A25" s="29" t="s">
        <v>0</v>
      </c>
      <c r="B25" s="34" t="s">
        <v>43</v>
      </c>
      <c r="C25" s="164" t="s">
        <v>44</v>
      </c>
      <c r="D25" s="165"/>
      <c r="E25" s="34" t="s">
        <v>33</v>
      </c>
      <c r="F25" s="34" t="s">
        <v>45</v>
      </c>
      <c r="G25" s="35" t="s">
        <v>31</v>
      </c>
    </row>
    <row r="26" spans="1:8" ht="14.25">
      <c r="A26" s="14">
        <v>1</v>
      </c>
      <c r="B26" s="19" t="s">
        <v>5</v>
      </c>
      <c r="C26" s="176" t="s">
        <v>104</v>
      </c>
      <c r="D26" s="177"/>
      <c r="E26" s="46" t="s">
        <v>3</v>
      </c>
      <c r="F26" s="46" t="s">
        <v>3</v>
      </c>
      <c r="G26" s="20"/>
    </row>
    <row r="27" spans="1:8" ht="12.95" customHeight="1">
      <c r="A27" s="57">
        <v>2</v>
      </c>
      <c r="B27" s="51" t="s">
        <v>180</v>
      </c>
      <c r="C27" s="162" t="s">
        <v>204</v>
      </c>
      <c r="D27" s="163"/>
      <c r="E27" s="52" t="s">
        <v>176</v>
      </c>
      <c r="F27" s="52" t="s">
        <v>177</v>
      </c>
      <c r="G27" s="53" t="s">
        <v>178</v>
      </c>
    </row>
    <row r="28" spans="1:8" ht="12.95" customHeight="1" thickBot="1">
      <c r="A28" s="56">
        <v>3</v>
      </c>
      <c r="B28" s="54"/>
      <c r="C28" s="160"/>
      <c r="D28" s="161"/>
      <c r="E28" s="58"/>
      <c r="F28" s="58"/>
      <c r="G28" s="55"/>
    </row>
    <row r="30" spans="1:8" ht="12.75" thickBot="1">
      <c r="A30" s="1" t="s">
        <v>131</v>
      </c>
    </row>
    <row r="31" spans="1:8" ht="15" thickBot="1">
      <c r="A31" s="36" t="s">
        <v>0</v>
      </c>
      <c r="B31" s="37" t="s">
        <v>46</v>
      </c>
      <c r="C31" s="157" t="s">
        <v>44</v>
      </c>
      <c r="D31" s="158"/>
      <c r="E31" s="157" t="s">
        <v>36</v>
      </c>
      <c r="F31" s="159"/>
      <c r="G31" s="38" t="s">
        <v>38</v>
      </c>
    </row>
    <row r="32" spans="1:8" ht="14.25">
      <c r="A32" s="14">
        <v>1</v>
      </c>
      <c r="B32" s="19"/>
      <c r="C32" s="176" t="s">
        <v>122</v>
      </c>
      <c r="D32" s="177"/>
      <c r="E32" s="185" t="s">
        <v>132</v>
      </c>
      <c r="F32" s="186"/>
      <c r="G32" s="20" t="s">
        <v>133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57" t="s">
        <v>44</v>
      </c>
      <c r="D35" s="158"/>
      <c r="E35" s="157" t="s">
        <v>37</v>
      </c>
      <c r="F35" s="159"/>
      <c r="G35" s="38" t="s">
        <v>39</v>
      </c>
    </row>
  </sheetData>
  <mergeCells count="22">
    <mergeCell ref="C35:D35"/>
    <mergeCell ref="E35:F35"/>
    <mergeCell ref="C32:D32"/>
    <mergeCell ref="E32:F32"/>
    <mergeCell ref="C25:D25"/>
    <mergeCell ref="C26:D26"/>
    <mergeCell ref="C27:D27"/>
    <mergeCell ref="C28:D28"/>
    <mergeCell ref="C31:D31"/>
    <mergeCell ref="E31:F3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Cover</vt:lpstr>
      <vt:lpstr>Update History</vt:lpstr>
      <vt:lpstr>Table List</vt:lpstr>
      <vt:lpstr>user</vt:lpstr>
      <vt:lpstr>profile</vt:lpstr>
      <vt:lpstr>edition</vt:lpstr>
      <vt:lpstr>x_edition_version</vt:lpstr>
      <vt:lpstr>ranking(deleted)</vt:lpstr>
      <vt:lpstr>post</vt:lpstr>
      <vt:lpstr>comment</vt:lpstr>
      <vt:lpstr>image</vt:lpstr>
      <vt:lpstr>blog</vt:lpstr>
      <vt:lpstr>comment</vt:lpstr>
      <vt:lpstr>post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shima</dc:creator>
  <cp:keywords/>
  <dc:description/>
  <cp:lastModifiedBy>moludo1</cp:lastModifiedBy>
  <dcterms:created xsi:type="dcterms:W3CDTF">2012-07-19T02:34:07Z</dcterms:created>
  <dcterms:modified xsi:type="dcterms:W3CDTF">2015-02-11T02:44:53Z</dcterms:modified>
  <cp:category/>
</cp:coreProperties>
</file>