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mae/Google Drive/Projects/Sequence Recommendation/Experiments/Round 6/"/>
    </mc:Choice>
  </mc:AlternateContent>
  <xr:revisionPtr revIDLastSave="0" documentId="13_ncr:1_{4591A29F-1863-E446-AAB3-A0B1C57E07EC}" xr6:coauthVersionLast="45" xr6:coauthVersionMax="45" xr10:uidLastSave="{00000000-0000-0000-0000-000000000000}"/>
  <bookViews>
    <workbookView xWindow="12420" yWindow="-21140" windowWidth="19520" windowHeight="21140" xr2:uid="{00000000-000D-0000-FFFF-FFFF00000000}"/>
  </bookViews>
  <sheets>
    <sheet name="case2-o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7" i="2" l="1"/>
  <c r="H49" i="2"/>
  <c r="H15" i="2"/>
  <c r="H59" i="2"/>
  <c r="H34" i="2"/>
  <c r="H76" i="2"/>
  <c r="H45" i="2"/>
  <c r="H106" i="2"/>
  <c r="H38" i="2"/>
  <c r="H89" i="2"/>
  <c r="H88" i="2"/>
  <c r="H93" i="2"/>
  <c r="H72" i="2"/>
  <c r="H47" i="2"/>
  <c r="H19" i="2"/>
  <c r="H9" i="2"/>
  <c r="H14" i="2"/>
  <c r="H44" i="2"/>
  <c r="H91" i="2"/>
  <c r="H101" i="2"/>
  <c r="H40" i="2"/>
  <c r="H87" i="2"/>
  <c r="H58" i="2"/>
  <c r="H71" i="2"/>
  <c r="H24" i="2"/>
  <c r="H27" i="2"/>
  <c r="H4" i="2"/>
  <c r="H7" i="2"/>
  <c r="H39" i="2"/>
  <c r="H29" i="2"/>
  <c r="H81" i="2"/>
  <c r="H31" i="2"/>
  <c r="H97" i="2"/>
  <c r="H70" i="2"/>
  <c r="H35" i="2"/>
  <c r="H55" i="2"/>
  <c r="H5" i="2"/>
  <c r="H52" i="2"/>
  <c r="H33" i="2"/>
  <c r="H73" i="2"/>
  <c r="H102" i="2"/>
  <c r="H99" i="2"/>
  <c r="H92" i="2"/>
  <c r="H100" i="2"/>
  <c r="H42" i="2"/>
  <c r="H79" i="2"/>
  <c r="H57" i="2"/>
  <c r="H28" i="2"/>
  <c r="H105" i="2"/>
  <c r="H23" i="2"/>
  <c r="H94" i="2"/>
  <c r="H20" i="2"/>
  <c r="H6" i="2"/>
  <c r="H109" i="2"/>
  <c r="H13" i="2"/>
  <c r="H108" i="2"/>
  <c r="H37" i="2"/>
  <c r="H98" i="2"/>
  <c r="H36" i="2"/>
  <c r="H68" i="2"/>
  <c r="H41" i="2"/>
  <c r="H50" i="2"/>
  <c r="H8" i="2"/>
  <c r="H111" i="2"/>
  <c r="H26" i="2"/>
  <c r="H67" i="2"/>
  <c r="H107" i="2"/>
  <c r="H78" i="2"/>
  <c r="H17" i="2"/>
  <c r="H65" i="2"/>
  <c r="H25" i="2"/>
  <c r="H95" i="2"/>
  <c r="H86" i="2"/>
  <c r="H10" i="2"/>
  <c r="H53" i="2"/>
  <c r="H75" i="2"/>
  <c r="H103" i="2"/>
  <c r="H84" i="2"/>
  <c r="H60" i="2"/>
  <c r="H110" i="2"/>
  <c r="H69" i="2"/>
  <c r="H104" i="2"/>
  <c r="H54" i="2"/>
  <c r="H56" i="2"/>
  <c r="H74" i="2"/>
  <c r="H64" i="2"/>
  <c r="H96" i="2"/>
  <c r="H62" i="2"/>
  <c r="H12" i="2"/>
  <c r="H32" i="2"/>
  <c r="H30" i="2"/>
  <c r="H82" i="2"/>
  <c r="H46" i="2"/>
  <c r="H48" i="2"/>
  <c r="H43" i="2"/>
  <c r="H90" i="2"/>
  <c r="H80" i="2"/>
  <c r="H85" i="2"/>
  <c r="H11" i="2"/>
  <c r="H51" i="2"/>
  <c r="H63" i="2"/>
  <c r="H113" i="2"/>
  <c r="H112" i="2"/>
  <c r="H18" i="2"/>
  <c r="H61" i="2"/>
  <c r="H3" i="2"/>
  <c r="H21" i="2"/>
  <c r="H22" i="2"/>
  <c r="H83" i="2"/>
  <c r="H16" i="2"/>
  <c r="H66" i="2"/>
  <c r="H2" i="2"/>
  <c r="I587" i="1"/>
  <c r="G587" i="1"/>
  <c r="H587" i="1" s="1"/>
  <c r="F587" i="1"/>
  <c r="J587" i="1" s="1"/>
  <c r="I582" i="1"/>
  <c r="G582" i="1"/>
  <c r="H582" i="1" s="1"/>
  <c r="F582" i="1"/>
  <c r="I577" i="1"/>
  <c r="G577" i="1"/>
  <c r="H577" i="1" s="1"/>
  <c r="F577" i="1"/>
  <c r="I572" i="1"/>
  <c r="G572" i="1"/>
  <c r="F572" i="1"/>
  <c r="F562" i="1"/>
  <c r="G562" i="1"/>
  <c r="I562" i="1"/>
  <c r="F567" i="1"/>
  <c r="G567" i="1"/>
  <c r="I567" i="1"/>
  <c r="I557" i="1"/>
  <c r="G557" i="1"/>
  <c r="H557" i="1" s="1"/>
  <c r="F557" i="1"/>
  <c r="I552" i="1"/>
  <c r="G552" i="1"/>
  <c r="H552" i="1" s="1"/>
  <c r="F552" i="1"/>
  <c r="I547" i="1"/>
  <c r="G547" i="1"/>
  <c r="J547" i="1" s="1"/>
  <c r="F547" i="1"/>
  <c r="I542" i="1"/>
  <c r="G542" i="1"/>
  <c r="F542" i="1"/>
  <c r="I537" i="1"/>
  <c r="G537" i="1"/>
  <c r="H537" i="1" s="1"/>
  <c r="F537" i="1"/>
  <c r="I532" i="1"/>
  <c r="G532" i="1"/>
  <c r="H532" i="1" s="1"/>
  <c r="F532" i="1"/>
  <c r="I527" i="1"/>
  <c r="G527" i="1"/>
  <c r="F527" i="1"/>
  <c r="I522" i="1"/>
  <c r="G522" i="1"/>
  <c r="F522" i="1"/>
  <c r="I517" i="1"/>
  <c r="G517" i="1"/>
  <c r="F517" i="1"/>
  <c r="I512" i="1"/>
  <c r="G512" i="1"/>
  <c r="H512" i="1" s="1"/>
  <c r="F512" i="1"/>
  <c r="I507" i="1"/>
  <c r="G507" i="1"/>
  <c r="H507" i="1" s="1"/>
  <c r="F507" i="1"/>
  <c r="J507" i="1" s="1"/>
  <c r="I502" i="1"/>
  <c r="G502" i="1"/>
  <c r="F502" i="1"/>
  <c r="I497" i="1"/>
  <c r="G497" i="1"/>
  <c r="F497" i="1"/>
  <c r="I492" i="1"/>
  <c r="G492" i="1"/>
  <c r="J492" i="1" s="1"/>
  <c r="F492" i="1"/>
  <c r="I487" i="1"/>
  <c r="G487" i="1"/>
  <c r="H487" i="1" s="1"/>
  <c r="F487" i="1"/>
  <c r="I482" i="1"/>
  <c r="G482" i="1"/>
  <c r="H482" i="1" s="1"/>
  <c r="F482" i="1"/>
  <c r="I477" i="1"/>
  <c r="G477" i="1"/>
  <c r="F477" i="1"/>
  <c r="I469" i="1"/>
  <c r="G469" i="1"/>
  <c r="H469" i="1" s="1"/>
  <c r="F469" i="1"/>
  <c r="I464" i="1"/>
  <c r="G464" i="1"/>
  <c r="F464" i="1"/>
  <c r="I459" i="1"/>
  <c r="G459" i="1"/>
  <c r="H459" i="1" s="1"/>
  <c r="F459" i="1"/>
  <c r="I454" i="1"/>
  <c r="G454" i="1"/>
  <c r="H454" i="1" s="1"/>
  <c r="F454" i="1"/>
  <c r="I449" i="1"/>
  <c r="G449" i="1"/>
  <c r="F449" i="1"/>
  <c r="I444" i="1"/>
  <c r="G444" i="1"/>
  <c r="H444" i="1" s="1"/>
  <c r="F444" i="1"/>
  <c r="J444" i="1" s="1"/>
  <c r="I439" i="1"/>
  <c r="G439" i="1"/>
  <c r="H439" i="1" s="1"/>
  <c r="F439" i="1"/>
  <c r="I434" i="1"/>
  <c r="G434" i="1"/>
  <c r="H434" i="1" s="1"/>
  <c r="F434" i="1"/>
  <c r="J434" i="1" s="1"/>
  <c r="I429" i="1"/>
  <c r="G429" i="1"/>
  <c r="J429" i="1" s="1"/>
  <c r="F429" i="1"/>
  <c r="I424" i="1"/>
  <c r="G424" i="1"/>
  <c r="F424" i="1"/>
  <c r="I419" i="1"/>
  <c r="G419" i="1"/>
  <c r="H419" i="1" s="1"/>
  <c r="F419" i="1"/>
  <c r="I414" i="1"/>
  <c r="G414" i="1"/>
  <c r="H414" i="1" s="1"/>
  <c r="F414" i="1"/>
  <c r="I409" i="1"/>
  <c r="G409" i="1"/>
  <c r="H409" i="1" s="1"/>
  <c r="F409" i="1"/>
  <c r="I404" i="1"/>
  <c r="G404" i="1"/>
  <c r="F404" i="1"/>
  <c r="I399" i="1"/>
  <c r="G399" i="1"/>
  <c r="F399" i="1"/>
  <c r="I394" i="1"/>
  <c r="G394" i="1"/>
  <c r="H394" i="1" s="1"/>
  <c r="F394" i="1"/>
  <c r="J394" i="1" s="1"/>
  <c r="I389" i="1"/>
  <c r="G389" i="1"/>
  <c r="H389" i="1" s="1"/>
  <c r="F389" i="1"/>
  <c r="I384" i="1"/>
  <c r="G384" i="1"/>
  <c r="H384" i="1" s="1"/>
  <c r="F384" i="1"/>
  <c r="I379" i="1"/>
  <c r="G379" i="1"/>
  <c r="F379" i="1"/>
  <c r="I374" i="1"/>
  <c r="G374" i="1"/>
  <c r="F374" i="1"/>
  <c r="I369" i="1"/>
  <c r="G369" i="1"/>
  <c r="H369" i="1" s="1"/>
  <c r="F369" i="1"/>
  <c r="J369" i="1" s="1"/>
  <c r="I364" i="1"/>
  <c r="G364" i="1"/>
  <c r="H364" i="1" s="1"/>
  <c r="F364" i="1"/>
  <c r="I359" i="1"/>
  <c r="G359" i="1"/>
  <c r="H359" i="1" s="1"/>
  <c r="F359" i="1"/>
  <c r="I354" i="1"/>
  <c r="G354" i="1"/>
  <c r="F354" i="1"/>
  <c r="I349" i="1"/>
  <c r="G349" i="1"/>
  <c r="F349" i="1"/>
  <c r="I344" i="1"/>
  <c r="G344" i="1"/>
  <c r="F344" i="1"/>
  <c r="I339" i="1"/>
  <c r="G339" i="1"/>
  <c r="H339" i="1" s="1"/>
  <c r="F339" i="1"/>
  <c r="I334" i="1"/>
  <c r="G334" i="1"/>
  <c r="H334" i="1" s="1"/>
  <c r="F334" i="1"/>
  <c r="J334" i="1" s="1"/>
  <c r="I329" i="1"/>
  <c r="G329" i="1"/>
  <c r="F329" i="1"/>
  <c r="I324" i="1"/>
  <c r="G324" i="1"/>
  <c r="F324" i="1"/>
  <c r="I319" i="1"/>
  <c r="G319" i="1"/>
  <c r="J319" i="1" s="1"/>
  <c r="F319" i="1"/>
  <c r="I314" i="1"/>
  <c r="G314" i="1"/>
  <c r="H314" i="1" s="1"/>
  <c r="F314" i="1"/>
  <c r="I309" i="1"/>
  <c r="G309" i="1"/>
  <c r="H309" i="1" s="1"/>
  <c r="F309" i="1"/>
  <c r="J309" i="1" s="1"/>
  <c r="I304" i="1"/>
  <c r="G304" i="1"/>
  <c r="F304" i="1"/>
  <c r="I299" i="1"/>
  <c r="G299" i="1"/>
  <c r="J299" i="1" s="1"/>
  <c r="F299" i="1"/>
  <c r="I294" i="1"/>
  <c r="G294" i="1"/>
  <c r="J294" i="1" s="1"/>
  <c r="F294" i="1"/>
  <c r="I289" i="1"/>
  <c r="G289" i="1"/>
  <c r="H289" i="1" s="1"/>
  <c r="F289" i="1"/>
  <c r="I284" i="1"/>
  <c r="G284" i="1"/>
  <c r="H284" i="1" s="1"/>
  <c r="F284" i="1"/>
  <c r="J284" i="1" s="1"/>
  <c r="I279" i="1"/>
  <c r="G279" i="1"/>
  <c r="F279" i="1"/>
  <c r="I274" i="1"/>
  <c r="G274" i="1"/>
  <c r="J274" i="1" s="1"/>
  <c r="F274" i="1"/>
  <c r="I269" i="1"/>
  <c r="G269" i="1"/>
  <c r="J269" i="1" s="1"/>
  <c r="F269" i="1"/>
  <c r="I264" i="1"/>
  <c r="G264" i="1"/>
  <c r="H264" i="1" s="1"/>
  <c r="F264" i="1"/>
  <c r="I259" i="1"/>
  <c r="G259" i="1"/>
  <c r="H259" i="1" s="1"/>
  <c r="F259" i="1"/>
  <c r="J259" i="1" s="1"/>
  <c r="I254" i="1"/>
  <c r="G254" i="1"/>
  <c r="F254" i="1"/>
  <c r="I249" i="1"/>
  <c r="G249" i="1"/>
  <c r="F249" i="1"/>
  <c r="I244" i="1"/>
  <c r="G244" i="1"/>
  <c r="J244" i="1" s="1"/>
  <c r="F244" i="1"/>
  <c r="I239" i="1"/>
  <c r="G239" i="1"/>
  <c r="H239" i="1" s="1"/>
  <c r="F239" i="1"/>
  <c r="I234" i="1"/>
  <c r="G234" i="1"/>
  <c r="H234" i="1" s="1"/>
  <c r="F234" i="1"/>
  <c r="J234" i="1" s="1"/>
  <c r="I229" i="1"/>
  <c r="G229" i="1"/>
  <c r="F229" i="1"/>
  <c r="I222" i="1"/>
  <c r="G222" i="1"/>
  <c r="H222" i="1" s="1"/>
  <c r="F222" i="1"/>
  <c r="I217" i="1"/>
  <c r="G217" i="1"/>
  <c r="H217" i="1" s="1"/>
  <c r="F217" i="1"/>
  <c r="J217" i="1" s="1"/>
  <c r="I212" i="1"/>
  <c r="G212" i="1"/>
  <c r="F212" i="1"/>
  <c r="I207" i="1"/>
  <c r="G207" i="1"/>
  <c r="H207" i="1" s="1"/>
  <c r="F207" i="1"/>
  <c r="J207" i="1" s="1"/>
  <c r="I202" i="1"/>
  <c r="G202" i="1"/>
  <c r="F202" i="1"/>
  <c r="I197" i="1"/>
  <c r="G197" i="1"/>
  <c r="H197" i="1" s="1"/>
  <c r="F197" i="1"/>
  <c r="I192" i="1"/>
  <c r="G192" i="1"/>
  <c r="H192" i="1" s="1"/>
  <c r="F192" i="1"/>
  <c r="I187" i="1"/>
  <c r="G187" i="1"/>
  <c r="H187" i="1" s="1"/>
  <c r="F187" i="1"/>
  <c r="I182" i="1"/>
  <c r="G182" i="1"/>
  <c r="F182" i="1"/>
  <c r="I177" i="1"/>
  <c r="G177" i="1"/>
  <c r="H177" i="1" s="1"/>
  <c r="F177" i="1"/>
  <c r="I172" i="1"/>
  <c r="G172" i="1"/>
  <c r="H172" i="1" s="1"/>
  <c r="F172" i="1"/>
  <c r="J172" i="1" s="1"/>
  <c r="I167" i="1"/>
  <c r="G167" i="1"/>
  <c r="H167" i="1" s="1"/>
  <c r="F167" i="1"/>
  <c r="I162" i="1"/>
  <c r="G162" i="1"/>
  <c r="H162" i="1" s="1"/>
  <c r="F162" i="1"/>
  <c r="I157" i="1"/>
  <c r="G157" i="1"/>
  <c r="J157" i="1" s="1"/>
  <c r="F157" i="1"/>
  <c r="I152" i="1"/>
  <c r="G152" i="1"/>
  <c r="H152" i="1" s="1"/>
  <c r="F152" i="1"/>
  <c r="J152" i="1" s="1"/>
  <c r="I147" i="1"/>
  <c r="G147" i="1"/>
  <c r="H147" i="1" s="1"/>
  <c r="F147" i="1"/>
  <c r="J147" i="1" s="1"/>
  <c r="I142" i="1"/>
  <c r="G142" i="1"/>
  <c r="F142" i="1"/>
  <c r="I137" i="1"/>
  <c r="G137" i="1"/>
  <c r="H137" i="1" s="1"/>
  <c r="F137" i="1"/>
  <c r="I132" i="1"/>
  <c r="G132" i="1"/>
  <c r="H132" i="1" s="1"/>
  <c r="F132" i="1"/>
  <c r="J132" i="1" s="1"/>
  <c r="I127" i="1"/>
  <c r="G127" i="1"/>
  <c r="F127" i="1"/>
  <c r="I122" i="1"/>
  <c r="G122" i="1"/>
  <c r="F122" i="1"/>
  <c r="I117" i="1"/>
  <c r="G117" i="1"/>
  <c r="H117" i="1" s="1"/>
  <c r="F117" i="1"/>
  <c r="I112" i="1"/>
  <c r="G112" i="1"/>
  <c r="F112" i="1"/>
  <c r="I107" i="1"/>
  <c r="G107" i="1"/>
  <c r="H107" i="1" s="1"/>
  <c r="F107" i="1"/>
  <c r="J107" i="1" s="1"/>
  <c r="I102" i="1"/>
  <c r="G102" i="1"/>
  <c r="H102" i="1" s="1"/>
  <c r="F102" i="1"/>
  <c r="I97" i="1"/>
  <c r="G97" i="1"/>
  <c r="H97" i="1" s="1"/>
  <c r="F97" i="1"/>
  <c r="I92" i="1"/>
  <c r="G92" i="1"/>
  <c r="F92" i="1"/>
  <c r="I87" i="1"/>
  <c r="G87" i="1"/>
  <c r="H87" i="1" s="1"/>
  <c r="F87" i="1"/>
  <c r="I82" i="1"/>
  <c r="G82" i="1"/>
  <c r="H82" i="1" s="1"/>
  <c r="F82" i="1"/>
  <c r="I77" i="1"/>
  <c r="G77" i="1"/>
  <c r="F77" i="1"/>
  <c r="I72" i="1"/>
  <c r="G72" i="1"/>
  <c r="H72" i="1" s="1"/>
  <c r="F72" i="1"/>
  <c r="I67" i="1"/>
  <c r="G67" i="1"/>
  <c r="H67" i="1" s="1"/>
  <c r="F67" i="1"/>
  <c r="I62" i="1"/>
  <c r="G62" i="1"/>
  <c r="H62" i="1" s="1"/>
  <c r="F62" i="1"/>
  <c r="J62" i="1" s="1"/>
  <c r="I57" i="1"/>
  <c r="G57" i="1"/>
  <c r="F57" i="1"/>
  <c r="I52" i="1"/>
  <c r="G52" i="1"/>
  <c r="H52" i="1" s="1"/>
  <c r="F52" i="1"/>
  <c r="I47" i="1"/>
  <c r="G47" i="1"/>
  <c r="H47" i="1" s="1"/>
  <c r="F47" i="1"/>
  <c r="I42" i="1"/>
  <c r="G42" i="1"/>
  <c r="H42" i="1" s="1"/>
  <c r="F42" i="1"/>
  <c r="I37" i="1"/>
  <c r="G37" i="1"/>
  <c r="F37" i="1"/>
  <c r="I32" i="1"/>
  <c r="G32" i="1"/>
  <c r="F32" i="1"/>
  <c r="I27" i="1"/>
  <c r="G27" i="1"/>
  <c r="H27" i="1" s="1"/>
  <c r="F27" i="1"/>
  <c r="I22" i="1"/>
  <c r="G22" i="1"/>
  <c r="H22" i="1" s="1"/>
  <c r="F22" i="1"/>
  <c r="I17" i="1"/>
  <c r="G17" i="1"/>
  <c r="J17" i="1" s="1"/>
  <c r="F17" i="1"/>
  <c r="I12" i="1"/>
  <c r="G12" i="1"/>
  <c r="F12" i="1"/>
  <c r="I7" i="1"/>
  <c r="G7" i="1"/>
  <c r="F7" i="1"/>
  <c r="I2" i="1"/>
  <c r="G2" i="1"/>
  <c r="F2" i="1"/>
  <c r="J562" i="1" l="1"/>
  <c r="J92" i="1"/>
  <c r="H244" i="1"/>
  <c r="H269" i="1"/>
  <c r="H294" i="1"/>
  <c r="J379" i="1"/>
  <c r="J424" i="1"/>
  <c r="J527" i="1"/>
  <c r="J212" i="1"/>
  <c r="J329" i="1"/>
  <c r="J354" i="1"/>
  <c r="J399" i="1"/>
  <c r="J522" i="1"/>
  <c r="J142" i="1"/>
  <c r="J177" i="1"/>
  <c r="J202" i="1"/>
  <c r="J304" i="1"/>
  <c r="J324" i="1"/>
  <c r="J497" i="1"/>
  <c r="J512" i="1"/>
  <c r="J517" i="1"/>
  <c r="J532" i="1"/>
  <c r="J567" i="1"/>
  <c r="J577" i="1"/>
  <c r="J187" i="1"/>
  <c r="J409" i="1"/>
  <c r="J482" i="1"/>
  <c r="J449" i="1"/>
  <c r="H492" i="1"/>
  <c r="J57" i="1"/>
  <c r="J122" i="1"/>
  <c r="J127" i="1"/>
  <c r="H157" i="1"/>
  <c r="J182" i="1"/>
  <c r="J229" i="1"/>
  <c r="J254" i="1"/>
  <c r="J279" i="1"/>
  <c r="H319" i="1"/>
  <c r="J344" i="1"/>
  <c r="J349" i="1"/>
  <c r="J374" i="1"/>
  <c r="J404" i="1"/>
  <c r="J464" i="1"/>
  <c r="J477" i="1"/>
  <c r="H517" i="1"/>
  <c r="J542" i="1"/>
  <c r="H122" i="1"/>
  <c r="J167" i="1"/>
  <c r="J197" i="1"/>
  <c r="J249" i="1"/>
  <c r="J264" i="1"/>
  <c r="J289" i="1"/>
  <c r="H344" i="1"/>
  <c r="J359" i="1"/>
  <c r="J384" i="1"/>
  <c r="J419" i="1"/>
  <c r="J454" i="1"/>
  <c r="H464" i="1"/>
  <c r="J502" i="1"/>
  <c r="J552" i="1"/>
  <c r="H567" i="1"/>
  <c r="H562" i="1"/>
  <c r="J572" i="1"/>
  <c r="H572" i="1"/>
  <c r="J582" i="1"/>
  <c r="H547" i="1"/>
  <c r="J557" i="1"/>
  <c r="H527" i="1"/>
  <c r="J537" i="1"/>
  <c r="H542" i="1"/>
  <c r="H502" i="1"/>
  <c r="H522" i="1"/>
  <c r="H477" i="1"/>
  <c r="J487" i="1"/>
  <c r="H497" i="1"/>
  <c r="J469" i="1"/>
  <c r="J459" i="1"/>
  <c r="H429" i="1"/>
  <c r="J439" i="1"/>
  <c r="H449" i="1"/>
  <c r="H404" i="1"/>
  <c r="J414" i="1"/>
  <c r="H424" i="1"/>
  <c r="H379" i="1"/>
  <c r="J389" i="1"/>
  <c r="H399" i="1"/>
  <c r="H354" i="1"/>
  <c r="J364" i="1"/>
  <c r="H374" i="1"/>
  <c r="H329" i="1"/>
  <c r="J339" i="1"/>
  <c r="H349" i="1"/>
  <c r="H304" i="1"/>
  <c r="J314" i="1"/>
  <c r="H324" i="1"/>
  <c r="H279" i="1"/>
  <c r="H299" i="1"/>
  <c r="H254" i="1"/>
  <c r="H274" i="1"/>
  <c r="H229" i="1"/>
  <c r="J239" i="1"/>
  <c r="H249" i="1"/>
  <c r="J222" i="1"/>
  <c r="H212" i="1"/>
  <c r="H182" i="1"/>
  <c r="J192" i="1"/>
  <c r="H202" i="1"/>
  <c r="J162" i="1"/>
  <c r="J72" i="1"/>
  <c r="J12" i="1"/>
  <c r="J117" i="1"/>
  <c r="H127" i="1"/>
  <c r="J137" i="1"/>
  <c r="H142" i="1"/>
  <c r="J42" i="1"/>
  <c r="J7" i="1"/>
  <c r="J37" i="1"/>
  <c r="J77" i="1"/>
  <c r="J97" i="1"/>
  <c r="J112" i="1"/>
  <c r="H12" i="1"/>
  <c r="J2" i="1"/>
  <c r="J27" i="1"/>
  <c r="J32" i="1"/>
  <c r="J52" i="1"/>
  <c r="J87" i="1"/>
  <c r="J82" i="1"/>
  <c r="H92" i="1"/>
  <c r="J102" i="1"/>
  <c r="H112" i="1"/>
  <c r="J47" i="1"/>
  <c r="H57" i="1"/>
  <c r="J67" i="1"/>
  <c r="H77" i="1"/>
  <c r="J22" i="1"/>
  <c r="H32" i="1"/>
  <c r="H37" i="1"/>
  <c r="H17" i="1"/>
  <c r="H7" i="1"/>
  <c r="H2" i="1"/>
  <c r="J592" i="1" l="1"/>
</calcChain>
</file>

<file path=xl/sharedStrings.xml><?xml version="1.0" encoding="utf-8"?>
<sst xmlns="http://schemas.openxmlformats.org/spreadsheetml/2006/main" count="719" uniqueCount="127">
  <si>
    <t>worker_id</t>
  </si>
  <si>
    <t>window_duration</t>
  </si>
  <si>
    <t>tasks_completed</t>
  </si>
  <si>
    <t>correct_tasks</t>
  </si>
  <si>
    <t>partial_reward</t>
  </si>
  <si>
    <t>session_duration</t>
  </si>
  <si>
    <t>tasks_completed_session</t>
  </si>
  <si>
    <t>quality_session</t>
  </si>
  <si>
    <t>total_reward</t>
  </si>
  <si>
    <t>A10E4LHR5D2K1B</t>
  </si>
  <si>
    <t>A12PZT2MUOY9I4</t>
  </si>
  <si>
    <t>A17YHLSRIOLN3R</t>
  </si>
  <si>
    <t>A19QMK6Z98GB7R</t>
  </si>
  <si>
    <t>A1FUQZSFQ2ENEF</t>
  </si>
  <si>
    <t>A1G2MQ0Q209GBA</t>
  </si>
  <si>
    <t>A1G6FOCQ4G967A</t>
  </si>
  <si>
    <t>A1H02T7P69OQ7F</t>
  </si>
  <si>
    <t>A1HRH92NH49RX2</t>
  </si>
  <si>
    <t>A1HYBTBCRYOOYQ</t>
  </si>
  <si>
    <t>A1IHUEZVS632K5</t>
  </si>
  <si>
    <t>A1KBHVDU70RELS</t>
  </si>
  <si>
    <t>A1LJRHW7DSCHOW</t>
  </si>
  <si>
    <t>A1LQQ7UQKJYITI</t>
  </si>
  <si>
    <t>A1NCIKNP38QAK6</t>
  </si>
  <si>
    <t>A1NO6ZM4D7A6AB</t>
  </si>
  <si>
    <t>A1OS7VYYVLF0AX</t>
  </si>
  <si>
    <t>A1Q89Q9URVARUG</t>
  </si>
  <si>
    <t>A1SE0JWWA7WH5L</t>
  </si>
  <si>
    <t>A1UGBF713D1AGZ</t>
  </si>
  <si>
    <t>A1V3KOQXC2MUJ6</t>
  </si>
  <si>
    <t>A1VU3AAUHYB1B3</t>
  </si>
  <si>
    <t>A1WAH4IMHYGUDH</t>
  </si>
  <si>
    <t>A1XQID5VRCNP42</t>
  </si>
  <si>
    <t>A1ZNHWL3R1SHBC</t>
  </si>
  <si>
    <t>A20ETN0FA897XC</t>
  </si>
  <si>
    <t>A21XMG5KSWXX9M</t>
  </si>
  <si>
    <t>A23PQMG7CSE4FS</t>
  </si>
  <si>
    <t>A25Q9MNP4M7THO</t>
  </si>
  <si>
    <t>A262EK9JW5FTK4</t>
  </si>
  <si>
    <t>A26KOGQVJXSXER</t>
  </si>
  <si>
    <t>A26T17KHYA5S3S</t>
  </si>
  <si>
    <t>A29PKMLH38N148</t>
  </si>
  <si>
    <t>A29VFYBB8EGCS4</t>
  </si>
  <si>
    <t>A29W8FRNCUTIM9</t>
  </si>
  <si>
    <t>A2ACM7E2DF0FBY</t>
  </si>
  <si>
    <t>A2AUD0EEYGAWKH</t>
  </si>
  <si>
    <t>A2B7M6DUEI4WGX</t>
  </si>
  <si>
    <t>A2BCYSJDAAQ3XA</t>
  </si>
  <si>
    <t>A2D2MD5O79XHXY</t>
  </si>
  <si>
    <t>A2G2S14YIRXEKP</t>
  </si>
  <si>
    <t>A2H557RQ3T3LPX</t>
  </si>
  <si>
    <t>A2IYGRTEJEB6DW</t>
  </si>
  <si>
    <t>A2KUEMZHTK9724</t>
  </si>
  <si>
    <t>A2MP227F412SIR</t>
  </si>
  <si>
    <t>A2NWJYV01PP63C</t>
  </si>
  <si>
    <t>A2NZLQZOFDE6EK</t>
  </si>
  <si>
    <t>A2QX7M306Z6ZJ7</t>
  </si>
  <si>
    <t>A2R22TOHF7PZ2Q</t>
  </si>
  <si>
    <t>A2RE7TOH2OUS4U</t>
  </si>
  <si>
    <t>A2SLLV1I17REK</t>
  </si>
  <si>
    <t>A2SSPAENTZA7YH</t>
  </si>
  <si>
    <t>A2TBEXK0NIDWEC</t>
  </si>
  <si>
    <t>A2U9UDH0HUYH3U</t>
  </si>
  <si>
    <t>A2VB559SBL3KKB</t>
  </si>
  <si>
    <t>A2XMKA4PI5O0C</t>
  </si>
  <si>
    <t>A2YMPGADK5MEP0</t>
  </si>
  <si>
    <t>A2Z65E2WBVVA2N</t>
  </si>
  <si>
    <t>A30MVTZP96EHL4</t>
  </si>
  <si>
    <t>A32A1D3VE1IQKS</t>
  </si>
  <si>
    <t>A3325LLTO594TG</t>
  </si>
  <si>
    <t>A33R99HE75VFE3</t>
  </si>
  <si>
    <t>A33Z2X2GR192YL</t>
  </si>
  <si>
    <t>A354YHGCCVW4N5</t>
  </si>
  <si>
    <t>A35UWK03FDJ4KV</t>
  </si>
  <si>
    <t>A37EAIRGC50VZN</t>
  </si>
  <si>
    <t>A3813SWFH1OWNO</t>
  </si>
  <si>
    <t>A39DY43GBH49SJ</t>
  </si>
  <si>
    <t>A3APBEWJRTCV4G</t>
  </si>
  <si>
    <t>A3C59JM3AR7MTI</t>
  </si>
  <si>
    <t>A3C7Z9ALUTSXHX</t>
  </si>
  <si>
    <t>A3EUES1SETEUS6</t>
  </si>
  <si>
    <t>A3FH8K3XZJADMY</t>
  </si>
  <si>
    <t>A3FIN4CUQQ8RN7</t>
  </si>
  <si>
    <t>A3FPBA6Z1ZBVZE</t>
  </si>
  <si>
    <t>A3IXM7AROZIX0H</t>
  </si>
  <si>
    <t>A3KT02CXO9T6Z8</t>
  </si>
  <si>
    <t>A3L2MMZBG6DHYS</t>
  </si>
  <si>
    <t>A3MF5GN0AFDWGN</t>
  </si>
  <si>
    <t>A3MG1TXKB2V3V7</t>
  </si>
  <si>
    <t>A3O5G4PAUHAVOI</t>
  </si>
  <si>
    <t>A3OW4Y37UD3SML</t>
  </si>
  <si>
    <t>A3PY2P6JOXTOF1</t>
  </si>
  <si>
    <t>A3Q84IRO57KUVU</t>
  </si>
  <si>
    <t>A3SVVZOT628LE8</t>
  </si>
  <si>
    <t>A3TVJTQUSMF8NI</t>
  </si>
  <si>
    <t>A3USIJJCFXMG33</t>
  </si>
  <si>
    <t>A46M35FVJ5YDS</t>
  </si>
  <si>
    <t>A4C4JPLX3M246</t>
  </si>
  <si>
    <t>A4RRZONHURU74</t>
  </si>
  <si>
    <t>A4SY4OEPSZ5M0</t>
  </si>
  <si>
    <t>A4VZVUVMM9M51</t>
  </si>
  <si>
    <t>A5JVR3MIY6ZU7</t>
  </si>
  <si>
    <t>A707WHGJTEF35</t>
  </si>
  <si>
    <t>A7BCBYYNSORBY</t>
  </si>
  <si>
    <t>A7QWSL1MOFVO7</t>
  </si>
  <si>
    <t>AB4SWSQGKADYJ</t>
  </si>
  <si>
    <t>AEDANPWFSD3KB</t>
  </si>
  <si>
    <t>AHFWMHXRTGDK9</t>
  </si>
  <si>
    <t>AHLY43ZD9BNAF</t>
  </si>
  <si>
    <t>AHPW5R1OVKV1X</t>
  </si>
  <si>
    <t>AIFRN9GF0Q1ZI</t>
  </si>
  <si>
    <t>ALWIVW72RVB5E</t>
  </si>
  <si>
    <t>ANMV627610253</t>
  </si>
  <si>
    <t>AQSK1671FL496</t>
  </si>
  <si>
    <t>AR73R3ZQI14UA</t>
  </si>
  <si>
    <t>AUGN7P7HPWY1H</t>
  </si>
  <si>
    <t>AV8JH6BU0LTCR</t>
  </si>
  <si>
    <t>AVEUV5HGMBAQA</t>
  </si>
  <si>
    <t>AW4G5K5PBW3C4</t>
  </si>
  <si>
    <t>AWGOTRBZPJYWN</t>
  </si>
  <si>
    <t>AWIG92ISYM93N</t>
  </si>
  <si>
    <t>AWIJA22L1YW6N</t>
  </si>
  <si>
    <t>AX9LH5UKXP452</t>
  </si>
  <si>
    <t>AYZ10DNMOH3GG</t>
  </si>
  <si>
    <t>AZSIQOEHMFQ4J</t>
  </si>
  <si>
    <t>throughput</t>
  </si>
  <si>
    <t>HIT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</si>
</sst>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2"/>
  <sheetViews>
    <sheetView tabSelected="1" workbookViewId="0">
      <selection activeCell="K10" sqref="K10"/>
    </sheetView>
  </sheetViews>
  <sheetFormatPr baseColWidth="10" defaultRowHeight="16"/>
  <cols>
    <col min="1" max="1" width="18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125</v>
      </c>
    </row>
    <row r="2" spans="1:10">
      <c r="A2" t="s">
        <v>9</v>
      </c>
      <c r="B2">
        <v>283</v>
      </c>
      <c r="C2">
        <v>10</v>
      </c>
      <c r="D2">
        <v>6</v>
      </c>
      <c r="E2">
        <v>0.28999999999999998</v>
      </c>
      <c r="F2">
        <f>SUM(B2:B6)</f>
        <v>974</v>
      </c>
      <c r="G2">
        <f>SUM(C2:C6)</f>
        <v>48</v>
      </c>
      <c r="H2">
        <f>SUM(D2:D6)/G2</f>
        <v>0.64583333333333337</v>
      </c>
      <c r="I2">
        <f>SUM(E2:E6)</f>
        <v>1.29</v>
      </c>
      <c r="J2">
        <f>G2/(F2/60)</f>
        <v>2.9568788501026693</v>
      </c>
    </row>
    <row r="3" spans="1:10">
      <c r="A3" t="s">
        <v>9</v>
      </c>
      <c r="B3">
        <v>215</v>
      </c>
      <c r="C3">
        <v>9</v>
      </c>
      <c r="D3">
        <v>7</v>
      </c>
      <c r="E3">
        <v>0.26</v>
      </c>
    </row>
    <row r="4" spans="1:10">
      <c r="A4" t="s">
        <v>9</v>
      </c>
      <c r="B4">
        <v>193</v>
      </c>
      <c r="C4">
        <v>9</v>
      </c>
      <c r="D4">
        <v>5</v>
      </c>
      <c r="E4">
        <v>0.24</v>
      </c>
    </row>
    <row r="5" spans="1:10">
      <c r="A5" t="s">
        <v>9</v>
      </c>
      <c r="B5">
        <v>164</v>
      </c>
      <c r="C5">
        <v>10</v>
      </c>
      <c r="D5">
        <v>5</v>
      </c>
      <c r="E5">
        <v>0.24</v>
      </c>
    </row>
    <row r="6" spans="1:10">
      <c r="A6" t="s">
        <v>9</v>
      </c>
      <c r="B6">
        <v>119</v>
      </c>
      <c r="C6">
        <v>10</v>
      </c>
      <c r="D6">
        <v>8</v>
      </c>
      <c r="E6">
        <v>0.26</v>
      </c>
    </row>
    <row r="7" spans="1:10">
      <c r="A7" t="s">
        <v>10</v>
      </c>
      <c r="B7">
        <v>103</v>
      </c>
      <c r="C7">
        <v>10</v>
      </c>
      <c r="D7">
        <v>8</v>
      </c>
      <c r="E7">
        <v>0.28999999999999998</v>
      </c>
      <c r="F7">
        <f>SUM(B7:B11)</f>
        <v>344</v>
      </c>
      <c r="G7">
        <f>SUM(C7:C11)</f>
        <v>49</v>
      </c>
      <c r="H7">
        <f>SUM(D7:D11)/G7</f>
        <v>0.53061224489795922</v>
      </c>
      <c r="I7">
        <f>SUM(E7:E11)</f>
        <v>1.26</v>
      </c>
      <c r="J7">
        <f>G7/(F7/60)</f>
        <v>8.5465116279069768</v>
      </c>
    </row>
    <row r="8" spans="1:10">
      <c r="A8" t="s">
        <v>10</v>
      </c>
      <c r="B8">
        <v>67</v>
      </c>
      <c r="C8">
        <v>10</v>
      </c>
      <c r="D8">
        <v>5</v>
      </c>
      <c r="E8">
        <v>0.27</v>
      </c>
    </row>
    <row r="9" spans="1:10">
      <c r="A9" t="s">
        <v>10</v>
      </c>
      <c r="B9">
        <v>53</v>
      </c>
      <c r="C9">
        <v>10</v>
      </c>
      <c r="D9">
        <v>6</v>
      </c>
      <c r="E9">
        <v>0.24</v>
      </c>
    </row>
    <row r="10" spans="1:10">
      <c r="A10" t="s">
        <v>10</v>
      </c>
      <c r="B10">
        <v>70</v>
      </c>
      <c r="C10">
        <v>10</v>
      </c>
      <c r="D10">
        <v>4</v>
      </c>
      <c r="E10">
        <v>0.22</v>
      </c>
    </row>
    <row r="11" spans="1:10">
      <c r="A11" t="s">
        <v>10</v>
      </c>
      <c r="B11">
        <v>51</v>
      </c>
      <c r="C11">
        <v>9</v>
      </c>
      <c r="D11">
        <v>3</v>
      </c>
      <c r="E11">
        <v>0.24</v>
      </c>
    </row>
    <row r="12" spans="1:10">
      <c r="A12" t="s">
        <v>11</v>
      </c>
      <c r="B12">
        <v>101</v>
      </c>
      <c r="C12">
        <v>10</v>
      </c>
      <c r="D12">
        <v>7</v>
      </c>
      <c r="E12">
        <v>0.31</v>
      </c>
      <c r="F12">
        <f>SUM(B12:B16)</f>
        <v>450</v>
      </c>
      <c r="G12">
        <f>SUM(C12:C16)</f>
        <v>50</v>
      </c>
      <c r="H12">
        <f>SUM(D12:D16)/G12</f>
        <v>0.66</v>
      </c>
      <c r="I12">
        <f>SUM(E12:E16)</f>
        <v>1.43</v>
      </c>
      <c r="J12">
        <f>G12/(F12/60)</f>
        <v>6.666666666666667</v>
      </c>
    </row>
    <row r="13" spans="1:10">
      <c r="A13" t="s">
        <v>11</v>
      </c>
      <c r="B13">
        <v>102</v>
      </c>
      <c r="C13">
        <v>10</v>
      </c>
      <c r="D13">
        <v>5</v>
      </c>
      <c r="E13">
        <v>0.28999999999999998</v>
      </c>
    </row>
    <row r="14" spans="1:10">
      <c r="A14" t="s">
        <v>11</v>
      </c>
      <c r="B14">
        <v>93</v>
      </c>
      <c r="C14">
        <v>10</v>
      </c>
      <c r="D14">
        <v>8</v>
      </c>
      <c r="E14">
        <v>0.28999999999999998</v>
      </c>
    </row>
    <row r="15" spans="1:10">
      <c r="A15" t="s">
        <v>11</v>
      </c>
      <c r="B15">
        <v>73</v>
      </c>
      <c r="C15">
        <v>10</v>
      </c>
      <c r="D15">
        <v>5</v>
      </c>
      <c r="E15">
        <v>0.26</v>
      </c>
    </row>
    <row r="16" spans="1:10">
      <c r="A16" t="s">
        <v>11</v>
      </c>
      <c r="B16">
        <v>81</v>
      </c>
      <c r="C16">
        <v>10</v>
      </c>
      <c r="D16">
        <v>8</v>
      </c>
      <c r="E16">
        <v>0.28000000000000003</v>
      </c>
    </row>
    <row r="17" spans="1:10">
      <c r="A17" t="s">
        <v>12</v>
      </c>
      <c r="B17">
        <v>177</v>
      </c>
      <c r="C17">
        <v>10</v>
      </c>
      <c r="D17">
        <v>9</v>
      </c>
      <c r="E17">
        <v>0.26</v>
      </c>
      <c r="F17">
        <f>SUM(B17:B21)</f>
        <v>878</v>
      </c>
      <c r="G17">
        <f>SUM(C17:C21)</f>
        <v>49</v>
      </c>
      <c r="H17">
        <f>SUM(D17:D21)/G17</f>
        <v>0.73469387755102045</v>
      </c>
      <c r="I17">
        <f>SUM(E17:E21)</f>
        <v>1.33</v>
      </c>
      <c r="J17">
        <f>G17/(F17/60)</f>
        <v>3.3485193621867881</v>
      </c>
    </row>
    <row r="18" spans="1:10">
      <c r="A18" t="s">
        <v>12</v>
      </c>
      <c r="B18">
        <v>182</v>
      </c>
      <c r="C18">
        <v>9</v>
      </c>
      <c r="D18">
        <v>8</v>
      </c>
      <c r="E18">
        <v>0.24</v>
      </c>
    </row>
    <row r="19" spans="1:10">
      <c r="A19" t="s">
        <v>12</v>
      </c>
      <c r="B19">
        <v>227</v>
      </c>
      <c r="C19">
        <v>10</v>
      </c>
      <c r="D19">
        <v>6</v>
      </c>
      <c r="E19">
        <v>0.25</v>
      </c>
    </row>
    <row r="20" spans="1:10">
      <c r="A20" t="s">
        <v>12</v>
      </c>
      <c r="B20">
        <v>130</v>
      </c>
      <c r="C20">
        <v>10</v>
      </c>
      <c r="D20">
        <v>6</v>
      </c>
      <c r="E20">
        <v>0.28999999999999998</v>
      </c>
    </row>
    <row r="21" spans="1:10">
      <c r="A21" t="s">
        <v>12</v>
      </c>
      <c r="B21">
        <v>162</v>
      </c>
      <c r="C21">
        <v>10</v>
      </c>
      <c r="D21">
        <v>7</v>
      </c>
      <c r="E21">
        <v>0.28999999999999998</v>
      </c>
    </row>
    <row r="22" spans="1:10">
      <c r="A22" t="s">
        <v>13</v>
      </c>
      <c r="B22">
        <v>213</v>
      </c>
      <c r="C22">
        <v>10</v>
      </c>
      <c r="D22">
        <v>7</v>
      </c>
      <c r="E22">
        <v>0.27</v>
      </c>
      <c r="F22">
        <f>SUM(B22:B26)</f>
        <v>788</v>
      </c>
      <c r="G22">
        <f>SUM(C22:C26)</f>
        <v>50</v>
      </c>
      <c r="H22">
        <f>SUM(D22:D26)/G22</f>
        <v>0.72</v>
      </c>
      <c r="I22">
        <f>SUM(E22:E26)</f>
        <v>1.3900000000000001</v>
      </c>
      <c r="J22">
        <f>G22/(F22/60)</f>
        <v>3.8071065989847717</v>
      </c>
    </row>
    <row r="23" spans="1:10">
      <c r="A23" t="s">
        <v>13</v>
      </c>
      <c r="B23">
        <v>128</v>
      </c>
      <c r="C23">
        <v>10</v>
      </c>
      <c r="D23">
        <v>8</v>
      </c>
      <c r="E23">
        <v>0.26</v>
      </c>
    </row>
    <row r="24" spans="1:10">
      <c r="A24" t="s">
        <v>13</v>
      </c>
      <c r="B24">
        <v>116</v>
      </c>
      <c r="C24">
        <v>10</v>
      </c>
      <c r="D24">
        <v>8</v>
      </c>
      <c r="E24">
        <v>0.28999999999999998</v>
      </c>
    </row>
    <row r="25" spans="1:10">
      <c r="A25" t="s">
        <v>13</v>
      </c>
      <c r="B25">
        <v>203</v>
      </c>
      <c r="C25">
        <v>10</v>
      </c>
      <c r="D25">
        <v>6</v>
      </c>
      <c r="E25">
        <v>0.28000000000000003</v>
      </c>
    </row>
    <row r="26" spans="1:10">
      <c r="A26" t="s">
        <v>13</v>
      </c>
      <c r="B26">
        <v>128</v>
      </c>
      <c r="C26">
        <v>10</v>
      </c>
      <c r="D26">
        <v>7</v>
      </c>
      <c r="E26">
        <v>0.28999999999999998</v>
      </c>
    </row>
    <row r="27" spans="1:10">
      <c r="A27" t="s">
        <v>14</v>
      </c>
      <c r="B27">
        <v>10</v>
      </c>
      <c r="C27">
        <v>1</v>
      </c>
      <c r="D27">
        <v>0</v>
      </c>
      <c r="E27">
        <v>0.02</v>
      </c>
      <c r="F27">
        <f>SUM(B27:B31)</f>
        <v>10</v>
      </c>
      <c r="G27">
        <f>SUM(C27:C31)</f>
        <v>1</v>
      </c>
      <c r="H27">
        <f>SUM(D27:D31)/G27</f>
        <v>0</v>
      </c>
      <c r="I27">
        <f>SUM(E27:E31)</f>
        <v>0.02</v>
      </c>
      <c r="J27">
        <f>G27/(F27/60)</f>
        <v>6</v>
      </c>
    </row>
    <row r="28" spans="1:10">
      <c r="A28" t="s">
        <v>14</v>
      </c>
    </row>
    <row r="29" spans="1:10">
      <c r="A29" t="s">
        <v>14</v>
      </c>
    </row>
    <row r="30" spans="1:10">
      <c r="A30" t="s">
        <v>14</v>
      </c>
    </row>
    <row r="31" spans="1:10">
      <c r="A31" t="s">
        <v>14</v>
      </c>
    </row>
    <row r="32" spans="1:10">
      <c r="A32" t="s">
        <v>15</v>
      </c>
      <c r="B32">
        <v>80</v>
      </c>
      <c r="C32">
        <v>9</v>
      </c>
      <c r="D32">
        <v>7</v>
      </c>
      <c r="E32">
        <v>0.23</v>
      </c>
      <c r="F32">
        <f>SUM(B32:B36)</f>
        <v>639</v>
      </c>
      <c r="G32">
        <f>SUM(C32:C36)</f>
        <v>49</v>
      </c>
      <c r="H32">
        <f>SUM(D32:D36)/G32</f>
        <v>0.55102040816326525</v>
      </c>
      <c r="I32">
        <f>SUM(E32:E36)</f>
        <v>1.31</v>
      </c>
      <c r="J32">
        <f>G32/(F32/60)</f>
        <v>4.60093896713615</v>
      </c>
    </row>
    <row r="33" spans="1:10">
      <c r="A33" t="s">
        <v>15</v>
      </c>
      <c r="B33">
        <v>108</v>
      </c>
      <c r="C33">
        <v>10</v>
      </c>
      <c r="D33">
        <v>7</v>
      </c>
      <c r="E33">
        <v>0.24</v>
      </c>
    </row>
    <row r="34" spans="1:10">
      <c r="A34" t="s">
        <v>15</v>
      </c>
      <c r="B34">
        <v>134</v>
      </c>
      <c r="C34">
        <v>10</v>
      </c>
      <c r="D34">
        <v>3</v>
      </c>
      <c r="E34">
        <v>0.27</v>
      </c>
    </row>
    <row r="35" spans="1:10">
      <c r="A35" t="s">
        <v>15</v>
      </c>
      <c r="B35">
        <v>171</v>
      </c>
      <c r="C35">
        <v>10</v>
      </c>
      <c r="D35">
        <v>4</v>
      </c>
      <c r="E35">
        <v>0.27</v>
      </c>
    </row>
    <row r="36" spans="1:10">
      <c r="A36" t="s">
        <v>15</v>
      </c>
      <c r="B36">
        <v>146</v>
      </c>
      <c r="C36">
        <v>10</v>
      </c>
      <c r="D36">
        <v>6</v>
      </c>
      <c r="E36">
        <v>0.3</v>
      </c>
    </row>
    <row r="37" spans="1:10">
      <c r="A37" t="s">
        <v>16</v>
      </c>
      <c r="B37">
        <v>234</v>
      </c>
      <c r="C37">
        <v>7</v>
      </c>
      <c r="D37">
        <v>2</v>
      </c>
      <c r="E37">
        <v>0.21</v>
      </c>
      <c r="F37">
        <f>SUM(B37:B41)</f>
        <v>1016</v>
      </c>
      <c r="G37">
        <f>SUM(C37:C41)</f>
        <v>47</v>
      </c>
      <c r="H37">
        <f>SUM(D37:D41)/G37</f>
        <v>0.46808510638297873</v>
      </c>
      <c r="I37">
        <f>SUM(E37:E41)</f>
        <v>1.32</v>
      </c>
      <c r="J37">
        <f>G37/(F37/60)</f>
        <v>2.7755905511811023</v>
      </c>
    </row>
    <row r="38" spans="1:10">
      <c r="A38" t="s">
        <v>16</v>
      </c>
      <c r="B38">
        <v>168</v>
      </c>
      <c r="C38">
        <v>10</v>
      </c>
      <c r="D38">
        <v>5</v>
      </c>
      <c r="E38">
        <v>0.31</v>
      </c>
    </row>
    <row r="39" spans="1:10">
      <c r="A39" t="s">
        <v>16</v>
      </c>
      <c r="B39">
        <v>149</v>
      </c>
      <c r="C39">
        <v>10</v>
      </c>
      <c r="D39">
        <v>4</v>
      </c>
      <c r="E39">
        <v>0.28999999999999998</v>
      </c>
    </row>
    <row r="40" spans="1:10">
      <c r="A40" t="s">
        <v>16</v>
      </c>
      <c r="B40">
        <v>360</v>
      </c>
      <c r="C40">
        <v>10</v>
      </c>
      <c r="D40">
        <v>4</v>
      </c>
      <c r="E40">
        <v>0.25</v>
      </c>
    </row>
    <row r="41" spans="1:10">
      <c r="A41" t="s">
        <v>16</v>
      </c>
      <c r="B41">
        <v>105</v>
      </c>
      <c r="C41">
        <v>10</v>
      </c>
      <c r="D41">
        <v>7</v>
      </c>
      <c r="E41">
        <v>0.26</v>
      </c>
    </row>
    <row r="42" spans="1:10">
      <c r="A42" t="s">
        <v>17</v>
      </c>
      <c r="B42">
        <v>81</v>
      </c>
      <c r="C42">
        <v>10</v>
      </c>
      <c r="D42">
        <v>6</v>
      </c>
      <c r="E42">
        <v>0.26</v>
      </c>
      <c r="F42">
        <f>SUM(B42:B46)</f>
        <v>305</v>
      </c>
      <c r="G42">
        <f>SUM(C42:C46)</f>
        <v>50</v>
      </c>
      <c r="H42">
        <f>SUM(D42:D46)/G42</f>
        <v>0.57999999999999996</v>
      </c>
      <c r="I42">
        <f>SUM(E42:E46)</f>
        <v>1.4500000000000002</v>
      </c>
      <c r="J42">
        <f>G42/(F42/60)</f>
        <v>9.8360655737704921</v>
      </c>
    </row>
    <row r="43" spans="1:10">
      <c r="A43" t="s">
        <v>17</v>
      </c>
      <c r="B43">
        <v>61</v>
      </c>
      <c r="C43">
        <v>10</v>
      </c>
      <c r="D43">
        <v>7</v>
      </c>
      <c r="E43">
        <v>0.28999999999999998</v>
      </c>
    </row>
    <row r="44" spans="1:10">
      <c r="A44" t="s">
        <v>17</v>
      </c>
      <c r="B44">
        <v>43</v>
      </c>
      <c r="C44">
        <v>10</v>
      </c>
      <c r="D44">
        <v>5</v>
      </c>
      <c r="E44">
        <v>0.3</v>
      </c>
    </row>
    <row r="45" spans="1:10">
      <c r="A45" t="s">
        <v>17</v>
      </c>
      <c r="B45">
        <v>62</v>
      </c>
      <c r="C45">
        <v>10</v>
      </c>
      <c r="D45">
        <v>5</v>
      </c>
      <c r="E45">
        <v>0.28999999999999998</v>
      </c>
    </row>
    <row r="46" spans="1:10">
      <c r="A46" t="s">
        <v>17</v>
      </c>
      <c r="B46">
        <v>58</v>
      </c>
      <c r="C46">
        <v>10</v>
      </c>
      <c r="D46">
        <v>6</v>
      </c>
      <c r="E46">
        <v>0.31</v>
      </c>
    </row>
    <row r="47" spans="1:10">
      <c r="A47" t="s">
        <v>18</v>
      </c>
      <c r="B47">
        <v>94</v>
      </c>
      <c r="C47">
        <v>9</v>
      </c>
      <c r="D47">
        <v>7</v>
      </c>
      <c r="E47">
        <v>0.21</v>
      </c>
      <c r="F47">
        <f>SUM(B47:B51)</f>
        <v>448</v>
      </c>
      <c r="G47">
        <f>SUM(C47:C51)</f>
        <v>49</v>
      </c>
      <c r="H47">
        <f>SUM(D47:D51)/G47</f>
        <v>0.69387755102040816</v>
      </c>
      <c r="I47">
        <f>SUM(E47:E51)</f>
        <v>1.29</v>
      </c>
      <c r="J47">
        <f>G47/(F47/60)</f>
        <v>6.5625</v>
      </c>
    </row>
    <row r="48" spans="1:10">
      <c r="A48" t="s">
        <v>18</v>
      </c>
      <c r="B48">
        <v>103</v>
      </c>
      <c r="C48">
        <v>10</v>
      </c>
      <c r="D48">
        <v>8</v>
      </c>
      <c r="E48">
        <v>0.24</v>
      </c>
    </row>
    <row r="49" spans="1:10">
      <c r="A49" t="s">
        <v>18</v>
      </c>
      <c r="B49">
        <v>94</v>
      </c>
      <c r="C49">
        <v>10</v>
      </c>
      <c r="D49">
        <v>8</v>
      </c>
      <c r="E49">
        <v>0.26</v>
      </c>
    </row>
    <row r="50" spans="1:10">
      <c r="A50" t="s">
        <v>18</v>
      </c>
      <c r="B50">
        <v>95</v>
      </c>
      <c r="C50">
        <v>10</v>
      </c>
      <c r="D50">
        <v>5</v>
      </c>
      <c r="E50">
        <v>0.27</v>
      </c>
    </row>
    <row r="51" spans="1:10">
      <c r="A51" t="s">
        <v>18</v>
      </c>
      <c r="B51">
        <v>62</v>
      </c>
      <c r="C51">
        <v>10</v>
      </c>
      <c r="D51">
        <v>6</v>
      </c>
      <c r="E51">
        <v>0.31</v>
      </c>
    </row>
    <row r="52" spans="1:10">
      <c r="A52" t="s">
        <v>19</v>
      </c>
      <c r="B52">
        <v>98</v>
      </c>
      <c r="C52">
        <v>10</v>
      </c>
      <c r="D52">
        <v>6</v>
      </c>
      <c r="E52">
        <v>0.28999999999999998</v>
      </c>
      <c r="F52">
        <f>SUM(B52:B56)</f>
        <v>98</v>
      </c>
      <c r="G52">
        <f>SUM(C52:C56)</f>
        <v>10</v>
      </c>
      <c r="H52">
        <f>SUM(D52:D56)/G52</f>
        <v>0.6</v>
      </c>
      <c r="I52">
        <f>SUM(E52:E56)</f>
        <v>0.28999999999999998</v>
      </c>
      <c r="J52">
        <f>G52/(F52/60)</f>
        <v>6.1224489795918364</v>
      </c>
    </row>
    <row r="53" spans="1:10">
      <c r="A53" t="s">
        <v>19</v>
      </c>
    </row>
    <row r="54" spans="1:10">
      <c r="A54" t="s">
        <v>19</v>
      </c>
    </row>
    <row r="55" spans="1:10">
      <c r="A55" t="s">
        <v>19</v>
      </c>
    </row>
    <row r="56" spans="1:10">
      <c r="A56" t="s">
        <v>19</v>
      </c>
    </row>
    <row r="57" spans="1:10">
      <c r="A57" t="s">
        <v>20</v>
      </c>
      <c r="B57">
        <v>162</v>
      </c>
      <c r="C57">
        <v>10</v>
      </c>
      <c r="D57">
        <v>6</v>
      </c>
      <c r="E57">
        <v>0.24</v>
      </c>
      <c r="F57">
        <f>SUM(B57:B61)</f>
        <v>611</v>
      </c>
      <c r="G57">
        <f>SUM(C57:C61)</f>
        <v>48</v>
      </c>
      <c r="H57">
        <f>SUM(D57:D61)/G57</f>
        <v>0.60416666666666663</v>
      </c>
      <c r="I57">
        <f>SUM(E57:E61)</f>
        <v>1.27</v>
      </c>
      <c r="J57">
        <f>G57/(F57/60)</f>
        <v>4.7135842880523731</v>
      </c>
    </row>
    <row r="58" spans="1:10">
      <c r="A58" t="s">
        <v>20</v>
      </c>
      <c r="B58">
        <v>96</v>
      </c>
      <c r="C58">
        <v>10</v>
      </c>
      <c r="D58">
        <v>4</v>
      </c>
      <c r="E58">
        <v>0.24</v>
      </c>
    </row>
    <row r="59" spans="1:10">
      <c r="A59" t="s">
        <v>20</v>
      </c>
      <c r="B59">
        <v>103</v>
      </c>
      <c r="C59">
        <v>9</v>
      </c>
      <c r="D59">
        <v>7</v>
      </c>
      <c r="E59">
        <v>0.22</v>
      </c>
    </row>
    <row r="60" spans="1:10">
      <c r="A60" t="s">
        <v>20</v>
      </c>
      <c r="B60">
        <v>163</v>
      </c>
      <c r="C60">
        <v>9</v>
      </c>
      <c r="D60">
        <v>4</v>
      </c>
      <c r="E60">
        <v>0.27</v>
      </c>
    </row>
    <row r="61" spans="1:10">
      <c r="A61" t="s">
        <v>20</v>
      </c>
      <c r="B61">
        <v>87</v>
      </c>
      <c r="C61">
        <v>10</v>
      </c>
      <c r="D61">
        <v>8</v>
      </c>
      <c r="E61">
        <v>0.3</v>
      </c>
    </row>
    <row r="62" spans="1:10">
      <c r="A62" t="s">
        <v>21</v>
      </c>
      <c r="B62">
        <v>59</v>
      </c>
      <c r="C62">
        <v>9</v>
      </c>
      <c r="D62">
        <v>4</v>
      </c>
      <c r="E62">
        <v>0.2</v>
      </c>
      <c r="F62">
        <f>SUM(B62:B66)</f>
        <v>297</v>
      </c>
      <c r="G62">
        <f>SUM(C62:C66)</f>
        <v>49</v>
      </c>
      <c r="H62">
        <f>SUM(D62:D66)/G62</f>
        <v>0.63265306122448983</v>
      </c>
      <c r="I62">
        <f>SUM(E62:E66)</f>
        <v>1.32</v>
      </c>
      <c r="J62">
        <f>G62/(F62/60)</f>
        <v>9.8989898989898979</v>
      </c>
    </row>
    <row r="63" spans="1:10">
      <c r="A63" t="s">
        <v>21</v>
      </c>
      <c r="B63">
        <v>52</v>
      </c>
      <c r="C63">
        <v>10</v>
      </c>
      <c r="D63">
        <v>5</v>
      </c>
      <c r="E63">
        <v>0.27</v>
      </c>
    </row>
    <row r="64" spans="1:10">
      <c r="A64" t="s">
        <v>21</v>
      </c>
      <c r="B64">
        <v>60</v>
      </c>
      <c r="C64">
        <v>10</v>
      </c>
      <c r="D64">
        <v>8</v>
      </c>
      <c r="E64">
        <v>0.28999999999999998</v>
      </c>
    </row>
    <row r="65" spans="1:10">
      <c r="A65" t="s">
        <v>21</v>
      </c>
      <c r="B65">
        <v>55</v>
      </c>
      <c r="C65">
        <v>10</v>
      </c>
      <c r="D65">
        <v>8</v>
      </c>
      <c r="E65">
        <v>0.28000000000000003</v>
      </c>
    </row>
    <row r="66" spans="1:10">
      <c r="A66" t="s">
        <v>21</v>
      </c>
      <c r="B66">
        <v>71</v>
      </c>
      <c r="C66">
        <v>10</v>
      </c>
      <c r="D66">
        <v>6</v>
      </c>
      <c r="E66">
        <v>0.28000000000000003</v>
      </c>
    </row>
    <row r="67" spans="1:10">
      <c r="A67" t="s">
        <v>22</v>
      </c>
      <c r="B67">
        <v>70</v>
      </c>
      <c r="C67">
        <v>9</v>
      </c>
      <c r="D67">
        <v>4</v>
      </c>
      <c r="E67">
        <v>0.3</v>
      </c>
      <c r="F67">
        <f>SUM(B67:B71)</f>
        <v>234</v>
      </c>
      <c r="G67">
        <f>SUM(C67:C71)</f>
        <v>49</v>
      </c>
      <c r="H67">
        <f>SUM(D67:D71)/G67</f>
        <v>0.53061224489795922</v>
      </c>
      <c r="I67">
        <f>SUM(E67:E71)</f>
        <v>1.38</v>
      </c>
      <c r="J67">
        <f>G67/(F67/60)</f>
        <v>12.564102564102564</v>
      </c>
    </row>
    <row r="68" spans="1:10">
      <c r="A68" t="s">
        <v>22</v>
      </c>
      <c r="B68">
        <v>38</v>
      </c>
      <c r="C68">
        <v>10</v>
      </c>
      <c r="D68">
        <v>6</v>
      </c>
      <c r="E68">
        <v>0.28999999999999998</v>
      </c>
    </row>
    <row r="69" spans="1:10">
      <c r="A69" t="s">
        <v>22</v>
      </c>
      <c r="B69">
        <v>44</v>
      </c>
      <c r="C69">
        <v>10</v>
      </c>
      <c r="D69">
        <v>6</v>
      </c>
      <c r="E69">
        <v>0.28000000000000003</v>
      </c>
    </row>
    <row r="70" spans="1:10">
      <c r="A70" t="s">
        <v>22</v>
      </c>
      <c r="B70">
        <v>40</v>
      </c>
      <c r="C70">
        <v>10</v>
      </c>
      <c r="D70">
        <v>4</v>
      </c>
      <c r="E70">
        <v>0.28000000000000003</v>
      </c>
    </row>
    <row r="71" spans="1:10">
      <c r="A71" t="s">
        <v>22</v>
      </c>
      <c r="B71">
        <v>42</v>
      </c>
      <c r="C71">
        <v>10</v>
      </c>
      <c r="D71">
        <v>6</v>
      </c>
      <c r="E71">
        <v>0.23</v>
      </c>
    </row>
    <row r="72" spans="1:10">
      <c r="A72" t="s">
        <v>23</v>
      </c>
      <c r="B72">
        <v>76</v>
      </c>
      <c r="C72">
        <v>10</v>
      </c>
      <c r="D72">
        <v>8</v>
      </c>
      <c r="E72">
        <v>0.26</v>
      </c>
      <c r="F72">
        <f>SUM(B72:B76)</f>
        <v>317</v>
      </c>
      <c r="G72">
        <f>SUM(C72:C76)</f>
        <v>50</v>
      </c>
      <c r="H72">
        <f>SUM(D72:D76)/G72</f>
        <v>0.74</v>
      </c>
      <c r="I72">
        <f>SUM(E72:E76)</f>
        <v>1.4300000000000002</v>
      </c>
      <c r="J72">
        <f>G72/(F72/60)</f>
        <v>9.4637223974763405</v>
      </c>
    </row>
    <row r="73" spans="1:10">
      <c r="A73" t="s">
        <v>23</v>
      </c>
      <c r="B73">
        <v>58</v>
      </c>
      <c r="C73">
        <v>10</v>
      </c>
      <c r="D73">
        <v>8</v>
      </c>
      <c r="E73">
        <v>0.28000000000000003</v>
      </c>
    </row>
    <row r="74" spans="1:10">
      <c r="A74" t="s">
        <v>23</v>
      </c>
      <c r="B74">
        <v>59</v>
      </c>
      <c r="C74">
        <v>10</v>
      </c>
      <c r="D74">
        <v>7</v>
      </c>
      <c r="E74">
        <v>0.28999999999999998</v>
      </c>
    </row>
    <row r="75" spans="1:10">
      <c r="A75" t="s">
        <v>23</v>
      </c>
      <c r="B75">
        <v>54</v>
      </c>
      <c r="C75">
        <v>10</v>
      </c>
      <c r="D75">
        <v>7</v>
      </c>
      <c r="E75">
        <v>0.28999999999999998</v>
      </c>
    </row>
    <row r="76" spans="1:10">
      <c r="A76" t="s">
        <v>23</v>
      </c>
      <c r="B76">
        <v>70</v>
      </c>
      <c r="C76">
        <v>10</v>
      </c>
      <c r="D76">
        <v>7</v>
      </c>
      <c r="E76">
        <v>0.31</v>
      </c>
    </row>
    <row r="77" spans="1:10">
      <c r="A77" t="s">
        <v>24</v>
      </c>
      <c r="B77">
        <v>41</v>
      </c>
      <c r="C77">
        <v>8</v>
      </c>
      <c r="D77">
        <v>5</v>
      </c>
      <c r="E77">
        <v>0.21</v>
      </c>
      <c r="F77">
        <f>SUM(B77:B81)</f>
        <v>206</v>
      </c>
      <c r="G77">
        <f>SUM(C77:C81)</f>
        <v>48</v>
      </c>
      <c r="H77">
        <f>SUM(D77:D81)/G77</f>
        <v>0.64583333333333337</v>
      </c>
      <c r="I77">
        <f>SUM(E77:E81)</f>
        <v>1.3</v>
      </c>
      <c r="J77">
        <f>G77/(F77/60)</f>
        <v>13.980582524271846</v>
      </c>
    </row>
    <row r="78" spans="1:10">
      <c r="A78" t="s">
        <v>24</v>
      </c>
      <c r="B78">
        <v>45</v>
      </c>
      <c r="C78">
        <v>10</v>
      </c>
      <c r="D78">
        <v>6</v>
      </c>
      <c r="E78">
        <v>0.23</v>
      </c>
    </row>
    <row r="79" spans="1:10">
      <c r="A79" t="s">
        <v>24</v>
      </c>
      <c r="B79">
        <v>32</v>
      </c>
      <c r="C79">
        <v>10</v>
      </c>
      <c r="D79">
        <v>7</v>
      </c>
      <c r="E79">
        <v>0.27</v>
      </c>
    </row>
    <row r="80" spans="1:10">
      <c r="A80" t="s">
        <v>24</v>
      </c>
      <c r="B80">
        <v>43</v>
      </c>
      <c r="C80">
        <v>10</v>
      </c>
      <c r="D80">
        <v>8</v>
      </c>
      <c r="E80">
        <v>0.28999999999999998</v>
      </c>
    </row>
    <row r="81" spans="1:10">
      <c r="A81" t="s">
        <v>24</v>
      </c>
      <c r="B81">
        <v>45</v>
      </c>
      <c r="C81">
        <v>10</v>
      </c>
      <c r="D81">
        <v>5</v>
      </c>
      <c r="E81">
        <v>0.3</v>
      </c>
    </row>
    <row r="82" spans="1:10">
      <c r="A82" t="s">
        <v>25</v>
      </c>
      <c r="B82">
        <v>135</v>
      </c>
      <c r="C82">
        <v>10</v>
      </c>
      <c r="D82">
        <v>6</v>
      </c>
      <c r="E82">
        <v>0.3</v>
      </c>
      <c r="F82">
        <f>SUM(B82:B86)</f>
        <v>469</v>
      </c>
      <c r="G82">
        <f>SUM(C82:C86)</f>
        <v>45</v>
      </c>
      <c r="H82">
        <f>SUM(D82:D86)/G82</f>
        <v>0.62222222222222223</v>
      </c>
      <c r="I82">
        <f>SUM(E82:E86)</f>
        <v>1.28</v>
      </c>
      <c r="J82">
        <f>G82/(F82/60)</f>
        <v>5.7569296375266523</v>
      </c>
    </row>
    <row r="83" spans="1:10">
      <c r="A83" t="s">
        <v>25</v>
      </c>
      <c r="B83">
        <v>95</v>
      </c>
      <c r="C83">
        <v>9</v>
      </c>
      <c r="D83">
        <v>6</v>
      </c>
      <c r="E83">
        <v>0.28000000000000003</v>
      </c>
    </row>
    <row r="84" spans="1:10">
      <c r="A84" t="s">
        <v>25</v>
      </c>
      <c r="B84">
        <v>83</v>
      </c>
      <c r="C84">
        <v>7</v>
      </c>
      <c r="D84">
        <v>3</v>
      </c>
      <c r="E84">
        <v>0.21</v>
      </c>
    </row>
    <row r="85" spans="1:10">
      <c r="A85" t="s">
        <v>25</v>
      </c>
      <c r="B85">
        <v>62</v>
      </c>
      <c r="C85">
        <v>9</v>
      </c>
      <c r="D85">
        <v>5</v>
      </c>
      <c r="E85">
        <v>0.24</v>
      </c>
    </row>
    <row r="86" spans="1:10">
      <c r="A86" t="s">
        <v>25</v>
      </c>
      <c r="B86">
        <v>94</v>
      </c>
      <c r="C86">
        <v>10</v>
      </c>
      <c r="D86">
        <v>8</v>
      </c>
      <c r="E86">
        <v>0.25</v>
      </c>
    </row>
    <row r="87" spans="1:10">
      <c r="A87" t="s">
        <v>26</v>
      </c>
      <c r="B87">
        <v>125</v>
      </c>
      <c r="C87">
        <v>10</v>
      </c>
      <c r="D87">
        <v>8</v>
      </c>
      <c r="E87">
        <v>0.28999999999999998</v>
      </c>
      <c r="F87">
        <f>SUM(B87:B91)</f>
        <v>457</v>
      </c>
      <c r="G87">
        <f>SUM(C87:C91)</f>
        <v>50</v>
      </c>
      <c r="H87">
        <f>SUM(D87:D91)/G87</f>
        <v>0.72</v>
      </c>
      <c r="I87">
        <f>SUM(E87:E91)</f>
        <v>1.39</v>
      </c>
      <c r="J87">
        <f>G87/(F87/60)</f>
        <v>6.5645514223194752</v>
      </c>
    </row>
    <row r="88" spans="1:10">
      <c r="A88" t="s">
        <v>26</v>
      </c>
      <c r="B88">
        <v>111</v>
      </c>
      <c r="C88">
        <v>10</v>
      </c>
      <c r="D88">
        <v>8</v>
      </c>
      <c r="E88">
        <v>0.31</v>
      </c>
    </row>
    <row r="89" spans="1:10">
      <c r="A89" t="s">
        <v>26</v>
      </c>
      <c r="B89">
        <v>91</v>
      </c>
      <c r="C89">
        <v>10</v>
      </c>
      <c r="D89">
        <v>7</v>
      </c>
      <c r="E89">
        <v>0.28999999999999998</v>
      </c>
    </row>
    <row r="90" spans="1:10">
      <c r="A90" t="s">
        <v>26</v>
      </c>
      <c r="B90">
        <v>75</v>
      </c>
      <c r="C90">
        <v>10</v>
      </c>
      <c r="D90">
        <v>6</v>
      </c>
      <c r="E90">
        <v>0.26</v>
      </c>
    </row>
    <row r="91" spans="1:10">
      <c r="A91" t="s">
        <v>26</v>
      </c>
      <c r="B91">
        <v>55</v>
      </c>
      <c r="C91">
        <v>10</v>
      </c>
      <c r="D91">
        <v>7</v>
      </c>
      <c r="E91">
        <v>0.24</v>
      </c>
    </row>
    <row r="92" spans="1:10">
      <c r="A92" t="s">
        <v>27</v>
      </c>
      <c r="B92">
        <v>206</v>
      </c>
      <c r="C92">
        <v>10</v>
      </c>
      <c r="D92">
        <v>7</v>
      </c>
      <c r="E92">
        <v>0.31</v>
      </c>
      <c r="F92">
        <f>SUM(B92:B96)</f>
        <v>571</v>
      </c>
      <c r="G92">
        <f>SUM(C92:C96)</f>
        <v>47</v>
      </c>
      <c r="H92">
        <f>SUM(D92:D96)/G92</f>
        <v>0.68085106382978722</v>
      </c>
      <c r="I92">
        <f>SUM(E92:E96)</f>
        <v>1.27</v>
      </c>
      <c r="J92">
        <f>G92/(F92/60)</f>
        <v>4.9387040280210153</v>
      </c>
    </row>
    <row r="93" spans="1:10">
      <c r="A93" t="s">
        <v>27</v>
      </c>
      <c r="B93">
        <v>117</v>
      </c>
      <c r="C93">
        <v>9</v>
      </c>
      <c r="D93">
        <v>8</v>
      </c>
      <c r="E93">
        <v>0.27</v>
      </c>
    </row>
    <row r="94" spans="1:10">
      <c r="A94" t="s">
        <v>27</v>
      </c>
      <c r="B94">
        <v>74</v>
      </c>
      <c r="C94">
        <v>8</v>
      </c>
      <c r="D94">
        <v>5</v>
      </c>
      <c r="E94">
        <v>0.21</v>
      </c>
    </row>
    <row r="95" spans="1:10">
      <c r="A95" t="s">
        <v>27</v>
      </c>
      <c r="B95">
        <v>85</v>
      </c>
      <c r="C95">
        <v>10</v>
      </c>
      <c r="D95">
        <v>6</v>
      </c>
      <c r="E95">
        <v>0.25</v>
      </c>
    </row>
    <row r="96" spans="1:10">
      <c r="A96" t="s">
        <v>27</v>
      </c>
      <c r="B96">
        <v>89</v>
      </c>
      <c r="C96">
        <v>10</v>
      </c>
      <c r="D96">
        <v>6</v>
      </c>
      <c r="E96">
        <v>0.23</v>
      </c>
    </row>
    <row r="97" spans="1:10">
      <c r="A97" t="s">
        <v>28</v>
      </c>
      <c r="B97">
        <v>76</v>
      </c>
      <c r="C97">
        <v>10</v>
      </c>
      <c r="D97">
        <v>8</v>
      </c>
      <c r="E97">
        <v>0.27</v>
      </c>
      <c r="F97">
        <f>SUM(B97:B101)</f>
        <v>282</v>
      </c>
      <c r="G97">
        <f>SUM(C97:C101)</f>
        <v>50</v>
      </c>
      <c r="H97">
        <f>SUM(D97:D101)/G97</f>
        <v>0.84</v>
      </c>
      <c r="I97">
        <f>SUM(E97:E101)</f>
        <v>1.36</v>
      </c>
      <c r="J97">
        <f>G97/(F97/60)</f>
        <v>10.638297872340425</v>
      </c>
    </row>
    <row r="98" spans="1:10">
      <c r="A98" t="s">
        <v>28</v>
      </c>
      <c r="B98">
        <v>68</v>
      </c>
      <c r="C98">
        <v>10</v>
      </c>
      <c r="D98">
        <v>9</v>
      </c>
      <c r="E98">
        <v>0.27</v>
      </c>
    </row>
    <row r="99" spans="1:10">
      <c r="A99" t="s">
        <v>28</v>
      </c>
      <c r="B99">
        <v>32</v>
      </c>
      <c r="C99">
        <v>10</v>
      </c>
      <c r="D99">
        <v>7</v>
      </c>
      <c r="E99">
        <v>0.27</v>
      </c>
    </row>
    <row r="100" spans="1:10">
      <c r="A100" t="s">
        <v>28</v>
      </c>
      <c r="B100">
        <v>56</v>
      </c>
      <c r="C100">
        <v>10</v>
      </c>
      <c r="D100">
        <v>9</v>
      </c>
      <c r="E100">
        <v>0.28999999999999998</v>
      </c>
    </row>
    <row r="101" spans="1:10">
      <c r="A101" t="s">
        <v>28</v>
      </c>
      <c r="B101">
        <v>50</v>
      </c>
      <c r="C101">
        <v>10</v>
      </c>
      <c r="D101">
        <v>9</v>
      </c>
      <c r="E101">
        <v>0.26</v>
      </c>
    </row>
    <row r="102" spans="1:10">
      <c r="A102" t="s">
        <v>29</v>
      </c>
      <c r="B102">
        <v>82</v>
      </c>
      <c r="C102">
        <v>10</v>
      </c>
      <c r="D102">
        <v>8</v>
      </c>
      <c r="E102">
        <v>0.26</v>
      </c>
      <c r="F102">
        <f>SUM(B102:B106)</f>
        <v>469</v>
      </c>
      <c r="G102">
        <f>SUM(C102:C106)</f>
        <v>49</v>
      </c>
      <c r="H102">
        <f>SUM(D102:D106)/G102</f>
        <v>0.67346938775510201</v>
      </c>
      <c r="I102">
        <f>SUM(E102:E106)</f>
        <v>1.33</v>
      </c>
      <c r="J102">
        <f>G102/(F102/60)</f>
        <v>6.2686567164179108</v>
      </c>
    </row>
    <row r="103" spans="1:10">
      <c r="A103" t="s">
        <v>29</v>
      </c>
      <c r="B103">
        <v>134</v>
      </c>
      <c r="C103">
        <v>10</v>
      </c>
      <c r="D103">
        <v>6</v>
      </c>
      <c r="E103">
        <v>0.27</v>
      </c>
    </row>
    <row r="104" spans="1:10">
      <c r="A104" t="s">
        <v>29</v>
      </c>
      <c r="B104">
        <v>85</v>
      </c>
      <c r="C104">
        <v>10</v>
      </c>
      <c r="D104">
        <v>6</v>
      </c>
      <c r="E104">
        <v>0.26</v>
      </c>
    </row>
    <row r="105" spans="1:10">
      <c r="A105" t="s">
        <v>29</v>
      </c>
      <c r="B105">
        <v>97</v>
      </c>
      <c r="C105">
        <v>9</v>
      </c>
      <c r="D105">
        <v>6</v>
      </c>
      <c r="E105">
        <v>0.26</v>
      </c>
    </row>
    <row r="106" spans="1:10">
      <c r="A106" t="s">
        <v>29</v>
      </c>
      <c r="B106">
        <v>71</v>
      </c>
      <c r="C106">
        <v>10</v>
      </c>
      <c r="D106">
        <v>7</v>
      </c>
      <c r="E106">
        <v>0.28000000000000003</v>
      </c>
    </row>
    <row r="107" spans="1:10">
      <c r="A107" t="s">
        <v>30</v>
      </c>
      <c r="B107">
        <v>93</v>
      </c>
      <c r="C107">
        <v>10</v>
      </c>
      <c r="D107">
        <v>8</v>
      </c>
      <c r="E107">
        <v>0.26</v>
      </c>
      <c r="F107">
        <f>SUM(B107:B111)</f>
        <v>364</v>
      </c>
      <c r="G107">
        <f>SUM(C107:C111)</f>
        <v>50</v>
      </c>
      <c r="H107">
        <f>SUM(D107:D111)/G107</f>
        <v>0.72</v>
      </c>
      <c r="I107">
        <f>SUM(E107:E111)</f>
        <v>1.4300000000000002</v>
      </c>
      <c r="J107">
        <f>G107/(F107/60)</f>
        <v>8.2417582417582427</v>
      </c>
    </row>
    <row r="108" spans="1:10">
      <c r="A108" t="s">
        <v>30</v>
      </c>
      <c r="B108">
        <v>115</v>
      </c>
      <c r="C108">
        <v>10</v>
      </c>
      <c r="D108">
        <v>9</v>
      </c>
      <c r="E108">
        <v>0.27</v>
      </c>
    </row>
    <row r="109" spans="1:10">
      <c r="A109" t="s">
        <v>30</v>
      </c>
      <c r="B109">
        <v>57</v>
      </c>
      <c r="C109">
        <v>10</v>
      </c>
      <c r="D109">
        <v>6</v>
      </c>
      <c r="E109">
        <v>0.28000000000000003</v>
      </c>
    </row>
    <row r="110" spans="1:10">
      <c r="A110" t="s">
        <v>30</v>
      </c>
      <c r="B110">
        <v>56</v>
      </c>
      <c r="C110">
        <v>10</v>
      </c>
      <c r="D110">
        <v>6</v>
      </c>
      <c r="E110">
        <v>0.28000000000000003</v>
      </c>
    </row>
    <row r="111" spans="1:10">
      <c r="A111" t="s">
        <v>30</v>
      </c>
      <c r="B111">
        <v>43</v>
      </c>
      <c r="C111">
        <v>10</v>
      </c>
      <c r="D111">
        <v>7</v>
      </c>
      <c r="E111">
        <v>0.34</v>
      </c>
    </row>
    <row r="112" spans="1:10">
      <c r="A112" t="s">
        <v>31</v>
      </c>
      <c r="B112">
        <v>66</v>
      </c>
      <c r="C112">
        <v>5</v>
      </c>
      <c r="D112">
        <v>5</v>
      </c>
      <c r="E112">
        <v>0.17</v>
      </c>
      <c r="F112">
        <f>SUM(B112:B116)</f>
        <v>66</v>
      </c>
      <c r="G112">
        <f>SUM(C112:C116)</f>
        <v>5</v>
      </c>
      <c r="H112">
        <f>SUM(D112:D116)/G112</f>
        <v>1</v>
      </c>
      <c r="I112">
        <f>SUM(E112:E116)</f>
        <v>0.17</v>
      </c>
      <c r="J112">
        <f>G112/(F112/60)</f>
        <v>4.545454545454545</v>
      </c>
    </row>
    <row r="113" spans="1:10">
      <c r="A113" t="s">
        <v>31</v>
      </c>
    </row>
    <row r="114" spans="1:10">
      <c r="A114" t="s">
        <v>31</v>
      </c>
    </row>
    <row r="115" spans="1:10">
      <c r="A115" t="s">
        <v>31</v>
      </c>
    </row>
    <row r="116" spans="1:10">
      <c r="A116" t="s">
        <v>31</v>
      </c>
    </row>
    <row r="117" spans="1:10">
      <c r="A117" t="s">
        <v>32</v>
      </c>
      <c r="B117">
        <v>142</v>
      </c>
      <c r="C117">
        <v>10</v>
      </c>
      <c r="D117">
        <v>4</v>
      </c>
      <c r="E117">
        <v>0.26</v>
      </c>
      <c r="F117">
        <f>SUM(B117:B121)</f>
        <v>393</v>
      </c>
      <c r="G117">
        <f>SUM(C117:C121)</f>
        <v>50</v>
      </c>
      <c r="H117">
        <f>SUM(D117:D121)/G117</f>
        <v>0.62</v>
      </c>
      <c r="I117">
        <f>SUM(E117:E121)</f>
        <v>1.3800000000000001</v>
      </c>
      <c r="J117">
        <f>G117/(F117/60)</f>
        <v>7.6335877862595423</v>
      </c>
    </row>
    <row r="118" spans="1:10">
      <c r="A118" t="s">
        <v>32</v>
      </c>
      <c r="B118">
        <v>54</v>
      </c>
      <c r="C118">
        <v>10</v>
      </c>
      <c r="D118">
        <v>8</v>
      </c>
      <c r="E118">
        <v>0.24</v>
      </c>
    </row>
    <row r="119" spans="1:10">
      <c r="A119" t="s">
        <v>32</v>
      </c>
      <c r="B119">
        <v>59</v>
      </c>
      <c r="C119">
        <v>10</v>
      </c>
      <c r="D119">
        <v>6</v>
      </c>
      <c r="E119">
        <v>0.28000000000000003</v>
      </c>
    </row>
    <row r="120" spans="1:10">
      <c r="A120" t="s">
        <v>32</v>
      </c>
      <c r="B120">
        <v>79</v>
      </c>
      <c r="C120">
        <v>10</v>
      </c>
      <c r="D120">
        <v>8</v>
      </c>
      <c r="E120">
        <v>0.3</v>
      </c>
    </row>
    <row r="121" spans="1:10">
      <c r="A121" t="s">
        <v>32</v>
      </c>
      <c r="B121">
        <v>59</v>
      </c>
      <c r="C121">
        <v>10</v>
      </c>
      <c r="D121">
        <v>5</v>
      </c>
      <c r="E121">
        <v>0.3</v>
      </c>
    </row>
    <row r="122" spans="1:10">
      <c r="A122" t="s">
        <v>33</v>
      </c>
      <c r="B122">
        <v>17</v>
      </c>
      <c r="C122">
        <v>2</v>
      </c>
      <c r="D122">
        <v>2</v>
      </c>
      <c r="E122">
        <v>0.05</v>
      </c>
      <c r="F122">
        <f>SUM(B122:B126)</f>
        <v>95</v>
      </c>
      <c r="G122">
        <f>SUM(C122:C126)</f>
        <v>17</v>
      </c>
      <c r="H122">
        <f>SUM(D122:D126)/G122</f>
        <v>0.70588235294117652</v>
      </c>
      <c r="I122">
        <f>SUM(E122:E126)</f>
        <v>0.49</v>
      </c>
      <c r="J122">
        <f>G122/(F122/60)</f>
        <v>10.736842105263158</v>
      </c>
    </row>
    <row r="123" spans="1:10">
      <c r="A123" t="s">
        <v>33</v>
      </c>
      <c r="B123">
        <v>7</v>
      </c>
      <c r="C123">
        <v>2</v>
      </c>
      <c r="D123">
        <v>1</v>
      </c>
      <c r="E123">
        <v>0.05</v>
      </c>
    </row>
    <row r="124" spans="1:10">
      <c r="A124" t="s">
        <v>33</v>
      </c>
      <c r="B124">
        <v>6</v>
      </c>
      <c r="C124">
        <v>2</v>
      </c>
      <c r="D124">
        <v>1</v>
      </c>
      <c r="E124">
        <v>0.05</v>
      </c>
    </row>
    <row r="125" spans="1:10">
      <c r="A125" t="s">
        <v>33</v>
      </c>
      <c r="B125">
        <v>53</v>
      </c>
      <c r="C125">
        <v>9</v>
      </c>
      <c r="D125">
        <v>8</v>
      </c>
      <c r="E125">
        <v>0.28999999999999998</v>
      </c>
    </row>
    <row r="126" spans="1:10">
      <c r="A126" t="s">
        <v>33</v>
      </c>
      <c r="B126">
        <v>12</v>
      </c>
      <c r="C126">
        <v>2</v>
      </c>
      <c r="D126">
        <v>0</v>
      </c>
      <c r="E126">
        <v>0.05</v>
      </c>
    </row>
    <row r="127" spans="1:10">
      <c r="A127" t="s">
        <v>34</v>
      </c>
      <c r="B127">
        <v>180</v>
      </c>
      <c r="C127">
        <v>9</v>
      </c>
      <c r="D127">
        <v>7</v>
      </c>
      <c r="E127">
        <v>0.25</v>
      </c>
      <c r="F127">
        <f>SUM(B127:B131)</f>
        <v>589</v>
      </c>
      <c r="G127">
        <f>SUM(C127:C131)</f>
        <v>45</v>
      </c>
      <c r="H127">
        <f>SUM(D127:D131)/G127</f>
        <v>0.71111111111111114</v>
      </c>
      <c r="I127">
        <f>SUM(E127:E131)</f>
        <v>1.22</v>
      </c>
      <c r="J127">
        <f>G127/(F127/60)</f>
        <v>4.5840407470288627</v>
      </c>
    </row>
    <row r="128" spans="1:10">
      <c r="A128" t="s">
        <v>34</v>
      </c>
      <c r="B128">
        <v>127</v>
      </c>
      <c r="C128">
        <v>10</v>
      </c>
      <c r="D128">
        <v>8</v>
      </c>
      <c r="E128">
        <v>0.28000000000000003</v>
      </c>
    </row>
    <row r="129" spans="1:10">
      <c r="A129" t="s">
        <v>34</v>
      </c>
      <c r="B129">
        <v>113</v>
      </c>
      <c r="C129">
        <v>9</v>
      </c>
      <c r="D129">
        <v>5</v>
      </c>
      <c r="E129">
        <v>0.27</v>
      </c>
    </row>
    <row r="130" spans="1:10">
      <c r="A130" t="s">
        <v>34</v>
      </c>
      <c r="B130">
        <v>81</v>
      </c>
      <c r="C130">
        <v>8</v>
      </c>
      <c r="D130">
        <v>7</v>
      </c>
      <c r="E130">
        <v>0.2</v>
      </c>
    </row>
    <row r="131" spans="1:10">
      <c r="A131" t="s">
        <v>34</v>
      </c>
      <c r="B131">
        <v>88</v>
      </c>
      <c r="C131">
        <v>9</v>
      </c>
      <c r="D131">
        <v>5</v>
      </c>
      <c r="E131">
        <v>0.22</v>
      </c>
    </row>
    <row r="132" spans="1:10">
      <c r="A132" t="s">
        <v>35</v>
      </c>
      <c r="B132">
        <v>70</v>
      </c>
      <c r="C132">
        <v>10</v>
      </c>
      <c r="D132">
        <v>8</v>
      </c>
      <c r="E132">
        <v>0.3</v>
      </c>
      <c r="F132">
        <f>SUM(B132:B136)</f>
        <v>298</v>
      </c>
      <c r="G132">
        <f>SUM(C132:C136)</f>
        <v>50</v>
      </c>
      <c r="H132">
        <f>SUM(D132:D136)/G132</f>
        <v>0.66</v>
      </c>
      <c r="I132">
        <f>SUM(E132:E136)</f>
        <v>1.3900000000000001</v>
      </c>
      <c r="J132">
        <f>G132/(F132/60)</f>
        <v>10.067114093959731</v>
      </c>
    </row>
    <row r="133" spans="1:10">
      <c r="A133" t="s">
        <v>35</v>
      </c>
      <c r="B133">
        <v>78</v>
      </c>
      <c r="C133">
        <v>10</v>
      </c>
      <c r="D133">
        <v>5</v>
      </c>
      <c r="E133">
        <v>0.28000000000000003</v>
      </c>
    </row>
    <row r="134" spans="1:10">
      <c r="A134" t="s">
        <v>35</v>
      </c>
      <c r="B134">
        <v>51</v>
      </c>
      <c r="C134">
        <v>10</v>
      </c>
      <c r="D134">
        <v>9</v>
      </c>
      <c r="E134">
        <v>0.28000000000000003</v>
      </c>
    </row>
    <row r="135" spans="1:10">
      <c r="A135" t="s">
        <v>35</v>
      </c>
      <c r="B135">
        <v>55</v>
      </c>
      <c r="C135">
        <v>10</v>
      </c>
      <c r="D135">
        <v>6</v>
      </c>
      <c r="E135">
        <v>0.25</v>
      </c>
    </row>
    <row r="136" spans="1:10">
      <c r="A136" t="s">
        <v>35</v>
      </c>
      <c r="B136">
        <v>44</v>
      </c>
      <c r="C136">
        <v>10</v>
      </c>
      <c r="D136">
        <v>5</v>
      </c>
      <c r="E136">
        <v>0.28000000000000003</v>
      </c>
    </row>
    <row r="137" spans="1:10">
      <c r="A137" t="s">
        <v>36</v>
      </c>
      <c r="B137">
        <v>111</v>
      </c>
      <c r="C137">
        <v>10</v>
      </c>
      <c r="D137">
        <v>7</v>
      </c>
      <c r="E137">
        <v>0.28000000000000003</v>
      </c>
      <c r="F137">
        <f>SUM(B137:B141)</f>
        <v>542</v>
      </c>
      <c r="G137">
        <f>SUM(C137:C141)</f>
        <v>50</v>
      </c>
      <c r="H137">
        <f>SUM(D137:D141)/G137</f>
        <v>0.6</v>
      </c>
      <c r="I137">
        <f>SUM(E137:E141)</f>
        <v>1.5400000000000003</v>
      </c>
      <c r="J137">
        <f>G137/(F137/60)</f>
        <v>5.5350553505535052</v>
      </c>
    </row>
    <row r="138" spans="1:10">
      <c r="A138" t="s">
        <v>36</v>
      </c>
      <c r="B138">
        <v>203</v>
      </c>
      <c r="C138">
        <v>10</v>
      </c>
      <c r="D138">
        <v>4</v>
      </c>
      <c r="E138">
        <v>0.28999999999999998</v>
      </c>
    </row>
    <row r="139" spans="1:10">
      <c r="A139" t="s">
        <v>36</v>
      </c>
      <c r="B139">
        <v>74</v>
      </c>
      <c r="C139">
        <v>10</v>
      </c>
      <c r="D139">
        <v>8</v>
      </c>
      <c r="E139">
        <v>0.31</v>
      </c>
    </row>
    <row r="140" spans="1:10">
      <c r="A140" t="s">
        <v>36</v>
      </c>
      <c r="B140">
        <v>86</v>
      </c>
      <c r="C140">
        <v>10</v>
      </c>
      <c r="D140">
        <v>6</v>
      </c>
      <c r="E140">
        <v>0.32</v>
      </c>
    </row>
    <row r="141" spans="1:10">
      <c r="A141" t="s">
        <v>36</v>
      </c>
      <c r="B141">
        <v>68</v>
      </c>
      <c r="C141">
        <v>10</v>
      </c>
      <c r="D141">
        <v>5</v>
      </c>
      <c r="E141">
        <v>0.34</v>
      </c>
    </row>
    <row r="142" spans="1:10">
      <c r="A142" t="s">
        <v>37</v>
      </c>
      <c r="B142">
        <v>84</v>
      </c>
      <c r="C142">
        <v>10</v>
      </c>
      <c r="D142">
        <v>9</v>
      </c>
      <c r="E142">
        <v>0.3</v>
      </c>
      <c r="F142">
        <f>SUM(B142:B146)</f>
        <v>295</v>
      </c>
      <c r="G142">
        <f>SUM(C142:C146)</f>
        <v>50</v>
      </c>
      <c r="H142">
        <f>SUM(D142:D146)/G142</f>
        <v>0.7</v>
      </c>
      <c r="I142">
        <f>SUM(E142:E146)</f>
        <v>1.38</v>
      </c>
      <c r="J142">
        <f>G142/(F142/60)</f>
        <v>10.169491525423728</v>
      </c>
    </row>
    <row r="143" spans="1:10">
      <c r="A143" t="s">
        <v>37</v>
      </c>
      <c r="B143">
        <v>42</v>
      </c>
      <c r="C143">
        <v>10</v>
      </c>
      <c r="D143">
        <v>7</v>
      </c>
      <c r="E143">
        <v>0.28999999999999998</v>
      </c>
    </row>
    <row r="144" spans="1:10">
      <c r="A144" t="s">
        <v>37</v>
      </c>
      <c r="B144">
        <v>74</v>
      </c>
      <c r="C144">
        <v>10</v>
      </c>
      <c r="D144">
        <v>5</v>
      </c>
      <c r="E144">
        <v>0.27</v>
      </c>
    </row>
    <row r="145" spans="1:10">
      <c r="A145" t="s">
        <v>37</v>
      </c>
      <c r="B145">
        <v>53</v>
      </c>
      <c r="C145">
        <v>10</v>
      </c>
      <c r="D145">
        <v>8</v>
      </c>
      <c r="E145">
        <v>0.27</v>
      </c>
    </row>
    <row r="146" spans="1:10">
      <c r="A146" t="s">
        <v>37</v>
      </c>
      <c r="B146">
        <v>42</v>
      </c>
      <c r="C146">
        <v>10</v>
      </c>
      <c r="D146">
        <v>6</v>
      </c>
      <c r="E146">
        <v>0.25</v>
      </c>
    </row>
    <row r="147" spans="1:10">
      <c r="A147" t="s">
        <v>38</v>
      </c>
      <c r="B147">
        <v>82</v>
      </c>
      <c r="C147">
        <v>10</v>
      </c>
      <c r="D147">
        <v>8</v>
      </c>
      <c r="E147">
        <v>0.22</v>
      </c>
      <c r="F147">
        <f>SUM(B147:B151)</f>
        <v>519</v>
      </c>
      <c r="G147">
        <f>SUM(C147:C151)</f>
        <v>50</v>
      </c>
      <c r="H147">
        <f>SUM(D147:D151)/G147</f>
        <v>0.64</v>
      </c>
      <c r="I147">
        <f>SUM(E147:E151)</f>
        <v>1.2</v>
      </c>
      <c r="J147">
        <f>G147/(F147/60)</f>
        <v>5.7803468208092479</v>
      </c>
    </row>
    <row r="148" spans="1:10">
      <c r="A148" t="s">
        <v>38</v>
      </c>
      <c r="B148">
        <v>122</v>
      </c>
      <c r="C148">
        <v>10</v>
      </c>
      <c r="D148">
        <v>5</v>
      </c>
      <c r="E148">
        <v>0.24</v>
      </c>
    </row>
    <row r="149" spans="1:10">
      <c r="A149" t="s">
        <v>38</v>
      </c>
      <c r="B149">
        <v>75</v>
      </c>
      <c r="C149">
        <v>10</v>
      </c>
      <c r="D149">
        <v>7</v>
      </c>
      <c r="E149">
        <v>0.23</v>
      </c>
    </row>
    <row r="150" spans="1:10">
      <c r="A150" t="s">
        <v>38</v>
      </c>
      <c r="B150">
        <v>60</v>
      </c>
      <c r="C150">
        <v>10</v>
      </c>
      <c r="D150">
        <v>7</v>
      </c>
      <c r="E150">
        <v>0.26</v>
      </c>
    </row>
    <row r="151" spans="1:10">
      <c r="A151" t="s">
        <v>38</v>
      </c>
      <c r="B151">
        <v>180</v>
      </c>
      <c r="C151">
        <v>10</v>
      </c>
      <c r="D151">
        <v>5</v>
      </c>
      <c r="E151">
        <v>0.25</v>
      </c>
    </row>
    <row r="152" spans="1:10">
      <c r="A152" t="s">
        <v>39</v>
      </c>
      <c r="B152">
        <v>97</v>
      </c>
      <c r="C152">
        <v>10</v>
      </c>
      <c r="D152">
        <v>6</v>
      </c>
      <c r="E152">
        <v>0.32</v>
      </c>
      <c r="F152">
        <f>SUM(B152:B156)</f>
        <v>548</v>
      </c>
      <c r="G152">
        <f>SUM(C152:C156)</f>
        <v>49</v>
      </c>
      <c r="H152">
        <f>SUM(D152:D156)/G152</f>
        <v>0.67346938775510201</v>
      </c>
      <c r="I152">
        <f>SUM(E152:E156)</f>
        <v>1.3599999999999999</v>
      </c>
      <c r="J152">
        <f>G152/(F152/60)</f>
        <v>5.3649635036496353</v>
      </c>
    </row>
    <row r="153" spans="1:10">
      <c r="A153" t="s">
        <v>39</v>
      </c>
      <c r="B153">
        <v>137</v>
      </c>
      <c r="C153">
        <v>10</v>
      </c>
      <c r="D153">
        <v>6</v>
      </c>
      <c r="E153">
        <v>0.3</v>
      </c>
    </row>
    <row r="154" spans="1:10">
      <c r="A154" t="s">
        <v>39</v>
      </c>
      <c r="B154">
        <v>92</v>
      </c>
      <c r="C154">
        <v>9</v>
      </c>
      <c r="D154">
        <v>6</v>
      </c>
      <c r="E154">
        <v>0.24</v>
      </c>
    </row>
    <row r="155" spans="1:10">
      <c r="A155" t="s">
        <v>39</v>
      </c>
      <c r="B155">
        <v>167</v>
      </c>
      <c r="C155">
        <v>10</v>
      </c>
      <c r="D155">
        <v>7</v>
      </c>
      <c r="E155">
        <v>0.27</v>
      </c>
    </row>
    <row r="156" spans="1:10">
      <c r="A156" t="s">
        <v>39</v>
      </c>
      <c r="B156">
        <v>55</v>
      </c>
      <c r="C156">
        <v>10</v>
      </c>
      <c r="D156">
        <v>8</v>
      </c>
      <c r="E156">
        <v>0.23</v>
      </c>
    </row>
    <row r="157" spans="1:10">
      <c r="A157" t="s">
        <v>40</v>
      </c>
      <c r="B157">
        <v>10</v>
      </c>
      <c r="C157">
        <v>1</v>
      </c>
      <c r="D157">
        <v>1</v>
      </c>
      <c r="E157">
        <v>0.04</v>
      </c>
      <c r="F157">
        <f>SUM(B157:B161)</f>
        <v>122</v>
      </c>
      <c r="G157">
        <f>SUM(C157:C161)</f>
        <v>19</v>
      </c>
      <c r="H157">
        <f>SUM(D157:D161)/G157</f>
        <v>0.68421052631578949</v>
      </c>
      <c r="I157">
        <f>SUM(E157:E161)</f>
        <v>0.48</v>
      </c>
      <c r="J157">
        <f>G157/(F157/60)</f>
        <v>9.3442622950819683</v>
      </c>
    </row>
    <row r="158" spans="1:10">
      <c r="A158" t="s">
        <v>40</v>
      </c>
      <c r="B158">
        <v>49</v>
      </c>
      <c r="C158">
        <v>6</v>
      </c>
      <c r="D158">
        <v>3</v>
      </c>
      <c r="E158">
        <v>0.16</v>
      </c>
    </row>
    <row r="159" spans="1:10">
      <c r="A159" t="s">
        <v>40</v>
      </c>
      <c r="B159">
        <v>42</v>
      </c>
      <c r="C159">
        <v>7</v>
      </c>
      <c r="D159">
        <v>5</v>
      </c>
      <c r="E159">
        <v>0.17</v>
      </c>
    </row>
    <row r="160" spans="1:10">
      <c r="A160" t="s">
        <v>40</v>
      </c>
      <c r="B160">
        <v>21</v>
      </c>
      <c r="C160">
        <v>5</v>
      </c>
      <c r="D160">
        <v>4</v>
      </c>
      <c r="E160">
        <v>0.11</v>
      </c>
    </row>
    <row r="161" spans="1:10">
      <c r="A161" t="s">
        <v>40</v>
      </c>
    </row>
    <row r="162" spans="1:10">
      <c r="A162" t="s">
        <v>41</v>
      </c>
      <c r="B162">
        <v>81</v>
      </c>
      <c r="C162">
        <v>8</v>
      </c>
      <c r="D162">
        <v>6</v>
      </c>
      <c r="E162">
        <v>0.21</v>
      </c>
      <c r="F162">
        <f>SUM(B162:B166)</f>
        <v>389</v>
      </c>
      <c r="G162">
        <f>SUM(C162:C166)</f>
        <v>47</v>
      </c>
      <c r="H162">
        <f>SUM(D162:D166)/G162</f>
        <v>0.63829787234042556</v>
      </c>
      <c r="I162">
        <f>SUM(E162:E166)</f>
        <v>1.24</v>
      </c>
      <c r="J162">
        <f>G162/(F162/60)</f>
        <v>7.2493573264781492</v>
      </c>
    </row>
    <row r="163" spans="1:10">
      <c r="A163" t="s">
        <v>41</v>
      </c>
      <c r="B163">
        <v>83</v>
      </c>
      <c r="C163">
        <v>10</v>
      </c>
      <c r="D163">
        <v>7</v>
      </c>
      <c r="E163">
        <v>0.28000000000000003</v>
      </c>
    </row>
    <row r="164" spans="1:10">
      <c r="A164" t="s">
        <v>41</v>
      </c>
      <c r="B164">
        <v>62</v>
      </c>
      <c r="C164">
        <v>9</v>
      </c>
      <c r="D164">
        <v>6</v>
      </c>
      <c r="E164">
        <v>0.23</v>
      </c>
    </row>
    <row r="165" spans="1:10">
      <c r="A165" t="s">
        <v>41</v>
      </c>
      <c r="B165">
        <v>93</v>
      </c>
      <c r="C165">
        <v>10</v>
      </c>
      <c r="D165">
        <v>5</v>
      </c>
      <c r="E165">
        <v>0.26</v>
      </c>
    </row>
    <row r="166" spans="1:10">
      <c r="A166" t="s">
        <v>41</v>
      </c>
      <c r="B166">
        <v>70</v>
      </c>
      <c r="C166">
        <v>10</v>
      </c>
      <c r="D166">
        <v>6</v>
      </c>
      <c r="E166">
        <v>0.26</v>
      </c>
    </row>
    <row r="167" spans="1:10">
      <c r="A167" t="s">
        <v>42</v>
      </c>
      <c r="B167">
        <v>96</v>
      </c>
      <c r="C167">
        <v>10</v>
      </c>
      <c r="D167">
        <v>6</v>
      </c>
      <c r="E167">
        <v>0.25</v>
      </c>
      <c r="F167">
        <f>SUM(B167:B171)</f>
        <v>96</v>
      </c>
      <c r="G167">
        <f>SUM(C167:C171)</f>
        <v>10</v>
      </c>
      <c r="H167">
        <f>SUM(D167:D171)/G167</f>
        <v>0.6</v>
      </c>
      <c r="I167">
        <f>SUM(E167:E171)</f>
        <v>0.25</v>
      </c>
      <c r="J167">
        <f>G167/(F167/60)</f>
        <v>6.25</v>
      </c>
    </row>
    <row r="168" spans="1:10">
      <c r="A168" t="s">
        <v>42</v>
      </c>
    </row>
    <row r="169" spans="1:10">
      <c r="A169" t="s">
        <v>42</v>
      </c>
    </row>
    <row r="170" spans="1:10">
      <c r="A170" t="s">
        <v>42</v>
      </c>
    </row>
    <row r="171" spans="1:10">
      <c r="A171" t="s">
        <v>42</v>
      </c>
    </row>
    <row r="172" spans="1:10">
      <c r="A172" t="s">
        <v>43</v>
      </c>
      <c r="B172">
        <v>77</v>
      </c>
      <c r="C172">
        <v>5</v>
      </c>
      <c r="D172">
        <v>1</v>
      </c>
      <c r="E172">
        <v>0.16</v>
      </c>
      <c r="F172">
        <f>SUM(B172:B176)</f>
        <v>221</v>
      </c>
      <c r="G172">
        <f>SUM(C172:C176)</f>
        <v>35</v>
      </c>
      <c r="H172">
        <f>SUM(D172:D176)/G172</f>
        <v>0.37142857142857144</v>
      </c>
      <c r="I172">
        <f>SUM(E172:E176)</f>
        <v>1.01</v>
      </c>
      <c r="J172">
        <f>G172/(F172/60)</f>
        <v>9.502262443438914</v>
      </c>
    </row>
    <row r="173" spans="1:10">
      <c r="A173" t="s">
        <v>43</v>
      </c>
      <c r="B173">
        <v>45</v>
      </c>
      <c r="C173">
        <v>9</v>
      </c>
      <c r="D173">
        <v>6</v>
      </c>
      <c r="E173">
        <v>0.25</v>
      </c>
    </row>
    <row r="174" spans="1:10">
      <c r="A174" t="s">
        <v>43</v>
      </c>
      <c r="B174">
        <v>33</v>
      </c>
      <c r="C174">
        <v>9</v>
      </c>
      <c r="D174">
        <v>2</v>
      </c>
      <c r="E174">
        <v>0.24</v>
      </c>
    </row>
    <row r="175" spans="1:10">
      <c r="A175" t="s">
        <v>43</v>
      </c>
      <c r="B175">
        <v>43</v>
      </c>
      <c r="C175">
        <v>7</v>
      </c>
      <c r="D175">
        <v>3</v>
      </c>
      <c r="E175">
        <v>0.19</v>
      </c>
    </row>
    <row r="176" spans="1:10">
      <c r="A176" t="s">
        <v>43</v>
      </c>
      <c r="B176">
        <v>23</v>
      </c>
      <c r="C176">
        <v>5</v>
      </c>
      <c r="D176">
        <v>1</v>
      </c>
      <c r="E176">
        <v>0.17</v>
      </c>
    </row>
    <row r="177" spans="1:10">
      <c r="A177" t="s">
        <v>44</v>
      </c>
      <c r="B177">
        <v>59</v>
      </c>
      <c r="C177">
        <v>10</v>
      </c>
      <c r="D177">
        <v>6</v>
      </c>
      <c r="E177">
        <v>0.25</v>
      </c>
      <c r="F177">
        <f>SUM(B177:B181)</f>
        <v>182</v>
      </c>
      <c r="G177">
        <f>SUM(C177:C181)</f>
        <v>46</v>
      </c>
      <c r="H177">
        <f>SUM(D177:D181)/G177</f>
        <v>0.56521739130434778</v>
      </c>
      <c r="I177">
        <f>SUM(E177:E181)</f>
        <v>1.0899999999999999</v>
      </c>
      <c r="J177">
        <f>G177/(F177/60)</f>
        <v>15.164835164835166</v>
      </c>
    </row>
    <row r="178" spans="1:10">
      <c r="A178" t="s">
        <v>44</v>
      </c>
      <c r="B178">
        <v>25</v>
      </c>
      <c r="C178">
        <v>7</v>
      </c>
      <c r="D178">
        <v>3</v>
      </c>
      <c r="E178">
        <v>0.19</v>
      </c>
    </row>
    <row r="179" spans="1:10">
      <c r="A179" t="s">
        <v>44</v>
      </c>
      <c r="B179">
        <v>38</v>
      </c>
      <c r="C179">
        <v>10</v>
      </c>
      <c r="D179">
        <v>4</v>
      </c>
      <c r="E179">
        <v>0.24</v>
      </c>
    </row>
    <row r="180" spans="1:10">
      <c r="A180" t="s">
        <v>44</v>
      </c>
      <c r="B180">
        <v>28</v>
      </c>
      <c r="C180">
        <v>10</v>
      </c>
      <c r="D180">
        <v>6</v>
      </c>
      <c r="E180">
        <v>0.23</v>
      </c>
    </row>
    <row r="181" spans="1:10">
      <c r="A181" t="s">
        <v>44</v>
      </c>
      <c r="B181">
        <v>32</v>
      </c>
      <c r="C181">
        <v>9</v>
      </c>
      <c r="D181">
        <v>7</v>
      </c>
      <c r="E181">
        <v>0.18</v>
      </c>
    </row>
    <row r="182" spans="1:10">
      <c r="A182" t="s">
        <v>45</v>
      </c>
      <c r="B182">
        <v>98</v>
      </c>
      <c r="C182">
        <v>10</v>
      </c>
      <c r="D182">
        <v>8</v>
      </c>
      <c r="E182">
        <v>0.26</v>
      </c>
      <c r="F182">
        <f>SUM(B182:B186)</f>
        <v>443</v>
      </c>
      <c r="G182">
        <f>SUM(C182:C186)</f>
        <v>48</v>
      </c>
      <c r="H182">
        <f>SUM(D182:D186)/G182</f>
        <v>0.75</v>
      </c>
      <c r="I182">
        <f>SUM(E182:E186)</f>
        <v>1.4100000000000001</v>
      </c>
      <c r="J182">
        <f>G182/(F182/60)</f>
        <v>6.5011286681715568</v>
      </c>
    </row>
    <row r="183" spans="1:10">
      <c r="A183" t="s">
        <v>45</v>
      </c>
      <c r="B183">
        <v>116</v>
      </c>
      <c r="C183">
        <v>8</v>
      </c>
      <c r="D183">
        <v>5</v>
      </c>
      <c r="E183">
        <v>0.22</v>
      </c>
    </row>
    <row r="184" spans="1:10">
      <c r="A184" t="s">
        <v>45</v>
      </c>
      <c r="B184">
        <v>62</v>
      </c>
      <c r="C184">
        <v>10</v>
      </c>
      <c r="D184">
        <v>9</v>
      </c>
      <c r="E184">
        <v>0.28999999999999998</v>
      </c>
    </row>
    <row r="185" spans="1:10">
      <c r="A185" t="s">
        <v>45</v>
      </c>
      <c r="B185">
        <v>74</v>
      </c>
      <c r="C185">
        <v>10</v>
      </c>
      <c r="D185">
        <v>7</v>
      </c>
      <c r="E185">
        <v>0.3</v>
      </c>
    </row>
    <row r="186" spans="1:10">
      <c r="A186" t="s">
        <v>45</v>
      </c>
      <c r="B186">
        <v>93</v>
      </c>
      <c r="C186">
        <v>10</v>
      </c>
      <c r="D186">
        <v>7</v>
      </c>
      <c r="E186">
        <v>0.34</v>
      </c>
    </row>
    <row r="187" spans="1:10">
      <c r="A187" t="s">
        <v>46</v>
      </c>
      <c r="B187">
        <v>53</v>
      </c>
      <c r="C187">
        <v>6</v>
      </c>
      <c r="D187">
        <v>3</v>
      </c>
      <c r="E187">
        <v>0.11</v>
      </c>
      <c r="F187">
        <f>SUM(B187:B191)</f>
        <v>282</v>
      </c>
      <c r="G187">
        <f>SUM(C187:C191)</f>
        <v>46</v>
      </c>
      <c r="H187">
        <f>SUM(D187:D191)/G187</f>
        <v>0.82608695652173914</v>
      </c>
      <c r="I187">
        <f>SUM(E187:E191)</f>
        <v>1.2</v>
      </c>
      <c r="J187">
        <f>G187/(F187/60)</f>
        <v>9.787234042553191</v>
      </c>
    </row>
    <row r="188" spans="1:10">
      <c r="A188" t="s">
        <v>46</v>
      </c>
      <c r="B188">
        <v>47</v>
      </c>
      <c r="C188">
        <v>10</v>
      </c>
      <c r="D188">
        <v>9</v>
      </c>
      <c r="E188">
        <v>0.25</v>
      </c>
    </row>
    <row r="189" spans="1:10">
      <c r="A189" t="s">
        <v>46</v>
      </c>
      <c r="B189">
        <v>50</v>
      </c>
      <c r="C189">
        <v>10</v>
      </c>
      <c r="D189">
        <v>10</v>
      </c>
      <c r="E189">
        <v>0.28000000000000003</v>
      </c>
    </row>
    <row r="190" spans="1:10">
      <c r="A190" t="s">
        <v>46</v>
      </c>
      <c r="B190">
        <v>49</v>
      </c>
      <c r="C190">
        <v>10</v>
      </c>
      <c r="D190">
        <v>9</v>
      </c>
      <c r="E190">
        <v>0.27</v>
      </c>
    </row>
    <row r="191" spans="1:10">
      <c r="A191" t="s">
        <v>46</v>
      </c>
      <c r="B191">
        <v>83</v>
      </c>
      <c r="C191">
        <v>10</v>
      </c>
      <c r="D191">
        <v>7</v>
      </c>
      <c r="E191">
        <v>0.28999999999999998</v>
      </c>
    </row>
    <row r="192" spans="1:10">
      <c r="A192" t="s">
        <v>47</v>
      </c>
      <c r="B192">
        <v>54</v>
      </c>
      <c r="C192">
        <v>10</v>
      </c>
      <c r="D192">
        <v>7</v>
      </c>
      <c r="E192">
        <v>0.3</v>
      </c>
      <c r="F192">
        <f>SUM(B192:B196)</f>
        <v>257</v>
      </c>
      <c r="G192">
        <f>SUM(C192:C196)</f>
        <v>50</v>
      </c>
      <c r="H192">
        <f>SUM(D192:D196)/G192</f>
        <v>0.76</v>
      </c>
      <c r="I192">
        <f>SUM(E192:E196)</f>
        <v>1.37</v>
      </c>
      <c r="J192">
        <f>G192/(F192/60)</f>
        <v>11.673151750972764</v>
      </c>
    </row>
    <row r="193" spans="1:10">
      <c r="A193" t="s">
        <v>47</v>
      </c>
      <c r="B193">
        <v>67</v>
      </c>
      <c r="C193">
        <v>10</v>
      </c>
      <c r="D193">
        <v>7</v>
      </c>
      <c r="E193">
        <v>0.28999999999999998</v>
      </c>
    </row>
    <row r="194" spans="1:10">
      <c r="A194" t="s">
        <v>47</v>
      </c>
      <c r="B194">
        <v>46</v>
      </c>
      <c r="C194">
        <v>10</v>
      </c>
      <c r="D194">
        <v>8</v>
      </c>
      <c r="E194">
        <v>0.27</v>
      </c>
    </row>
    <row r="195" spans="1:10">
      <c r="A195" t="s">
        <v>47</v>
      </c>
      <c r="B195">
        <v>46</v>
      </c>
      <c r="C195">
        <v>10</v>
      </c>
      <c r="D195">
        <v>9</v>
      </c>
      <c r="E195">
        <v>0.26</v>
      </c>
    </row>
    <row r="196" spans="1:10">
      <c r="A196" t="s">
        <v>47</v>
      </c>
      <c r="B196">
        <v>44</v>
      </c>
      <c r="C196">
        <v>10</v>
      </c>
      <c r="D196">
        <v>7</v>
      </c>
      <c r="E196">
        <v>0.25</v>
      </c>
    </row>
    <row r="197" spans="1:10">
      <c r="A197" t="s">
        <v>48</v>
      </c>
      <c r="B197">
        <v>85</v>
      </c>
      <c r="C197">
        <v>5</v>
      </c>
      <c r="D197">
        <v>3</v>
      </c>
      <c r="E197">
        <v>0.11</v>
      </c>
      <c r="F197">
        <f>SUM(B197:B201)</f>
        <v>183</v>
      </c>
      <c r="G197">
        <f>SUM(C197:C201)</f>
        <v>18</v>
      </c>
      <c r="H197">
        <f>SUM(D197:D201)/G197</f>
        <v>0.66666666666666663</v>
      </c>
      <c r="I197">
        <f>SUM(E197:E201)</f>
        <v>0.47</v>
      </c>
      <c r="J197">
        <f>G197/(F197/60)</f>
        <v>5.9016393442622954</v>
      </c>
    </row>
    <row r="198" spans="1:10">
      <c r="A198" t="s">
        <v>48</v>
      </c>
      <c r="B198">
        <v>14</v>
      </c>
      <c r="C198">
        <v>2</v>
      </c>
      <c r="D198">
        <v>1</v>
      </c>
      <c r="E198">
        <v>0.05</v>
      </c>
    </row>
    <row r="199" spans="1:10">
      <c r="A199" t="s">
        <v>48</v>
      </c>
      <c r="B199">
        <v>0</v>
      </c>
      <c r="C199">
        <v>1</v>
      </c>
      <c r="D199">
        <v>0</v>
      </c>
      <c r="E199">
        <v>0.03</v>
      </c>
    </row>
    <row r="200" spans="1:10">
      <c r="A200" t="s">
        <v>48</v>
      </c>
      <c r="B200">
        <v>0</v>
      </c>
      <c r="C200">
        <v>1</v>
      </c>
      <c r="D200">
        <v>0</v>
      </c>
      <c r="E200">
        <v>0.02</v>
      </c>
    </row>
    <row r="201" spans="1:10">
      <c r="A201" t="s">
        <v>48</v>
      </c>
      <c r="B201">
        <v>84</v>
      </c>
      <c r="C201">
        <v>9</v>
      </c>
      <c r="D201">
        <v>8</v>
      </c>
      <c r="E201">
        <v>0.26</v>
      </c>
    </row>
    <row r="202" spans="1:10">
      <c r="A202" t="s">
        <v>49</v>
      </c>
      <c r="B202">
        <v>126</v>
      </c>
      <c r="C202">
        <v>10</v>
      </c>
      <c r="D202">
        <v>8</v>
      </c>
      <c r="E202">
        <v>0.24</v>
      </c>
      <c r="F202">
        <f>SUM(B202:B206)</f>
        <v>1501</v>
      </c>
      <c r="G202">
        <f>SUM(C202:C206)</f>
        <v>13</v>
      </c>
      <c r="H202">
        <f>SUM(D202:D206)/G202</f>
        <v>0.84615384615384615</v>
      </c>
      <c r="I202">
        <f>SUM(E202:E206)</f>
        <v>0.33999999999999997</v>
      </c>
      <c r="J202">
        <f>G202/(F202/60)</f>
        <v>0.51965356429047305</v>
      </c>
    </row>
    <row r="203" spans="1:10">
      <c r="A203" t="s">
        <v>49</v>
      </c>
      <c r="B203">
        <v>1375</v>
      </c>
      <c r="C203">
        <v>3</v>
      </c>
      <c r="D203">
        <v>3</v>
      </c>
      <c r="E203">
        <v>0.1</v>
      </c>
    </row>
    <row r="204" spans="1:10">
      <c r="A204" t="s">
        <v>49</v>
      </c>
    </row>
    <row r="205" spans="1:10">
      <c r="A205" t="s">
        <v>49</v>
      </c>
    </row>
    <row r="206" spans="1:10">
      <c r="A206" t="s">
        <v>49</v>
      </c>
    </row>
    <row r="207" spans="1:10">
      <c r="A207" t="s">
        <v>50</v>
      </c>
      <c r="B207">
        <v>174</v>
      </c>
      <c r="C207">
        <v>10</v>
      </c>
      <c r="D207">
        <v>6</v>
      </c>
      <c r="E207">
        <v>0.28999999999999998</v>
      </c>
      <c r="F207">
        <f>SUM(B207:B211)</f>
        <v>174</v>
      </c>
      <c r="G207">
        <f>SUM(C207:C211)</f>
        <v>10</v>
      </c>
      <c r="H207">
        <f>SUM(D207:D211)/G207</f>
        <v>0.6</v>
      </c>
      <c r="I207">
        <f>SUM(E207:E211)</f>
        <v>0.28999999999999998</v>
      </c>
      <c r="J207">
        <f>G207/(F207/60)</f>
        <v>3.4482758620689657</v>
      </c>
    </row>
    <row r="208" spans="1:10">
      <c r="A208" t="s">
        <v>50</v>
      </c>
    </row>
    <row r="209" spans="1:10">
      <c r="A209" t="s">
        <v>50</v>
      </c>
    </row>
    <row r="210" spans="1:10">
      <c r="A210" t="s">
        <v>50</v>
      </c>
    </row>
    <row r="211" spans="1:10">
      <c r="A211" t="s">
        <v>50</v>
      </c>
    </row>
    <row r="212" spans="1:10">
      <c r="A212" t="s">
        <v>51</v>
      </c>
      <c r="B212">
        <v>20</v>
      </c>
      <c r="C212">
        <v>2</v>
      </c>
      <c r="D212">
        <v>1</v>
      </c>
      <c r="E212">
        <v>0.06</v>
      </c>
      <c r="F212">
        <f>SUM(B212:B216)</f>
        <v>616</v>
      </c>
      <c r="G212">
        <f>SUM(C212:C216)</f>
        <v>39</v>
      </c>
      <c r="H212">
        <f>SUM(D212:D216)/G212</f>
        <v>0.61538461538461542</v>
      </c>
      <c r="I212">
        <f>SUM(E212:E216)</f>
        <v>1.04</v>
      </c>
      <c r="J212">
        <f>G212/(F212/60)</f>
        <v>3.7987012987012982</v>
      </c>
    </row>
    <row r="213" spans="1:10">
      <c r="A213" t="s">
        <v>51</v>
      </c>
      <c r="B213">
        <v>215</v>
      </c>
      <c r="C213">
        <v>10</v>
      </c>
      <c r="D213">
        <v>5</v>
      </c>
      <c r="E213">
        <v>0.27</v>
      </c>
    </row>
    <row r="214" spans="1:10">
      <c r="A214" t="s">
        <v>51</v>
      </c>
      <c r="B214">
        <v>116</v>
      </c>
      <c r="C214">
        <v>9</v>
      </c>
      <c r="D214">
        <v>5</v>
      </c>
      <c r="E214">
        <v>0.22</v>
      </c>
    </row>
    <row r="215" spans="1:10">
      <c r="A215" t="s">
        <v>51</v>
      </c>
      <c r="B215">
        <v>153</v>
      </c>
      <c r="C215">
        <v>10</v>
      </c>
      <c r="D215">
        <v>7</v>
      </c>
      <c r="E215">
        <v>0.26</v>
      </c>
    </row>
    <row r="216" spans="1:10">
      <c r="A216" t="s">
        <v>51</v>
      </c>
      <c r="B216">
        <v>112</v>
      </c>
      <c r="C216">
        <v>8</v>
      </c>
      <c r="D216">
        <v>6</v>
      </c>
      <c r="E216">
        <v>0.23</v>
      </c>
    </row>
    <row r="217" spans="1:10">
      <c r="A217" t="s">
        <v>52</v>
      </c>
      <c r="B217">
        <v>68</v>
      </c>
      <c r="C217">
        <v>10</v>
      </c>
      <c r="D217">
        <v>7</v>
      </c>
      <c r="E217">
        <v>0.24</v>
      </c>
      <c r="F217">
        <f>SUM(B217:B221)</f>
        <v>254</v>
      </c>
      <c r="G217">
        <f>SUM(C217:C221)</f>
        <v>49</v>
      </c>
      <c r="H217">
        <f>SUM(D217:D221)/G217</f>
        <v>0.7142857142857143</v>
      </c>
      <c r="I217">
        <f>SUM(E217:E221)</f>
        <v>1.28</v>
      </c>
      <c r="J217">
        <f>G217/(F217/60)</f>
        <v>11.574803149606298</v>
      </c>
    </row>
    <row r="218" spans="1:10">
      <c r="A218" t="s">
        <v>52</v>
      </c>
      <c r="B218">
        <v>52</v>
      </c>
      <c r="C218">
        <v>10</v>
      </c>
      <c r="D218">
        <v>7</v>
      </c>
      <c r="E218">
        <v>0.24</v>
      </c>
    </row>
    <row r="219" spans="1:10">
      <c r="A219" t="s">
        <v>52</v>
      </c>
      <c r="B219">
        <v>0</v>
      </c>
      <c r="C219">
        <v>9</v>
      </c>
      <c r="D219">
        <v>6</v>
      </c>
      <c r="E219">
        <v>0.23</v>
      </c>
    </row>
    <row r="220" spans="1:10">
      <c r="A220" t="s">
        <v>52</v>
      </c>
      <c r="B220">
        <v>121</v>
      </c>
      <c r="C220">
        <v>10</v>
      </c>
      <c r="D220">
        <v>8</v>
      </c>
      <c r="E220">
        <v>0.28999999999999998</v>
      </c>
    </row>
    <row r="221" spans="1:10">
      <c r="A221" t="s">
        <v>52</v>
      </c>
      <c r="B221">
        <v>13</v>
      </c>
      <c r="C221">
        <v>10</v>
      </c>
      <c r="D221">
        <v>7</v>
      </c>
      <c r="E221">
        <v>0.28000000000000003</v>
      </c>
    </row>
    <row r="222" spans="1:10">
      <c r="A222" t="s">
        <v>53</v>
      </c>
      <c r="B222">
        <v>122</v>
      </c>
      <c r="C222">
        <v>10</v>
      </c>
      <c r="D222">
        <v>3</v>
      </c>
      <c r="E222">
        <v>0.25</v>
      </c>
      <c r="F222">
        <f>SUM(B222:B228)</f>
        <v>387</v>
      </c>
      <c r="G222">
        <f>SUM(C222:C228)</f>
        <v>50</v>
      </c>
      <c r="H222">
        <f>SUM(D222:D228)/G222</f>
        <v>0.5</v>
      </c>
      <c r="I222">
        <f>SUM(E222:E228)</f>
        <v>1.33</v>
      </c>
      <c r="J222">
        <f>G222/(F222/60)</f>
        <v>7.7519379844961236</v>
      </c>
    </row>
    <row r="223" spans="1:10">
      <c r="A223" t="s">
        <v>53</v>
      </c>
      <c r="B223">
        <v>98</v>
      </c>
      <c r="C223">
        <v>9</v>
      </c>
      <c r="D223">
        <v>6</v>
      </c>
      <c r="E223">
        <v>0.25</v>
      </c>
    </row>
    <row r="224" spans="1:10">
      <c r="A224" t="s">
        <v>53</v>
      </c>
      <c r="B224">
        <v>36</v>
      </c>
      <c r="C224">
        <v>6</v>
      </c>
      <c r="D224">
        <v>5</v>
      </c>
      <c r="E224">
        <v>0.17</v>
      </c>
    </row>
    <row r="225" spans="1:10">
      <c r="A225" t="s">
        <v>53</v>
      </c>
      <c r="B225">
        <v>0</v>
      </c>
      <c r="C225">
        <v>1</v>
      </c>
      <c r="D225">
        <v>0</v>
      </c>
      <c r="E225">
        <v>0.02</v>
      </c>
    </row>
    <row r="226" spans="1:10">
      <c r="A226" t="s">
        <v>53</v>
      </c>
      <c r="B226">
        <v>21</v>
      </c>
      <c r="C226">
        <v>4</v>
      </c>
      <c r="D226">
        <v>1</v>
      </c>
      <c r="E226">
        <v>0.11</v>
      </c>
    </row>
    <row r="227" spans="1:10">
      <c r="A227" t="s">
        <v>53</v>
      </c>
      <c r="B227">
        <v>61</v>
      </c>
      <c r="C227">
        <v>10</v>
      </c>
      <c r="D227">
        <v>6</v>
      </c>
      <c r="E227">
        <v>0.26</v>
      </c>
    </row>
    <row r="228" spans="1:10">
      <c r="A228" t="s">
        <v>53</v>
      </c>
      <c r="B228">
        <v>49</v>
      </c>
      <c r="C228">
        <v>10</v>
      </c>
      <c r="D228">
        <v>4</v>
      </c>
      <c r="E228">
        <v>0.27</v>
      </c>
    </row>
    <row r="229" spans="1:10">
      <c r="A229" t="s">
        <v>54</v>
      </c>
      <c r="B229">
        <v>151</v>
      </c>
      <c r="C229">
        <v>10</v>
      </c>
      <c r="D229">
        <v>5</v>
      </c>
      <c r="E229">
        <v>0.28999999999999998</v>
      </c>
      <c r="F229">
        <f>SUM(B229:B233)</f>
        <v>619</v>
      </c>
      <c r="G229">
        <f>SUM(C229:C233)</f>
        <v>48</v>
      </c>
      <c r="H229">
        <f>SUM(D229:D233)/G229</f>
        <v>0.625</v>
      </c>
      <c r="I229">
        <f>SUM(E229:E233)</f>
        <v>1.3</v>
      </c>
      <c r="J229">
        <f>G229/(F229/60)</f>
        <v>4.6526655896607432</v>
      </c>
    </row>
    <row r="230" spans="1:10">
      <c r="A230" t="s">
        <v>54</v>
      </c>
      <c r="B230">
        <v>130</v>
      </c>
      <c r="C230">
        <v>9</v>
      </c>
      <c r="D230">
        <v>5</v>
      </c>
      <c r="E230">
        <v>0.27</v>
      </c>
    </row>
    <row r="231" spans="1:10">
      <c r="A231" t="s">
        <v>54</v>
      </c>
      <c r="B231">
        <v>90</v>
      </c>
      <c r="C231">
        <v>9</v>
      </c>
      <c r="D231">
        <v>7</v>
      </c>
      <c r="E231">
        <v>0.25</v>
      </c>
    </row>
    <row r="232" spans="1:10">
      <c r="A232" t="s">
        <v>54</v>
      </c>
      <c r="B232">
        <v>84</v>
      </c>
      <c r="C232">
        <v>10</v>
      </c>
      <c r="D232">
        <v>9</v>
      </c>
      <c r="E232">
        <v>0.24</v>
      </c>
    </row>
    <row r="233" spans="1:10">
      <c r="A233" t="s">
        <v>54</v>
      </c>
      <c r="B233">
        <v>164</v>
      </c>
      <c r="C233">
        <v>10</v>
      </c>
      <c r="D233">
        <v>4</v>
      </c>
      <c r="E233">
        <v>0.25</v>
      </c>
    </row>
    <row r="234" spans="1:10">
      <c r="A234" t="s">
        <v>55</v>
      </c>
      <c r="B234">
        <v>116</v>
      </c>
      <c r="C234">
        <v>10</v>
      </c>
      <c r="D234">
        <v>9</v>
      </c>
      <c r="E234">
        <v>0.22</v>
      </c>
      <c r="F234">
        <f>SUM(B234:B238)</f>
        <v>353</v>
      </c>
      <c r="G234">
        <f>SUM(C234:C238)</f>
        <v>49</v>
      </c>
      <c r="H234">
        <f>SUM(D234:D238)/G234</f>
        <v>0.65306122448979587</v>
      </c>
      <c r="I234">
        <f>SUM(E234:E238)</f>
        <v>1.2200000000000002</v>
      </c>
      <c r="J234">
        <f>G234/(F234/60)</f>
        <v>8.3286118980169963</v>
      </c>
    </row>
    <row r="235" spans="1:10">
      <c r="A235" t="s">
        <v>55</v>
      </c>
      <c r="B235">
        <v>65</v>
      </c>
      <c r="C235">
        <v>9</v>
      </c>
      <c r="D235">
        <v>5</v>
      </c>
      <c r="E235">
        <v>0.2</v>
      </c>
    </row>
    <row r="236" spans="1:10">
      <c r="A236" t="s">
        <v>55</v>
      </c>
      <c r="B236">
        <v>70</v>
      </c>
      <c r="C236">
        <v>10</v>
      </c>
      <c r="D236">
        <v>8</v>
      </c>
      <c r="E236">
        <v>0.25</v>
      </c>
    </row>
    <row r="237" spans="1:10">
      <c r="A237" t="s">
        <v>55</v>
      </c>
      <c r="B237">
        <v>58</v>
      </c>
      <c r="C237">
        <v>10</v>
      </c>
      <c r="D237">
        <v>4</v>
      </c>
      <c r="E237">
        <v>0.28000000000000003</v>
      </c>
    </row>
    <row r="238" spans="1:10">
      <c r="A238" t="s">
        <v>55</v>
      </c>
      <c r="B238">
        <v>44</v>
      </c>
      <c r="C238">
        <v>10</v>
      </c>
      <c r="D238">
        <v>6</v>
      </c>
      <c r="E238">
        <v>0.27</v>
      </c>
    </row>
    <row r="239" spans="1:10">
      <c r="A239" t="s">
        <v>56</v>
      </c>
      <c r="B239">
        <v>96</v>
      </c>
      <c r="C239">
        <v>10</v>
      </c>
      <c r="D239">
        <v>8</v>
      </c>
      <c r="E239">
        <v>0.3</v>
      </c>
      <c r="F239">
        <f>SUM(B239:B243)</f>
        <v>369</v>
      </c>
      <c r="G239">
        <f>SUM(C239:C243)</f>
        <v>50</v>
      </c>
      <c r="H239">
        <f>SUM(D239:D243)/G239</f>
        <v>0.68</v>
      </c>
      <c r="I239">
        <f>SUM(E239:E243)</f>
        <v>1.3299999999999998</v>
      </c>
      <c r="J239">
        <f>G239/(F239/60)</f>
        <v>8.1300813008130071</v>
      </c>
    </row>
    <row r="240" spans="1:10">
      <c r="A240" t="s">
        <v>56</v>
      </c>
      <c r="B240">
        <v>71</v>
      </c>
      <c r="C240">
        <v>10</v>
      </c>
      <c r="D240">
        <v>7</v>
      </c>
      <c r="E240">
        <v>0.3</v>
      </c>
    </row>
    <row r="241" spans="1:10">
      <c r="A241" t="s">
        <v>56</v>
      </c>
      <c r="B241">
        <v>82</v>
      </c>
      <c r="C241">
        <v>10</v>
      </c>
      <c r="D241">
        <v>6</v>
      </c>
      <c r="E241">
        <v>0.27</v>
      </c>
    </row>
    <row r="242" spans="1:10">
      <c r="A242" t="s">
        <v>56</v>
      </c>
      <c r="B242">
        <v>71</v>
      </c>
      <c r="C242">
        <v>10</v>
      </c>
      <c r="D242">
        <v>6</v>
      </c>
      <c r="E242">
        <v>0.24</v>
      </c>
    </row>
    <row r="243" spans="1:10">
      <c r="A243" t="s">
        <v>56</v>
      </c>
      <c r="B243">
        <v>49</v>
      </c>
      <c r="C243">
        <v>10</v>
      </c>
      <c r="D243">
        <v>7</v>
      </c>
      <c r="E243">
        <v>0.22</v>
      </c>
    </row>
    <row r="244" spans="1:10">
      <c r="A244" t="s">
        <v>57</v>
      </c>
      <c r="B244">
        <v>100</v>
      </c>
      <c r="C244">
        <v>10</v>
      </c>
      <c r="D244">
        <v>5</v>
      </c>
      <c r="E244">
        <v>0.27</v>
      </c>
      <c r="F244">
        <f>SUM(B244:B248)</f>
        <v>324</v>
      </c>
      <c r="G244">
        <f>SUM(C244:C248)</f>
        <v>50</v>
      </c>
      <c r="H244">
        <f>SUM(D244:D248)/G244</f>
        <v>0.57999999999999996</v>
      </c>
      <c r="I244">
        <f>SUM(E244:E248)</f>
        <v>1.28</v>
      </c>
      <c r="J244">
        <f>G244/(F244/60)</f>
        <v>9.2592592592592595</v>
      </c>
    </row>
    <row r="245" spans="1:10">
      <c r="A245" t="s">
        <v>57</v>
      </c>
      <c r="B245">
        <v>60</v>
      </c>
      <c r="C245">
        <v>10</v>
      </c>
      <c r="D245">
        <v>7</v>
      </c>
      <c r="E245">
        <v>0.28000000000000003</v>
      </c>
    </row>
    <row r="246" spans="1:10">
      <c r="A246" t="s">
        <v>57</v>
      </c>
      <c r="B246">
        <v>44</v>
      </c>
      <c r="C246">
        <v>10</v>
      </c>
      <c r="D246">
        <v>7</v>
      </c>
      <c r="E246">
        <v>0.26</v>
      </c>
    </row>
    <row r="247" spans="1:10">
      <c r="A247" t="s">
        <v>57</v>
      </c>
      <c r="B247">
        <v>67</v>
      </c>
      <c r="C247">
        <v>10</v>
      </c>
      <c r="D247">
        <v>5</v>
      </c>
      <c r="E247">
        <v>0.23</v>
      </c>
    </row>
    <row r="248" spans="1:10">
      <c r="A248" t="s">
        <v>57</v>
      </c>
      <c r="B248">
        <v>53</v>
      </c>
      <c r="C248">
        <v>10</v>
      </c>
      <c r="D248">
        <v>5</v>
      </c>
      <c r="E248">
        <v>0.24</v>
      </c>
    </row>
    <row r="249" spans="1:10">
      <c r="A249" t="s">
        <v>58</v>
      </c>
      <c r="B249">
        <v>146</v>
      </c>
      <c r="C249">
        <v>9</v>
      </c>
      <c r="D249">
        <v>7</v>
      </c>
      <c r="E249">
        <v>0.26</v>
      </c>
      <c r="F249">
        <f>SUM(B249:B253)</f>
        <v>613</v>
      </c>
      <c r="G249">
        <f>SUM(C249:C253)</f>
        <v>49</v>
      </c>
      <c r="H249">
        <f>SUM(D249:D253)/G249</f>
        <v>0.55102040816326525</v>
      </c>
      <c r="I249">
        <f>SUM(E249:E253)</f>
        <v>1.29</v>
      </c>
      <c r="J249">
        <f>G249/(F249/60)</f>
        <v>4.7960848287112556</v>
      </c>
    </row>
    <row r="250" spans="1:10">
      <c r="A250" t="s">
        <v>58</v>
      </c>
      <c r="B250">
        <v>170</v>
      </c>
      <c r="C250">
        <v>10</v>
      </c>
      <c r="D250">
        <v>7</v>
      </c>
      <c r="E250">
        <v>0.26</v>
      </c>
    </row>
    <row r="251" spans="1:10">
      <c r="A251" t="s">
        <v>58</v>
      </c>
      <c r="B251">
        <v>105</v>
      </c>
      <c r="C251">
        <v>10</v>
      </c>
      <c r="D251">
        <v>5</v>
      </c>
      <c r="E251">
        <v>0.26</v>
      </c>
    </row>
    <row r="252" spans="1:10">
      <c r="A252" t="s">
        <v>58</v>
      </c>
      <c r="B252">
        <v>96</v>
      </c>
      <c r="C252">
        <v>10</v>
      </c>
      <c r="D252">
        <v>5</v>
      </c>
      <c r="E252">
        <v>0.25</v>
      </c>
    </row>
    <row r="253" spans="1:10">
      <c r="A253" t="s">
        <v>58</v>
      </c>
      <c r="B253">
        <v>96</v>
      </c>
      <c r="C253">
        <v>10</v>
      </c>
      <c r="D253">
        <v>3</v>
      </c>
      <c r="E253">
        <v>0.26</v>
      </c>
    </row>
    <row r="254" spans="1:10">
      <c r="A254" t="s">
        <v>59</v>
      </c>
      <c r="B254">
        <v>10</v>
      </c>
      <c r="C254">
        <v>1</v>
      </c>
      <c r="D254">
        <v>1</v>
      </c>
      <c r="E254">
        <v>0.03</v>
      </c>
      <c r="F254">
        <f>SUM(B254:B258)</f>
        <v>310</v>
      </c>
      <c r="G254">
        <f>SUM(C254:C258)</f>
        <v>40</v>
      </c>
      <c r="H254">
        <f>SUM(D254:D258)/G254</f>
        <v>0.6</v>
      </c>
      <c r="I254">
        <f>SUM(E254:E258)</f>
        <v>1.0900000000000001</v>
      </c>
      <c r="J254">
        <f>G254/(F254/60)</f>
        <v>7.7419354838709671</v>
      </c>
    </row>
    <row r="255" spans="1:10">
      <c r="A255" t="s">
        <v>59</v>
      </c>
      <c r="B255">
        <v>67</v>
      </c>
      <c r="C255">
        <v>9</v>
      </c>
      <c r="D255">
        <v>5</v>
      </c>
      <c r="E255">
        <v>0.28000000000000003</v>
      </c>
    </row>
    <row r="256" spans="1:10">
      <c r="A256" t="s">
        <v>59</v>
      </c>
      <c r="B256">
        <v>91</v>
      </c>
      <c r="C256">
        <v>10</v>
      </c>
      <c r="D256">
        <v>4</v>
      </c>
      <c r="E256">
        <v>0.27</v>
      </c>
    </row>
    <row r="257" spans="1:10">
      <c r="A257" t="s">
        <v>59</v>
      </c>
      <c r="B257">
        <v>71</v>
      </c>
      <c r="C257">
        <v>10</v>
      </c>
      <c r="D257">
        <v>6</v>
      </c>
      <c r="E257">
        <v>0.25</v>
      </c>
    </row>
    <row r="258" spans="1:10">
      <c r="A258" t="s">
        <v>59</v>
      </c>
      <c r="B258">
        <v>71</v>
      </c>
      <c r="C258">
        <v>10</v>
      </c>
      <c r="D258">
        <v>8</v>
      </c>
      <c r="E258">
        <v>0.26</v>
      </c>
    </row>
    <row r="259" spans="1:10">
      <c r="A259" t="s">
        <v>60</v>
      </c>
      <c r="B259">
        <v>492</v>
      </c>
      <c r="C259">
        <v>9</v>
      </c>
      <c r="D259">
        <v>7</v>
      </c>
      <c r="E259">
        <v>0.21</v>
      </c>
      <c r="F259">
        <f>SUM(B259:B263)</f>
        <v>2204</v>
      </c>
      <c r="G259">
        <f>SUM(C259:C263)</f>
        <v>49</v>
      </c>
      <c r="H259">
        <f>SUM(D259:D263)/G259</f>
        <v>0.55102040816326525</v>
      </c>
      <c r="I259">
        <f>SUM(E259:E263)</f>
        <v>1.31</v>
      </c>
      <c r="J259">
        <f>G259/(F259/60)</f>
        <v>1.3339382940108893</v>
      </c>
    </row>
    <row r="260" spans="1:10">
      <c r="A260" t="s">
        <v>60</v>
      </c>
      <c r="B260">
        <v>694</v>
      </c>
      <c r="C260">
        <v>10</v>
      </c>
      <c r="D260">
        <v>4</v>
      </c>
      <c r="E260">
        <v>0.24</v>
      </c>
    </row>
    <row r="261" spans="1:10">
      <c r="A261" t="s">
        <v>60</v>
      </c>
      <c r="B261">
        <v>612</v>
      </c>
      <c r="C261">
        <v>10</v>
      </c>
      <c r="D261">
        <v>5</v>
      </c>
      <c r="E261">
        <v>0.27</v>
      </c>
    </row>
    <row r="262" spans="1:10">
      <c r="A262" t="s">
        <v>60</v>
      </c>
      <c r="B262">
        <v>208</v>
      </c>
      <c r="C262">
        <v>10</v>
      </c>
      <c r="D262">
        <v>8</v>
      </c>
      <c r="E262">
        <v>0.28999999999999998</v>
      </c>
    </row>
    <row r="263" spans="1:10">
      <c r="A263" t="s">
        <v>60</v>
      </c>
      <c r="B263">
        <v>198</v>
      </c>
      <c r="C263">
        <v>10</v>
      </c>
      <c r="D263">
        <v>3</v>
      </c>
      <c r="E263">
        <v>0.3</v>
      </c>
    </row>
    <row r="264" spans="1:10">
      <c r="A264" t="s">
        <v>61</v>
      </c>
      <c r="B264">
        <v>274</v>
      </c>
      <c r="C264">
        <v>10</v>
      </c>
      <c r="D264">
        <v>7</v>
      </c>
      <c r="E264">
        <v>0.31</v>
      </c>
      <c r="F264">
        <f>SUM(B264:B268)</f>
        <v>929</v>
      </c>
      <c r="G264">
        <f>SUM(C264:C268)</f>
        <v>44</v>
      </c>
      <c r="H264">
        <f>SUM(D264:D268)/G264</f>
        <v>0.59090909090909094</v>
      </c>
      <c r="I264">
        <f>SUM(E264:E268)</f>
        <v>1.27</v>
      </c>
      <c r="J264">
        <f>G264/(F264/60)</f>
        <v>2.8417653390742736</v>
      </c>
    </row>
    <row r="265" spans="1:10">
      <c r="A265" t="s">
        <v>61</v>
      </c>
      <c r="B265">
        <v>202</v>
      </c>
      <c r="C265">
        <v>10</v>
      </c>
      <c r="D265">
        <v>3</v>
      </c>
      <c r="E265">
        <v>0.28999999999999998</v>
      </c>
    </row>
    <row r="266" spans="1:10">
      <c r="A266" t="s">
        <v>61</v>
      </c>
      <c r="B266">
        <v>246</v>
      </c>
      <c r="C266">
        <v>9</v>
      </c>
      <c r="D266">
        <v>6</v>
      </c>
      <c r="E266">
        <v>0.27</v>
      </c>
    </row>
    <row r="267" spans="1:10">
      <c r="A267" t="s">
        <v>61</v>
      </c>
      <c r="B267">
        <v>87</v>
      </c>
      <c r="C267">
        <v>5</v>
      </c>
      <c r="D267">
        <v>3</v>
      </c>
      <c r="E267">
        <v>0.13</v>
      </c>
    </row>
    <row r="268" spans="1:10">
      <c r="A268" t="s">
        <v>61</v>
      </c>
      <c r="B268">
        <v>120</v>
      </c>
      <c r="C268">
        <v>10</v>
      </c>
      <c r="D268">
        <v>7</v>
      </c>
      <c r="E268">
        <v>0.27</v>
      </c>
    </row>
    <row r="269" spans="1:10">
      <c r="A269" t="s">
        <v>62</v>
      </c>
      <c r="B269">
        <v>65</v>
      </c>
      <c r="C269">
        <v>10</v>
      </c>
      <c r="D269">
        <v>5</v>
      </c>
      <c r="E269">
        <v>0.26</v>
      </c>
      <c r="F269">
        <f>SUM(B269:B273)</f>
        <v>293</v>
      </c>
      <c r="G269">
        <f>SUM(C269:C273)</f>
        <v>48</v>
      </c>
      <c r="H269">
        <f>SUM(D269:D273)/G269</f>
        <v>0.5625</v>
      </c>
      <c r="I269">
        <f>SUM(E269:E273)</f>
        <v>1.33</v>
      </c>
      <c r="J269">
        <f>G269/(F269/60)</f>
        <v>9.8293515358361763</v>
      </c>
    </row>
    <row r="270" spans="1:10">
      <c r="A270" t="s">
        <v>62</v>
      </c>
      <c r="B270">
        <v>53</v>
      </c>
      <c r="C270">
        <v>8</v>
      </c>
      <c r="D270">
        <v>5</v>
      </c>
      <c r="E270">
        <v>0.23</v>
      </c>
    </row>
    <row r="271" spans="1:10">
      <c r="A271" t="s">
        <v>62</v>
      </c>
      <c r="B271">
        <v>185</v>
      </c>
      <c r="C271">
        <v>10</v>
      </c>
      <c r="D271">
        <v>5</v>
      </c>
      <c r="E271">
        <v>0.25</v>
      </c>
    </row>
    <row r="272" spans="1:10">
      <c r="A272" t="s">
        <v>62</v>
      </c>
      <c r="B272">
        <v>-93</v>
      </c>
      <c r="C272">
        <v>10</v>
      </c>
      <c r="D272">
        <v>6</v>
      </c>
      <c r="E272">
        <v>0.28000000000000003</v>
      </c>
    </row>
    <row r="273" spans="1:10">
      <c r="A273" t="s">
        <v>62</v>
      </c>
      <c r="B273">
        <v>83</v>
      </c>
      <c r="C273">
        <v>10</v>
      </c>
      <c r="D273">
        <v>6</v>
      </c>
      <c r="E273">
        <v>0.31</v>
      </c>
    </row>
    <row r="274" spans="1:10">
      <c r="A274" t="s">
        <v>63</v>
      </c>
      <c r="B274">
        <v>131</v>
      </c>
      <c r="C274">
        <v>9</v>
      </c>
      <c r="D274">
        <v>4</v>
      </c>
      <c r="E274">
        <v>0.24</v>
      </c>
      <c r="F274">
        <f>SUM(B274:B278)</f>
        <v>694</v>
      </c>
      <c r="G274">
        <f>SUM(C274:C278)</f>
        <v>46</v>
      </c>
      <c r="H274">
        <f>SUM(D274:D278)/G274</f>
        <v>0.45652173913043476</v>
      </c>
      <c r="I274">
        <f>SUM(E274:E278)</f>
        <v>1.19</v>
      </c>
      <c r="J274">
        <f>G274/(F274/60)</f>
        <v>3.9769452449567724</v>
      </c>
    </row>
    <row r="275" spans="1:10">
      <c r="A275" t="s">
        <v>63</v>
      </c>
      <c r="B275">
        <v>103</v>
      </c>
      <c r="C275">
        <v>8</v>
      </c>
      <c r="D275">
        <v>3</v>
      </c>
      <c r="E275">
        <v>0.22</v>
      </c>
    </row>
    <row r="276" spans="1:10">
      <c r="A276" t="s">
        <v>63</v>
      </c>
      <c r="B276">
        <v>90</v>
      </c>
      <c r="C276">
        <v>9</v>
      </c>
      <c r="D276">
        <v>2</v>
      </c>
      <c r="E276">
        <v>0.23</v>
      </c>
    </row>
    <row r="277" spans="1:10">
      <c r="A277" t="s">
        <v>63</v>
      </c>
      <c r="B277">
        <v>177</v>
      </c>
      <c r="C277">
        <v>10</v>
      </c>
      <c r="D277">
        <v>6</v>
      </c>
      <c r="E277">
        <v>0.26</v>
      </c>
    </row>
    <row r="278" spans="1:10">
      <c r="A278" t="s">
        <v>63</v>
      </c>
      <c r="B278">
        <v>193</v>
      </c>
      <c r="C278">
        <v>10</v>
      </c>
      <c r="D278">
        <v>6</v>
      </c>
      <c r="E278">
        <v>0.24</v>
      </c>
    </row>
    <row r="279" spans="1:10">
      <c r="A279" t="s">
        <v>64</v>
      </c>
      <c r="B279">
        <v>196</v>
      </c>
      <c r="C279">
        <v>10</v>
      </c>
      <c r="D279">
        <v>7</v>
      </c>
      <c r="E279">
        <v>0.22</v>
      </c>
      <c r="F279">
        <f>SUM(B279:B283)</f>
        <v>196</v>
      </c>
      <c r="G279">
        <f>SUM(C279:C283)</f>
        <v>10</v>
      </c>
      <c r="H279">
        <f>SUM(D279:D283)/G279</f>
        <v>0.7</v>
      </c>
      <c r="I279">
        <f>SUM(E279:E283)</f>
        <v>0.22</v>
      </c>
      <c r="J279">
        <f>G279/(F279/60)</f>
        <v>3.0612244897959182</v>
      </c>
    </row>
    <row r="280" spans="1:10">
      <c r="A280" t="s">
        <v>64</v>
      </c>
    </row>
    <row r="281" spans="1:10">
      <c r="A281" t="s">
        <v>64</v>
      </c>
    </row>
    <row r="282" spans="1:10">
      <c r="A282" t="s">
        <v>64</v>
      </c>
    </row>
    <row r="283" spans="1:10">
      <c r="A283" t="s">
        <v>64</v>
      </c>
    </row>
    <row r="284" spans="1:10">
      <c r="A284" t="s">
        <v>65</v>
      </c>
      <c r="B284">
        <v>91</v>
      </c>
      <c r="C284">
        <v>10</v>
      </c>
      <c r="D284">
        <v>7</v>
      </c>
      <c r="E284">
        <v>0.27</v>
      </c>
      <c r="F284">
        <f>SUM(B284:B288)</f>
        <v>91</v>
      </c>
      <c r="G284">
        <f>SUM(C284:C288)</f>
        <v>10</v>
      </c>
      <c r="H284">
        <f>SUM(D284:D288)/G284</f>
        <v>0.7</v>
      </c>
      <c r="I284">
        <f>SUM(E284:E288)</f>
        <v>0.27</v>
      </c>
      <c r="J284">
        <f>G284/(F284/60)</f>
        <v>6.593406593406594</v>
      </c>
    </row>
    <row r="285" spans="1:10">
      <c r="A285" t="s">
        <v>65</v>
      </c>
    </row>
    <row r="286" spans="1:10">
      <c r="A286" t="s">
        <v>65</v>
      </c>
    </row>
    <row r="287" spans="1:10">
      <c r="A287" t="s">
        <v>65</v>
      </c>
    </row>
    <row r="288" spans="1:10">
      <c r="A288" t="s">
        <v>65</v>
      </c>
    </row>
    <row r="289" spans="1:10">
      <c r="A289" t="s">
        <v>66</v>
      </c>
      <c r="B289">
        <v>113</v>
      </c>
      <c r="C289">
        <v>9</v>
      </c>
      <c r="D289">
        <v>6</v>
      </c>
      <c r="E289">
        <v>0.28999999999999998</v>
      </c>
      <c r="F289">
        <f>SUM(B289:B293)</f>
        <v>863</v>
      </c>
      <c r="G289">
        <f>SUM(C289:C293)</f>
        <v>45</v>
      </c>
      <c r="H289">
        <f>SUM(D289:D293)/G289</f>
        <v>0.55555555555555558</v>
      </c>
      <c r="I289">
        <f>SUM(E289:E293)</f>
        <v>1.29</v>
      </c>
      <c r="J289">
        <f>G289/(F289/60)</f>
        <v>3.1286210892236386</v>
      </c>
    </row>
    <row r="290" spans="1:10">
      <c r="A290" t="s">
        <v>66</v>
      </c>
      <c r="B290">
        <v>192</v>
      </c>
      <c r="C290">
        <v>8</v>
      </c>
      <c r="D290">
        <v>5</v>
      </c>
      <c r="E290">
        <v>0.24</v>
      </c>
    </row>
    <row r="291" spans="1:10">
      <c r="A291" t="s">
        <v>66</v>
      </c>
      <c r="B291">
        <v>379</v>
      </c>
      <c r="C291">
        <v>10</v>
      </c>
      <c r="D291">
        <v>4</v>
      </c>
      <c r="E291">
        <v>0.27</v>
      </c>
    </row>
    <row r="292" spans="1:10">
      <c r="A292" t="s">
        <v>66</v>
      </c>
      <c r="B292">
        <v>78</v>
      </c>
      <c r="C292">
        <v>9</v>
      </c>
      <c r="D292">
        <v>6</v>
      </c>
      <c r="E292">
        <v>0.26</v>
      </c>
    </row>
    <row r="293" spans="1:10">
      <c r="A293" t="s">
        <v>66</v>
      </c>
      <c r="B293">
        <v>101</v>
      </c>
      <c r="C293">
        <v>9</v>
      </c>
      <c r="D293">
        <v>4</v>
      </c>
      <c r="E293">
        <v>0.23</v>
      </c>
    </row>
    <row r="294" spans="1:10">
      <c r="A294" t="s">
        <v>67</v>
      </c>
      <c r="B294">
        <v>104</v>
      </c>
      <c r="C294">
        <v>10</v>
      </c>
      <c r="D294">
        <v>3</v>
      </c>
      <c r="E294">
        <v>0.2</v>
      </c>
      <c r="F294">
        <f>SUM(B294:B298)</f>
        <v>386</v>
      </c>
      <c r="G294">
        <f>SUM(C294:C298)</f>
        <v>46</v>
      </c>
      <c r="H294">
        <f>SUM(D294:D298)/G294</f>
        <v>0.54347826086956519</v>
      </c>
      <c r="I294">
        <f>SUM(E294:E298)</f>
        <v>1.1400000000000001</v>
      </c>
      <c r="J294">
        <f>G294/(F294/60)</f>
        <v>7.1502590673575126</v>
      </c>
    </row>
    <row r="295" spans="1:10">
      <c r="A295" t="s">
        <v>67</v>
      </c>
      <c r="B295">
        <v>76</v>
      </c>
      <c r="C295">
        <v>9</v>
      </c>
      <c r="D295">
        <v>5</v>
      </c>
      <c r="E295">
        <v>0.23</v>
      </c>
    </row>
    <row r="296" spans="1:10">
      <c r="A296" t="s">
        <v>67</v>
      </c>
      <c r="B296">
        <v>52</v>
      </c>
      <c r="C296">
        <v>8</v>
      </c>
      <c r="D296">
        <v>6</v>
      </c>
      <c r="E296">
        <v>0.18</v>
      </c>
    </row>
    <row r="297" spans="1:10">
      <c r="A297" t="s">
        <v>67</v>
      </c>
      <c r="B297">
        <v>98</v>
      </c>
      <c r="C297">
        <v>10</v>
      </c>
      <c r="D297">
        <v>6</v>
      </c>
      <c r="E297">
        <v>0.27</v>
      </c>
    </row>
    <row r="298" spans="1:10">
      <c r="A298" t="s">
        <v>67</v>
      </c>
      <c r="B298">
        <v>56</v>
      </c>
      <c r="C298">
        <v>9</v>
      </c>
      <c r="D298">
        <v>5</v>
      </c>
      <c r="E298">
        <v>0.26</v>
      </c>
    </row>
    <row r="299" spans="1:10">
      <c r="A299" t="s">
        <v>68</v>
      </c>
      <c r="B299">
        <v>59</v>
      </c>
      <c r="C299">
        <v>10</v>
      </c>
      <c r="D299">
        <v>9</v>
      </c>
      <c r="E299">
        <v>0.31</v>
      </c>
      <c r="F299">
        <f>SUM(B299:B303)</f>
        <v>233</v>
      </c>
      <c r="G299">
        <f>SUM(C299:C303)</f>
        <v>50</v>
      </c>
      <c r="H299">
        <f>SUM(D299:D303)/G299</f>
        <v>0.74</v>
      </c>
      <c r="I299">
        <f>SUM(E299:E303)</f>
        <v>1.42</v>
      </c>
      <c r="J299">
        <f>G299/(F299/60)</f>
        <v>12.875536480686696</v>
      </c>
    </row>
    <row r="300" spans="1:10">
      <c r="A300" t="s">
        <v>68</v>
      </c>
      <c r="B300">
        <v>45</v>
      </c>
      <c r="C300">
        <v>10</v>
      </c>
      <c r="D300">
        <v>6</v>
      </c>
      <c r="E300">
        <v>0.31</v>
      </c>
    </row>
    <row r="301" spans="1:10">
      <c r="A301" t="s">
        <v>68</v>
      </c>
      <c r="B301">
        <v>40</v>
      </c>
      <c r="C301">
        <v>10</v>
      </c>
      <c r="D301">
        <v>10</v>
      </c>
      <c r="E301">
        <v>0.31</v>
      </c>
    </row>
    <row r="302" spans="1:10">
      <c r="A302" t="s">
        <v>68</v>
      </c>
      <c r="B302">
        <v>47</v>
      </c>
      <c r="C302">
        <v>10</v>
      </c>
      <c r="D302">
        <v>7</v>
      </c>
      <c r="E302">
        <v>0.27</v>
      </c>
    </row>
    <row r="303" spans="1:10">
      <c r="A303" t="s">
        <v>68</v>
      </c>
      <c r="B303">
        <v>42</v>
      </c>
      <c r="C303">
        <v>10</v>
      </c>
      <c r="D303">
        <v>5</v>
      </c>
      <c r="E303">
        <v>0.22</v>
      </c>
    </row>
    <row r="304" spans="1:10">
      <c r="A304" t="s">
        <v>69</v>
      </c>
      <c r="B304">
        <v>70</v>
      </c>
      <c r="C304">
        <v>10</v>
      </c>
      <c r="D304">
        <v>8</v>
      </c>
      <c r="E304">
        <v>0.3</v>
      </c>
      <c r="F304">
        <f>SUM(B304:B308)</f>
        <v>342</v>
      </c>
      <c r="G304">
        <f>SUM(C304:C308)</f>
        <v>50</v>
      </c>
      <c r="H304">
        <f>SUM(D304:D308)/G304</f>
        <v>0.74</v>
      </c>
      <c r="I304">
        <f>SUM(E304:E308)</f>
        <v>1.35</v>
      </c>
      <c r="J304">
        <f>G304/(F304/60)</f>
        <v>8.7719298245614024</v>
      </c>
    </row>
    <row r="305" spans="1:10">
      <c r="A305" t="s">
        <v>69</v>
      </c>
      <c r="B305">
        <v>53</v>
      </c>
      <c r="C305">
        <v>10</v>
      </c>
      <c r="D305">
        <v>6</v>
      </c>
      <c r="E305">
        <v>0.28000000000000003</v>
      </c>
    </row>
    <row r="306" spans="1:10">
      <c r="A306" t="s">
        <v>69</v>
      </c>
      <c r="B306">
        <v>119</v>
      </c>
      <c r="C306">
        <v>10</v>
      </c>
      <c r="D306">
        <v>9</v>
      </c>
      <c r="E306">
        <v>0.27</v>
      </c>
    </row>
    <row r="307" spans="1:10">
      <c r="A307" t="s">
        <v>69</v>
      </c>
      <c r="B307">
        <v>52</v>
      </c>
      <c r="C307">
        <v>10</v>
      </c>
      <c r="D307">
        <v>7</v>
      </c>
      <c r="E307">
        <v>0.26</v>
      </c>
    </row>
    <row r="308" spans="1:10">
      <c r="A308" t="s">
        <v>69</v>
      </c>
      <c r="B308">
        <v>48</v>
      </c>
      <c r="C308">
        <v>10</v>
      </c>
      <c r="D308">
        <v>7</v>
      </c>
      <c r="E308">
        <v>0.24</v>
      </c>
    </row>
    <row r="309" spans="1:10">
      <c r="A309" t="s">
        <v>70</v>
      </c>
      <c r="B309">
        <v>118</v>
      </c>
      <c r="C309">
        <v>8</v>
      </c>
      <c r="D309">
        <v>5</v>
      </c>
      <c r="E309">
        <v>0.2</v>
      </c>
      <c r="F309">
        <f>SUM(B309:B313)</f>
        <v>118</v>
      </c>
      <c r="G309">
        <f>SUM(C309:C313)</f>
        <v>8</v>
      </c>
      <c r="H309">
        <f>SUM(D309:D313)/G309</f>
        <v>0.625</v>
      </c>
      <c r="I309">
        <f>SUM(E309:E313)</f>
        <v>0.2</v>
      </c>
      <c r="J309">
        <f>G309/(F309/60)</f>
        <v>4.0677966101694913</v>
      </c>
    </row>
    <row r="310" spans="1:10">
      <c r="A310" t="s">
        <v>70</v>
      </c>
    </row>
    <row r="311" spans="1:10">
      <c r="A311" t="s">
        <v>70</v>
      </c>
    </row>
    <row r="312" spans="1:10">
      <c r="A312" t="s">
        <v>70</v>
      </c>
    </row>
    <row r="313" spans="1:10">
      <c r="A313" t="s">
        <v>70</v>
      </c>
    </row>
    <row r="314" spans="1:10">
      <c r="A314" t="s">
        <v>71</v>
      </c>
      <c r="B314">
        <v>184</v>
      </c>
      <c r="C314">
        <v>9</v>
      </c>
      <c r="D314">
        <v>6</v>
      </c>
      <c r="E314">
        <v>0.23</v>
      </c>
      <c r="F314">
        <f>SUM(B314:B318)</f>
        <v>592</v>
      </c>
      <c r="G314">
        <f>SUM(C314:C318)</f>
        <v>49</v>
      </c>
      <c r="H314">
        <f>SUM(D314:D318)/G314</f>
        <v>0.5714285714285714</v>
      </c>
      <c r="I314">
        <f>SUM(E314:E318)</f>
        <v>1.34</v>
      </c>
      <c r="J314">
        <f>G314/(F314/60)</f>
        <v>4.9662162162162158</v>
      </c>
    </row>
    <row r="315" spans="1:10">
      <c r="A315" t="s">
        <v>71</v>
      </c>
      <c r="B315">
        <v>123</v>
      </c>
      <c r="C315">
        <v>10</v>
      </c>
      <c r="D315">
        <v>3</v>
      </c>
      <c r="E315">
        <v>0.26</v>
      </c>
    </row>
    <row r="316" spans="1:10">
      <c r="A316" t="s">
        <v>71</v>
      </c>
      <c r="B316">
        <v>80</v>
      </c>
      <c r="C316">
        <v>10</v>
      </c>
      <c r="D316">
        <v>7</v>
      </c>
      <c r="E316">
        <v>0.28000000000000003</v>
      </c>
    </row>
    <row r="317" spans="1:10">
      <c r="A317" t="s">
        <v>71</v>
      </c>
      <c r="B317">
        <v>125</v>
      </c>
      <c r="C317">
        <v>10</v>
      </c>
      <c r="D317">
        <v>8</v>
      </c>
      <c r="E317">
        <v>0.28000000000000003</v>
      </c>
    </row>
    <row r="318" spans="1:10">
      <c r="A318" t="s">
        <v>71</v>
      </c>
      <c r="B318">
        <v>80</v>
      </c>
      <c r="C318">
        <v>10</v>
      </c>
      <c r="D318">
        <v>4</v>
      </c>
      <c r="E318">
        <v>0.28999999999999998</v>
      </c>
    </row>
    <row r="319" spans="1:10">
      <c r="A319" t="s">
        <v>72</v>
      </c>
      <c r="B319">
        <v>129</v>
      </c>
      <c r="C319">
        <v>9</v>
      </c>
      <c r="D319">
        <v>6</v>
      </c>
      <c r="E319">
        <v>0.21</v>
      </c>
      <c r="F319">
        <f>SUM(B319:B323)</f>
        <v>404</v>
      </c>
      <c r="G319">
        <f>SUM(C319:C323)</f>
        <v>44</v>
      </c>
      <c r="H319">
        <f>SUM(D319:D323)/G319</f>
        <v>0.63636363636363635</v>
      </c>
      <c r="I319">
        <f>SUM(E319:E323)</f>
        <v>1.0799999999999998</v>
      </c>
      <c r="J319">
        <f>G319/(F319/60)</f>
        <v>6.5346534653465342</v>
      </c>
    </row>
    <row r="320" spans="1:10">
      <c r="A320" t="s">
        <v>72</v>
      </c>
      <c r="B320">
        <v>77</v>
      </c>
      <c r="C320">
        <v>10</v>
      </c>
      <c r="D320">
        <v>5</v>
      </c>
      <c r="E320">
        <v>0.25</v>
      </c>
    </row>
    <row r="321" spans="1:10">
      <c r="A321" t="s">
        <v>72</v>
      </c>
      <c r="B321">
        <v>58</v>
      </c>
      <c r="C321">
        <v>9</v>
      </c>
      <c r="D321">
        <v>4</v>
      </c>
      <c r="E321">
        <v>0.22</v>
      </c>
    </row>
    <row r="322" spans="1:10">
      <c r="A322" t="s">
        <v>72</v>
      </c>
      <c r="B322">
        <v>84</v>
      </c>
      <c r="C322">
        <v>9</v>
      </c>
      <c r="D322">
        <v>7</v>
      </c>
      <c r="E322">
        <v>0.23</v>
      </c>
    </row>
    <row r="323" spans="1:10">
      <c r="A323" t="s">
        <v>72</v>
      </c>
      <c r="B323">
        <v>56</v>
      </c>
      <c r="C323">
        <v>7</v>
      </c>
      <c r="D323">
        <v>6</v>
      </c>
      <c r="E323">
        <v>0.17</v>
      </c>
    </row>
    <row r="324" spans="1:10">
      <c r="A324" t="s">
        <v>73</v>
      </c>
      <c r="B324">
        <v>191</v>
      </c>
      <c r="C324">
        <v>9</v>
      </c>
      <c r="D324">
        <v>7</v>
      </c>
      <c r="E324">
        <v>0.28000000000000003</v>
      </c>
      <c r="F324">
        <f>SUM(B324:B328)</f>
        <v>191</v>
      </c>
      <c r="G324">
        <f>SUM(C324:C328)</f>
        <v>9</v>
      </c>
      <c r="H324">
        <f>SUM(D324:D328)/G324</f>
        <v>0.77777777777777779</v>
      </c>
      <c r="I324">
        <f>SUM(E324:E328)</f>
        <v>0.28000000000000003</v>
      </c>
      <c r="J324">
        <f>G324/(F324/60)</f>
        <v>2.8272251308900525</v>
      </c>
    </row>
    <row r="325" spans="1:10">
      <c r="A325" t="s">
        <v>73</v>
      </c>
    </row>
    <row r="326" spans="1:10">
      <c r="A326" t="s">
        <v>73</v>
      </c>
    </row>
    <row r="327" spans="1:10">
      <c r="A327" t="s">
        <v>73</v>
      </c>
    </row>
    <row r="328" spans="1:10">
      <c r="A328" t="s">
        <v>73</v>
      </c>
    </row>
    <row r="329" spans="1:10">
      <c r="A329" t="s">
        <v>74</v>
      </c>
      <c r="B329">
        <v>134</v>
      </c>
      <c r="C329">
        <v>10</v>
      </c>
      <c r="D329">
        <v>7</v>
      </c>
      <c r="E329">
        <v>0.3</v>
      </c>
      <c r="F329">
        <f>SUM(B329:B333)</f>
        <v>397</v>
      </c>
      <c r="G329">
        <f>SUM(C329:C333)</f>
        <v>37</v>
      </c>
      <c r="H329">
        <f>SUM(D329:D333)/G329</f>
        <v>0.6216216216216216</v>
      </c>
      <c r="I329">
        <f>SUM(E329:E333)</f>
        <v>1.04</v>
      </c>
      <c r="J329">
        <f>G329/(F329/60)</f>
        <v>5.5919395465994963</v>
      </c>
    </row>
    <row r="330" spans="1:10">
      <c r="A330" t="s">
        <v>74</v>
      </c>
      <c r="B330">
        <v>88</v>
      </c>
      <c r="C330">
        <v>9</v>
      </c>
      <c r="D330">
        <v>4</v>
      </c>
      <c r="E330">
        <v>0.26</v>
      </c>
    </row>
    <row r="331" spans="1:10">
      <c r="A331" t="s">
        <v>74</v>
      </c>
      <c r="B331">
        <v>104</v>
      </c>
      <c r="C331">
        <v>9</v>
      </c>
      <c r="D331">
        <v>8</v>
      </c>
      <c r="E331">
        <v>0.27</v>
      </c>
    </row>
    <row r="332" spans="1:10">
      <c r="A332" t="s">
        <v>74</v>
      </c>
      <c r="B332">
        <v>71</v>
      </c>
      <c r="C332">
        <v>9</v>
      </c>
      <c r="D332">
        <v>4</v>
      </c>
      <c r="E332">
        <v>0.21</v>
      </c>
    </row>
    <row r="333" spans="1:10">
      <c r="A333" t="s">
        <v>74</v>
      </c>
    </row>
    <row r="334" spans="1:10">
      <c r="A334" t="s">
        <v>75</v>
      </c>
      <c r="B334">
        <v>63</v>
      </c>
      <c r="C334">
        <v>10</v>
      </c>
      <c r="D334">
        <v>5</v>
      </c>
      <c r="E334">
        <v>0.23</v>
      </c>
      <c r="F334">
        <f>SUM(B334:B338)</f>
        <v>229</v>
      </c>
      <c r="G334">
        <f>SUM(C334:C338)</f>
        <v>50</v>
      </c>
      <c r="H334">
        <f>SUM(D334:D338)/G334</f>
        <v>0.56000000000000005</v>
      </c>
      <c r="I334">
        <f>SUM(E334:E338)</f>
        <v>1.3800000000000001</v>
      </c>
      <c r="J334">
        <f>G334/(F334/60)</f>
        <v>13.100436681222707</v>
      </c>
    </row>
    <row r="335" spans="1:10">
      <c r="A335" t="s">
        <v>75</v>
      </c>
      <c r="B335">
        <v>53</v>
      </c>
      <c r="C335">
        <v>10</v>
      </c>
      <c r="D335">
        <v>3</v>
      </c>
      <c r="E335">
        <v>0.27</v>
      </c>
    </row>
    <row r="336" spans="1:10">
      <c r="A336" t="s">
        <v>75</v>
      </c>
      <c r="B336">
        <v>38</v>
      </c>
      <c r="C336">
        <v>10</v>
      </c>
      <c r="D336">
        <v>7</v>
      </c>
      <c r="E336">
        <v>0.28000000000000003</v>
      </c>
    </row>
    <row r="337" spans="1:10">
      <c r="A337" t="s">
        <v>75</v>
      </c>
      <c r="B337">
        <v>40</v>
      </c>
      <c r="C337">
        <v>10</v>
      </c>
      <c r="D337">
        <v>5</v>
      </c>
      <c r="E337">
        <v>0.28999999999999998</v>
      </c>
    </row>
    <row r="338" spans="1:10">
      <c r="A338" t="s">
        <v>75</v>
      </c>
      <c r="B338">
        <v>35</v>
      </c>
      <c r="C338">
        <v>10</v>
      </c>
      <c r="D338">
        <v>8</v>
      </c>
      <c r="E338">
        <v>0.31</v>
      </c>
    </row>
    <row r="339" spans="1:10">
      <c r="A339" t="s">
        <v>76</v>
      </c>
      <c r="B339">
        <v>233</v>
      </c>
      <c r="C339">
        <v>10</v>
      </c>
      <c r="D339">
        <v>4</v>
      </c>
      <c r="E339">
        <v>0.27</v>
      </c>
      <c r="F339">
        <f>SUM(B339:B343)</f>
        <v>867</v>
      </c>
      <c r="G339">
        <f>SUM(C339:C343)</f>
        <v>50</v>
      </c>
      <c r="H339">
        <f>SUM(D339:D343)/G339</f>
        <v>0.6</v>
      </c>
      <c r="I339">
        <f>SUM(E339:E343)</f>
        <v>1.31</v>
      </c>
      <c r="J339">
        <f>G339/(F339/60)</f>
        <v>3.4602076124567476</v>
      </c>
    </row>
    <row r="340" spans="1:10">
      <c r="A340" t="s">
        <v>76</v>
      </c>
      <c r="B340">
        <v>201</v>
      </c>
      <c r="C340">
        <v>10</v>
      </c>
      <c r="D340">
        <v>7</v>
      </c>
      <c r="E340">
        <v>0.28000000000000003</v>
      </c>
    </row>
    <row r="341" spans="1:10">
      <c r="A341" t="s">
        <v>76</v>
      </c>
      <c r="B341">
        <v>212</v>
      </c>
      <c r="C341">
        <v>10</v>
      </c>
      <c r="D341">
        <v>7</v>
      </c>
      <c r="E341">
        <v>0.27</v>
      </c>
    </row>
    <row r="342" spans="1:10">
      <c r="A342" t="s">
        <v>76</v>
      </c>
      <c r="B342">
        <v>137</v>
      </c>
      <c r="C342">
        <v>10</v>
      </c>
      <c r="D342">
        <v>5</v>
      </c>
      <c r="E342">
        <v>0.25</v>
      </c>
    </row>
    <row r="343" spans="1:10">
      <c r="A343" t="s">
        <v>76</v>
      </c>
      <c r="B343">
        <v>84</v>
      </c>
      <c r="C343">
        <v>10</v>
      </c>
      <c r="D343">
        <v>7</v>
      </c>
      <c r="E343">
        <v>0.24</v>
      </c>
    </row>
    <row r="344" spans="1:10">
      <c r="A344" t="s">
        <v>77</v>
      </c>
      <c r="B344">
        <v>153</v>
      </c>
      <c r="C344">
        <v>8</v>
      </c>
      <c r="D344">
        <v>3</v>
      </c>
      <c r="E344">
        <v>0.2</v>
      </c>
      <c r="F344">
        <f>SUM(B344:B348)</f>
        <v>642</v>
      </c>
      <c r="G344">
        <f>SUM(C344:C348)</f>
        <v>47</v>
      </c>
      <c r="H344">
        <f>SUM(D344:D348)/G344</f>
        <v>0.7021276595744681</v>
      </c>
      <c r="I344">
        <f>SUM(E344:E348)</f>
        <v>1.29</v>
      </c>
      <c r="J344">
        <f>G344/(F344/60)</f>
        <v>4.3925233644859816</v>
      </c>
    </row>
    <row r="345" spans="1:10">
      <c r="A345" t="s">
        <v>77</v>
      </c>
      <c r="B345">
        <v>135</v>
      </c>
      <c r="C345">
        <v>9</v>
      </c>
      <c r="D345">
        <v>5</v>
      </c>
      <c r="E345">
        <v>0.24</v>
      </c>
    </row>
    <row r="346" spans="1:10">
      <c r="A346" t="s">
        <v>77</v>
      </c>
      <c r="B346">
        <v>128</v>
      </c>
      <c r="C346">
        <v>10</v>
      </c>
      <c r="D346">
        <v>8</v>
      </c>
      <c r="E346">
        <v>0.27</v>
      </c>
    </row>
    <row r="347" spans="1:10">
      <c r="A347" t="s">
        <v>77</v>
      </c>
      <c r="B347">
        <v>130</v>
      </c>
      <c r="C347">
        <v>10</v>
      </c>
      <c r="D347">
        <v>8</v>
      </c>
      <c r="E347">
        <v>0.28000000000000003</v>
      </c>
    </row>
    <row r="348" spans="1:10">
      <c r="A348" t="s">
        <v>77</v>
      </c>
      <c r="B348">
        <v>96</v>
      </c>
      <c r="C348">
        <v>10</v>
      </c>
      <c r="D348">
        <v>9</v>
      </c>
      <c r="E348">
        <v>0.3</v>
      </c>
    </row>
    <row r="349" spans="1:10">
      <c r="A349" t="s">
        <v>78</v>
      </c>
      <c r="B349">
        <v>196</v>
      </c>
      <c r="C349">
        <v>8</v>
      </c>
      <c r="D349">
        <v>5</v>
      </c>
      <c r="E349">
        <v>0.27</v>
      </c>
      <c r="F349">
        <f>SUM(B349:B353)</f>
        <v>393</v>
      </c>
      <c r="G349">
        <f>SUM(C349:C353)</f>
        <v>18</v>
      </c>
      <c r="H349">
        <f>SUM(D349:D353)/G349</f>
        <v>0.5</v>
      </c>
      <c r="I349">
        <f>SUM(E349:E353)</f>
        <v>0.55000000000000004</v>
      </c>
      <c r="J349">
        <f>G349/(F349/60)</f>
        <v>2.7480916030534353</v>
      </c>
    </row>
    <row r="350" spans="1:10">
      <c r="A350" t="s">
        <v>78</v>
      </c>
      <c r="B350">
        <v>197</v>
      </c>
      <c r="C350">
        <v>10</v>
      </c>
      <c r="D350">
        <v>4</v>
      </c>
      <c r="E350">
        <v>0.28000000000000003</v>
      </c>
    </row>
    <row r="351" spans="1:10">
      <c r="A351" t="s">
        <v>78</v>
      </c>
    </row>
    <row r="352" spans="1:10">
      <c r="A352" t="s">
        <v>78</v>
      </c>
    </row>
    <row r="353" spans="1:10">
      <c r="A353" t="s">
        <v>78</v>
      </c>
    </row>
    <row r="354" spans="1:10">
      <c r="A354" t="s">
        <v>79</v>
      </c>
      <c r="B354">
        <v>48</v>
      </c>
      <c r="C354">
        <v>9</v>
      </c>
      <c r="D354">
        <v>8</v>
      </c>
      <c r="E354">
        <v>0.24</v>
      </c>
      <c r="F354">
        <f>SUM(B354:B358)</f>
        <v>256</v>
      </c>
      <c r="G354">
        <f>SUM(C354:C358)</f>
        <v>42</v>
      </c>
      <c r="H354">
        <f>SUM(D354:D358)/G354</f>
        <v>0.80952380952380953</v>
      </c>
      <c r="I354">
        <f>SUM(E354:E358)</f>
        <v>1.0900000000000001</v>
      </c>
      <c r="J354">
        <f>G354/(F354/60)</f>
        <v>9.84375</v>
      </c>
    </row>
    <row r="355" spans="1:10">
      <c r="A355" t="s">
        <v>79</v>
      </c>
      <c r="B355">
        <v>44</v>
      </c>
      <c r="C355">
        <v>10</v>
      </c>
      <c r="D355">
        <v>8</v>
      </c>
      <c r="E355">
        <v>0.28999999999999998</v>
      </c>
    </row>
    <row r="356" spans="1:10">
      <c r="A356" t="s">
        <v>79</v>
      </c>
      <c r="B356">
        <v>85</v>
      </c>
      <c r="C356">
        <v>6</v>
      </c>
      <c r="D356">
        <v>3</v>
      </c>
      <c r="E356">
        <v>0.14000000000000001</v>
      </c>
    </row>
    <row r="357" spans="1:10">
      <c r="A357" t="s">
        <v>79</v>
      </c>
      <c r="B357">
        <v>36</v>
      </c>
      <c r="C357">
        <v>9</v>
      </c>
      <c r="D357">
        <v>8</v>
      </c>
      <c r="E357">
        <v>0.22</v>
      </c>
    </row>
    <row r="358" spans="1:10">
      <c r="A358" t="s">
        <v>79</v>
      </c>
      <c r="B358">
        <v>43</v>
      </c>
      <c r="C358">
        <v>8</v>
      </c>
      <c r="D358">
        <v>7</v>
      </c>
      <c r="E358">
        <v>0.2</v>
      </c>
    </row>
    <row r="359" spans="1:10">
      <c r="A359" t="s">
        <v>80</v>
      </c>
      <c r="B359">
        <v>62</v>
      </c>
      <c r="C359">
        <v>10</v>
      </c>
      <c r="D359">
        <v>6</v>
      </c>
      <c r="E359">
        <v>0.21</v>
      </c>
      <c r="F359">
        <f>SUM(B359:B363)</f>
        <v>279</v>
      </c>
      <c r="G359">
        <f>SUM(C359:C363)</f>
        <v>50</v>
      </c>
      <c r="H359">
        <f>SUM(D359:D363)/G359</f>
        <v>0.68</v>
      </c>
      <c r="I359">
        <f>SUM(E359:E363)</f>
        <v>1.29</v>
      </c>
      <c r="J359">
        <f>G359/(F359/60)</f>
        <v>10.75268817204301</v>
      </c>
    </row>
    <row r="360" spans="1:10">
      <c r="A360" t="s">
        <v>80</v>
      </c>
      <c r="B360">
        <v>60</v>
      </c>
      <c r="C360">
        <v>10</v>
      </c>
      <c r="D360">
        <v>8</v>
      </c>
      <c r="E360">
        <v>0.26</v>
      </c>
    </row>
    <row r="361" spans="1:10">
      <c r="A361" t="s">
        <v>80</v>
      </c>
      <c r="B361">
        <v>59</v>
      </c>
      <c r="C361">
        <v>10</v>
      </c>
      <c r="D361">
        <v>6</v>
      </c>
      <c r="E361">
        <v>0.26</v>
      </c>
    </row>
    <row r="362" spans="1:10">
      <c r="A362" t="s">
        <v>80</v>
      </c>
      <c r="B362">
        <v>47</v>
      </c>
      <c r="C362">
        <v>10</v>
      </c>
      <c r="D362">
        <v>7</v>
      </c>
      <c r="E362">
        <v>0.26</v>
      </c>
    </row>
    <row r="363" spans="1:10">
      <c r="A363" t="s">
        <v>80</v>
      </c>
      <c r="B363">
        <v>51</v>
      </c>
      <c r="C363">
        <v>10</v>
      </c>
      <c r="D363">
        <v>7</v>
      </c>
      <c r="E363">
        <v>0.3</v>
      </c>
    </row>
    <row r="364" spans="1:10">
      <c r="A364" t="s">
        <v>81</v>
      </c>
      <c r="B364">
        <v>189</v>
      </c>
      <c r="C364">
        <v>8</v>
      </c>
      <c r="D364">
        <v>6</v>
      </c>
      <c r="E364">
        <v>0.2</v>
      </c>
      <c r="F364">
        <f>SUM(B364:B368)</f>
        <v>761</v>
      </c>
      <c r="G364">
        <f>SUM(C364:C368)</f>
        <v>46</v>
      </c>
      <c r="H364">
        <f>SUM(D364:D368)/G364</f>
        <v>0.67391304347826086</v>
      </c>
      <c r="I364">
        <f>SUM(E364:E368)</f>
        <v>1.17</v>
      </c>
      <c r="J364">
        <f>G364/(F364/60)</f>
        <v>3.6268068331143231</v>
      </c>
    </row>
    <row r="365" spans="1:10">
      <c r="A365" t="s">
        <v>81</v>
      </c>
      <c r="B365">
        <v>135</v>
      </c>
      <c r="C365">
        <v>10</v>
      </c>
      <c r="D365">
        <v>7</v>
      </c>
      <c r="E365">
        <v>0.24</v>
      </c>
    </row>
    <row r="366" spans="1:10">
      <c r="A366" t="s">
        <v>81</v>
      </c>
      <c r="B366">
        <v>148</v>
      </c>
      <c r="C366">
        <v>9</v>
      </c>
      <c r="D366">
        <v>5</v>
      </c>
      <c r="E366">
        <v>0.22</v>
      </c>
    </row>
    <row r="367" spans="1:10">
      <c r="A367" t="s">
        <v>81</v>
      </c>
      <c r="B367">
        <v>197</v>
      </c>
      <c r="C367">
        <v>10</v>
      </c>
      <c r="D367">
        <v>5</v>
      </c>
      <c r="E367">
        <v>0.26</v>
      </c>
    </row>
    <row r="368" spans="1:10">
      <c r="A368" t="s">
        <v>81</v>
      </c>
      <c r="B368">
        <v>92</v>
      </c>
      <c r="C368">
        <v>9</v>
      </c>
      <c r="D368">
        <v>8</v>
      </c>
      <c r="E368">
        <v>0.25</v>
      </c>
    </row>
    <row r="369" spans="1:10">
      <c r="A369" t="s">
        <v>82</v>
      </c>
      <c r="B369">
        <v>97</v>
      </c>
      <c r="C369">
        <v>10</v>
      </c>
      <c r="D369">
        <v>7</v>
      </c>
      <c r="E369">
        <v>0.28000000000000003</v>
      </c>
      <c r="F369">
        <f>SUM(B369:B373)</f>
        <v>594</v>
      </c>
      <c r="G369">
        <f>SUM(C369:C373)</f>
        <v>50</v>
      </c>
      <c r="H369">
        <f>SUM(D369:D373)/G369</f>
        <v>0.64</v>
      </c>
      <c r="I369">
        <f>SUM(E369:E373)</f>
        <v>1.26</v>
      </c>
      <c r="J369">
        <f>G369/(F369/60)</f>
        <v>5.0505050505050502</v>
      </c>
    </row>
    <row r="370" spans="1:10">
      <c r="A370" t="s">
        <v>82</v>
      </c>
      <c r="B370">
        <v>140</v>
      </c>
      <c r="C370">
        <v>10</v>
      </c>
      <c r="D370">
        <v>6</v>
      </c>
      <c r="E370">
        <v>0.25</v>
      </c>
    </row>
    <row r="371" spans="1:10">
      <c r="A371" t="s">
        <v>82</v>
      </c>
      <c r="B371">
        <v>148</v>
      </c>
      <c r="C371">
        <v>10</v>
      </c>
      <c r="D371">
        <v>7</v>
      </c>
      <c r="E371">
        <v>0.25</v>
      </c>
    </row>
    <row r="372" spans="1:10">
      <c r="A372" t="s">
        <v>82</v>
      </c>
      <c r="B372">
        <v>99</v>
      </c>
      <c r="C372">
        <v>10</v>
      </c>
      <c r="D372">
        <v>6</v>
      </c>
      <c r="E372">
        <v>0.24</v>
      </c>
    </row>
    <row r="373" spans="1:10">
      <c r="A373" t="s">
        <v>82</v>
      </c>
      <c r="B373">
        <v>110</v>
      </c>
      <c r="C373">
        <v>10</v>
      </c>
      <c r="D373">
        <v>6</v>
      </c>
      <c r="E373">
        <v>0.24</v>
      </c>
    </row>
    <row r="374" spans="1:10">
      <c r="A374" t="s">
        <v>83</v>
      </c>
      <c r="B374">
        <v>176</v>
      </c>
      <c r="C374">
        <v>10</v>
      </c>
      <c r="D374">
        <v>7</v>
      </c>
      <c r="E374">
        <v>0.23</v>
      </c>
      <c r="F374">
        <f>SUM(B374:B378)</f>
        <v>489</v>
      </c>
      <c r="G374">
        <f>SUM(C374:C378)</f>
        <v>49</v>
      </c>
      <c r="H374">
        <f>SUM(D374:D378)/G374</f>
        <v>0.51020408163265307</v>
      </c>
      <c r="I374">
        <f>SUM(E374:E378)</f>
        <v>1.32</v>
      </c>
      <c r="J374">
        <f>G374/(F374/60)</f>
        <v>6.0122699386503067</v>
      </c>
    </row>
    <row r="375" spans="1:10">
      <c r="A375" t="s">
        <v>83</v>
      </c>
      <c r="B375">
        <v>103</v>
      </c>
      <c r="C375">
        <v>10</v>
      </c>
      <c r="D375">
        <v>6</v>
      </c>
      <c r="E375">
        <v>0.26</v>
      </c>
    </row>
    <row r="376" spans="1:10">
      <c r="A376" t="s">
        <v>83</v>
      </c>
      <c r="B376">
        <v>72</v>
      </c>
      <c r="C376">
        <v>9</v>
      </c>
      <c r="D376">
        <v>5</v>
      </c>
      <c r="E376">
        <v>0.26</v>
      </c>
    </row>
    <row r="377" spans="1:10">
      <c r="A377" t="s">
        <v>83</v>
      </c>
      <c r="B377">
        <v>77</v>
      </c>
      <c r="C377">
        <v>10</v>
      </c>
      <c r="D377">
        <v>3</v>
      </c>
      <c r="E377">
        <v>0.28000000000000003</v>
      </c>
    </row>
    <row r="378" spans="1:10">
      <c r="A378" t="s">
        <v>83</v>
      </c>
      <c r="B378">
        <v>61</v>
      </c>
      <c r="C378">
        <v>10</v>
      </c>
      <c r="D378">
        <v>4</v>
      </c>
      <c r="E378">
        <v>0.28999999999999998</v>
      </c>
    </row>
    <row r="379" spans="1:10">
      <c r="A379" t="s">
        <v>84</v>
      </c>
      <c r="B379">
        <v>96</v>
      </c>
      <c r="C379">
        <v>9</v>
      </c>
      <c r="D379">
        <v>7</v>
      </c>
      <c r="E379">
        <v>0.27</v>
      </c>
      <c r="F379">
        <f>SUM(B379:B383)</f>
        <v>418</v>
      </c>
      <c r="G379">
        <f>SUM(C379:C383)</f>
        <v>48</v>
      </c>
      <c r="H379">
        <f>SUM(D379:D383)/G379</f>
        <v>0.72916666666666663</v>
      </c>
      <c r="I379">
        <f>SUM(E379:E383)</f>
        <v>1.33</v>
      </c>
      <c r="J379">
        <f>G379/(F379/60)</f>
        <v>6.8899521531100474</v>
      </c>
    </row>
    <row r="380" spans="1:10">
      <c r="A380" t="s">
        <v>84</v>
      </c>
      <c r="B380">
        <v>80</v>
      </c>
      <c r="C380">
        <v>10</v>
      </c>
      <c r="D380">
        <v>7</v>
      </c>
      <c r="E380">
        <v>0.28999999999999998</v>
      </c>
    </row>
    <row r="381" spans="1:10">
      <c r="A381" t="s">
        <v>84</v>
      </c>
      <c r="B381">
        <v>91</v>
      </c>
      <c r="C381">
        <v>10</v>
      </c>
      <c r="D381">
        <v>8</v>
      </c>
      <c r="E381">
        <v>0.28000000000000003</v>
      </c>
    </row>
    <row r="382" spans="1:10">
      <c r="A382" t="s">
        <v>84</v>
      </c>
      <c r="B382">
        <v>87</v>
      </c>
      <c r="C382">
        <v>9</v>
      </c>
      <c r="D382">
        <v>4</v>
      </c>
      <c r="E382">
        <v>0.24</v>
      </c>
    </row>
    <row r="383" spans="1:10">
      <c r="A383" t="s">
        <v>84</v>
      </c>
      <c r="B383">
        <v>64</v>
      </c>
      <c r="C383">
        <v>10</v>
      </c>
      <c r="D383">
        <v>9</v>
      </c>
      <c r="E383">
        <v>0.25</v>
      </c>
    </row>
    <row r="384" spans="1:10">
      <c r="A384" t="s">
        <v>85</v>
      </c>
      <c r="B384">
        <v>144</v>
      </c>
      <c r="C384">
        <v>10</v>
      </c>
      <c r="D384">
        <v>7</v>
      </c>
      <c r="E384">
        <v>0.33</v>
      </c>
      <c r="F384">
        <f>SUM(B384:B388)</f>
        <v>419</v>
      </c>
      <c r="G384">
        <f>SUM(C384:C388)</f>
        <v>50</v>
      </c>
      <c r="H384">
        <f>SUM(D384:D388)/G384</f>
        <v>0.66</v>
      </c>
      <c r="I384">
        <f>SUM(E384:E388)</f>
        <v>1.34</v>
      </c>
      <c r="J384">
        <f>G384/(F384/60)</f>
        <v>7.1599045346062056</v>
      </c>
    </row>
    <row r="385" spans="1:10">
      <c r="A385" t="s">
        <v>85</v>
      </c>
      <c r="B385">
        <v>49</v>
      </c>
      <c r="C385">
        <v>10</v>
      </c>
      <c r="D385">
        <v>7</v>
      </c>
      <c r="E385">
        <v>0.3</v>
      </c>
    </row>
    <row r="386" spans="1:10">
      <c r="A386" t="s">
        <v>85</v>
      </c>
      <c r="B386">
        <v>93</v>
      </c>
      <c r="C386">
        <v>10</v>
      </c>
      <c r="D386">
        <v>5</v>
      </c>
      <c r="E386">
        <v>0.25</v>
      </c>
    </row>
    <row r="387" spans="1:10">
      <c r="A387" t="s">
        <v>85</v>
      </c>
      <c r="B387">
        <v>78</v>
      </c>
      <c r="C387">
        <v>10</v>
      </c>
      <c r="D387">
        <v>6</v>
      </c>
      <c r="E387">
        <v>0.24</v>
      </c>
    </row>
    <row r="388" spans="1:10">
      <c r="A388" t="s">
        <v>85</v>
      </c>
      <c r="B388">
        <v>55</v>
      </c>
      <c r="C388">
        <v>10</v>
      </c>
      <c r="D388">
        <v>8</v>
      </c>
      <c r="E388">
        <v>0.22</v>
      </c>
    </row>
    <row r="389" spans="1:10">
      <c r="A389" t="s">
        <v>86</v>
      </c>
      <c r="B389">
        <v>112</v>
      </c>
      <c r="C389">
        <v>6</v>
      </c>
      <c r="D389">
        <v>1</v>
      </c>
      <c r="E389">
        <v>0.15</v>
      </c>
      <c r="F389">
        <f>SUM(B389:B393)</f>
        <v>310</v>
      </c>
      <c r="G389">
        <f>SUM(C389:C393)</f>
        <v>20</v>
      </c>
      <c r="H389">
        <f>SUM(D389:D393)/G389</f>
        <v>0.55000000000000004</v>
      </c>
      <c r="I389">
        <f>SUM(E389:E393)</f>
        <v>0.52</v>
      </c>
      <c r="J389">
        <f>G389/(F389/60)</f>
        <v>3.8709677419354835</v>
      </c>
    </row>
    <row r="390" spans="1:10">
      <c r="A390" t="s">
        <v>86</v>
      </c>
      <c r="B390">
        <v>164</v>
      </c>
      <c r="C390">
        <v>8</v>
      </c>
      <c r="D390">
        <v>7</v>
      </c>
      <c r="E390">
        <v>0.21</v>
      </c>
    </row>
    <row r="391" spans="1:10">
      <c r="A391" t="s">
        <v>86</v>
      </c>
      <c r="B391">
        <v>34</v>
      </c>
      <c r="C391">
        <v>4</v>
      </c>
      <c r="D391">
        <v>1</v>
      </c>
      <c r="E391">
        <v>0.11</v>
      </c>
    </row>
    <row r="392" spans="1:10">
      <c r="A392" t="s">
        <v>86</v>
      </c>
      <c r="B392">
        <v>0</v>
      </c>
      <c r="C392">
        <v>1</v>
      </c>
      <c r="D392">
        <v>1</v>
      </c>
      <c r="E392">
        <v>0.03</v>
      </c>
    </row>
    <row r="393" spans="1:10">
      <c r="A393" t="s">
        <v>86</v>
      </c>
      <c r="B393">
        <v>0</v>
      </c>
      <c r="C393">
        <v>1</v>
      </c>
      <c r="D393">
        <v>1</v>
      </c>
      <c r="E393">
        <v>0.02</v>
      </c>
    </row>
    <row r="394" spans="1:10">
      <c r="A394" t="s">
        <v>86</v>
      </c>
      <c r="B394">
        <v>77</v>
      </c>
      <c r="C394">
        <v>4</v>
      </c>
      <c r="D394">
        <v>3</v>
      </c>
      <c r="E394">
        <v>0.13</v>
      </c>
      <c r="F394">
        <f>SUM(B394:B398)</f>
        <v>285</v>
      </c>
      <c r="G394">
        <f>SUM(C394:C398)</f>
        <v>30</v>
      </c>
      <c r="H394">
        <f>SUM(D394:D398)/G394</f>
        <v>0.8</v>
      </c>
      <c r="I394">
        <f>SUM(E394:E398)</f>
        <v>0.89000000000000012</v>
      </c>
      <c r="J394">
        <f>G394/(F394/60)</f>
        <v>6.3157894736842106</v>
      </c>
    </row>
    <row r="395" spans="1:10">
      <c r="A395" t="s">
        <v>86</v>
      </c>
      <c r="B395">
        <v>0</v>
      </c>
      <c r="C395">
        <v>1</v>
      </c>
      <c r="D395">
        <v>0</v>
      </c>
      <c r="E395">
        <v>0.04</v>
      </c>
    </row>
    <row r="396" spans="1:10">
      <c r="A396" t="s">
        <v>86</v>
      </c>
      <c r="B396">
        <v>75</v>
      </c>
      <c r="C396">
        <v>9</v>
      </c>
      <c r="D396">
        <v>8</v>
      </c>
      <c r="E396">
        <v>0.27</v>
      </c>
    </row>
    <row r="397" spans="1:10">
      <c r="A397" t="s">
        <v>86</v>
      </c>
      <c r="B397">
        <v>58</v>
      </c>
      <c r="C397">
        <v>6</v>
      </c>
      <c r="D397">
        <v>5</v>
      </c>
      <c r="E397">
        <v>0.15</v>
      </c>
    </row>
    <row r="398" spans="1:10">
      <c r="A398" t="s">
        <v>86</v>
      </c>
      <c r="B398">
        <v>75</v>
      </c>
      <c r="C398">
        <v>10</v>
      </c>
      <c r="D398">
        <v>8</v>
      </c>
      <c r="E398">
        <v>0.3</v>
      </c>
    </row>
    <row r="399" spans="1:10">
      <c r="A399" t="s">
        <v>87</v>
      </c>
      <c r="B399">
        <v>175</v>
      </c>
      <c r="C399">
        <v>10</v>
      </c>
      <c r="D399">
        <v>9</v>
      </c>
      <c r="E399">
        <v>0.28000000000000003</v>
      </c>
      <c r="F399">
        <f>SUM(B399:B403)</f>
        <v>642</v>
      </c>
      <c r="G399">
        <f>SUM(C399:C403)</f>
        <v>49</v>
      </c>
      <c r="H399">
        <f>SUM(D399:D403)/G399</f>
        <v>0.65306122448979587</v>
      </c>
      <c r="I399">
        <f>SUM(E399:E403)</f>
        <v>1.29</v>
      </c>
      <c r="J399">
        <f>G399/(F399/60)</f>
        <v>4.5794392523364493</v>
      </c>
    </row>
    <row r="400" spans="1:10">
      <c r="A400" t="s">
        <v>87</v>
      </c>
      <c r="B400">
        <v>161</v>
      </c>
      <c r="C400">
        <v>9</v>
      </c>
      <c r="D400">
        <v>6</v>
      </c>
      <c r="E400">
        <v>0.24</v>
      </c>
    </row>
    <row r="401" spans="1:10">
      <c r="A401" t="s">
        <v>87</v>
      </c>
      <c r="B401">
        <v>130</v>
      </c>
      <c r="C401">
        <v>10</v>
      </c>
      <c r="D401">
        <v>6</v>
      </c>
      <c r="E401">
        <v>0.26</v>
      </c>
    </row>
    <row r="402" spans="1:10">
      <c r="A402" t="s">
        <v>87</v>
      </c>
      <c r="B402">
        <v>97</v>
      </c>
      <c r="C402">
        <v>10</v>
      </c>
      <c r="D402">
        <v>5</v>
      </c>
      <c r="E402">
        <v>0.26</v>
      </c>
    </row>
    <row r="403" spans="1:10">
      <c r="A403" t="s">
        <v>87</v>
      </c>
      <c r="B403">
        <v>79</v>
      </c>
      <c r="C403">
        <v>10</v>
      </c>
      <c r="D403">
        <v>6</v>
      </c>
      <c r="E403">
        <v>0.25</v>
      </c>
    </row>
    <row r="404" spans="1:10">
      <c r="A404" t="s">
        <v>88</v>
      </c>
      <c r="B404">
        <v>95</v>
      </c>
      <c r="C404">
        <v>10</v>
      </c>
      <c r="D404">
        <v>5</v>
      </c>
      <c r="E404">
        <v>0.24</v>
      </c>
      <c r="F404">
        <f>SUM(B404:B408)</f>
        <v>95</v>
      </c>
      <c r="G404">
        <f>SUM(C404:C408)</f>
        <v>10</v>
      </c>
      <c r="H404">
        <f>SUM(D404:D408)/G404</f>
        <v>0.5</v>
      </c>
      <c r="I404">
        <f>SUM(E404:E408)</f>
        <v>0.24</v>
      </c>
      <c r="J404">
        <f>G404/(F404/60)</f>
        <v>6.3157894736842106</v>
      </c>
    </row>
    <row r="405" spans="1:10">
      <c r="A405" t="s">
        <v>88</v>
      </c>
    </row>
    <row r="406" spans="1:10">
      <c r="A406" t="s">
        <v>88</v>
      </c>
    </row>
    <row r="407" spans="1:10">
      <c r="A407" t="s">
        <v>88</v>
      </c>
    </row>
    <row r="408" spans="1:10">
      <c r="A408" t="s">
        <v>88</v>
      </c>
    </row>
    <row r="409" spans="1:10">
      <c r="A409" t="s">
        <v>89</v>
      </c>
      <c r="B409">
        <v>83</v>
      </c>
      <c r="C409">
        <v>10</v>
      </c>
      <c r="D409">
        <v>6</v>
      </c>
      <c r="E409">
        <v>0.33</v>
      </c>
      <c r="F409">
        <f>SUM(B409:B413)</f>
        <v>462</v>
      </c>
      <c r="G409">
        <f>SUM(C409:C413)</f>
        <v>49</v>
      </c>
      <c r="H409">
        <f>SUM(D409:D413)/G409</f>
        <v>0.59183673469387754</v>
      </c>
      <c r="I409">
        <f>SUM(E409:E413)</f>
        <v>1.3199999999999998</v>
      </c>
      <c r="J409">
        <f>G409/(F409/60)</f>
        <v>6.3636363636363633</v>
      </c>
    </row>
    <row r="410" spans="1:10">
      <c r="A410" t="s">
        <v>89</v>
      </c>
      <c r="B410">
        <v>45</v>
      </c>
      <c r="C410">
        <v>10</v>
      </c>
      <c r="D410">
        <v>7</v>
      </c>
      <c r="E410">
        <v>0.28999999999999998</v>
      </c>
    </row>
    <row r="411" spans="1:10">
      <c r="A411" t="s">
        <v>89</v>
      </c>
      <c r="B411">
        <v>42</v>
      </c>
      <c r="C411">
        <v>10</v>
      </c>
      <c r="D411">
        <v>5</v>
      </c>
      <c r="E411">
        <v>0.27</v>
      </c>
    </row>
    <row r="412" spans="1:10">
      <c r="A412" t="s">
        <v>89</v>
      </c>
      <c r="B412">
        <v>84</v>
      </c>
      <c r="C412">
        <v>10</v>
      </c>
      <c r="D412">
        <v>4</v>
      </c>
      <c r="E412">
        <v>0.24</v>
      </c>
    </row>
    <row r="413" spans="1:10">
      <c r="A413" t="s">
        <v>89</v>
      </c>
      <c r="B413">
        <v>208</v>
      </c>
      <c r="C413">
        <v>9</v>
      </c>
      <c r="D413">
        <v>7</v>
      </c>
      <c r="E413">
        <v>0.19</v>
      </c>
    </row>
    <row r="414" spans="1:10">
      <c r="A414" t="s">
        <v>90</v>
      </c>
      <c r="B414">
        <v>130</v>
      </c>
      <c r="C414">
        <v>10</v>
      </c>
      <c r="D414">
        <v>6</v>
      </c>
      <c r="E414">
        <v>0.24</v>
      </c>
      <c r="F414">
        <f>SUM(B414:B418)</f>
        <v>565</v>
      </c>
      <c r="G414">
        <f>SUM(C414:C418)</f>
        <v>49</v>
      </c>
      <c r="H414">
        <f>SUM(D414:D418)/G414</f>
        <v>0.53061224489795922</v>
      </c>
      <c r="I414">
        <f>SUM(E414:E418)</f>
        <v>1.4000000000000001</v>
      </c>
      <c r="J414">
        <f>G414/(F414/60)</f>
        <v>5.2035398230088497</v>
      </c>
    </row>
    <row r="415" spans="1:10">
      <c r="A415" t="s">
        <v>90</v>
      </c>
      <c r="B415">
        <v>130</v>
      </c>
      <c r="C415">
        <v>10</v>
      </c>
      <c r="D415">
        <v>4</v>
      </c>
      <c r="E415">
        <v>0.28000000000000003</v>
      </c>
    </row>
    <row r="416" spans="1:10">
      <c r="A416" t="s">
        <v>90</v>
      </c>
      <c r="B416">
        <v>107</v>
      </c>
      <c r="C416">
        <v>9</v>
      </c>
      <c r="D416">
        <v>6</v>
      </c>
      <c r="E416">
        <v>0.27</v>
      </c>
    </row>
    <row r="417" spans="1:10">
      <c r="A417" t="s">
        <v>90</v>
      </c>
      <c r="B417">
        <v>135</v>
      </c>
      <c r="C417">
        <v>10</v>
      </c>
      <c r="D417">
        <v>4</v>
      </c>
      <c r="E417">
        <v>0.28000000000000003</v>
      </c>
    </row>
    <row r="418" spans="1:10">
      <c r="A418" t="s">
        <v>90</v>
      </c>
      <c r="B418">
        <v>63</v>
      </c>
      <c r="C418">
        <v>10</v>
      </c>
      <c r="D418">
        <v>6</v>
      </c>
      <c r="E418">
        <v>0.33</v>
      </c>
    </row>
    <row r="419" spans="1:10">
      <c r="A419" t="s">
        <v>91</v>
      </c>
      <c r="B419">
        <v>135</v>
      </c>
      <c r="C419">
        <v>10</v>
      </c>
      <c r="D419">
        <v>7</v>
      </c>
      <c r="E419">
        <v>0.22</v>
      </c>
      <c r="F419">
        <f>SUM(B419:B423)</f>
        <v>445</v>
      </c>
      <c r="G419">
        <f>SUM(C419:C423)</f>
        <v>40</v>
      </c>
      <c r="H419">
        <f>SUM(D419:D423)/G419</f>
        <v>0.57499999999999996</v>
      </c>
      <c r="I419">
        <f>SUM(E419:E423)</f>
        <v>1.02</v>
      </c>
      <c r="J419">
        <f>G419/(F419/60)</f>
        <v>5.393258426966292</v>
      </c>
    </row>
    <row r="420" spans="1:10">
      <c r="A420" t="s">
        <v>91</v>
      </c>
      <c r="B420">
        <v>108</v>
      </c>
      <c r="C420">
        <v>10</v>
      </c>
      <c r="D420">
        <v>6</v>
      </c>
      <c r="E420">
        <v>0.25</v>
      </c>
    </row>
    <row r="421" spans="1:10">
      <c r="A421" t="s">
        <v>91</v>
      </c>
      <c r="B421">
        <v>99</v>
      </c>
      <c r="C421">
        <v>10</v>
      </c>
      <c r="D421">
        <v>6</v>
      </c>
      <c r="E421">
        <v>0.27</v>
      </c>
    </row>
    <row r="422" spans="1:10">
      <c r="A422" t="s">
        <v>91</v>
      </c>
      <c r="B422">
        <v>103</v>
      </c>
      <c r="C422">
        <v>10</v>
      </c>
      <c r="D422">
        <v>4</v>
      </c>
      <c r="E422">
        <v>0.28000000000000003</v>
      </c>
    </row>
    <row r="423" spans="1:10">
      <c r="A423" t="s">
        <v>91</v>
      </c>
    </row>
    <row r="424" spans="1:10">
      <c r="A424" t="s">
        <v>92</v>
      </c>
      <c r="B424">
        <v>101</v>
      </c>
      <c r="C424">
        <v>9</v>
      </c>
      <c r="D424">
        <v>8</v>
      </c>
      <c r="E424">
        <v>0.28999999999999998</v>
      </c>
      <c r="F424">
        <f>SUM(B424:B428)</f>
        <v>427</v>
      </c>
      <c r="G424">
        <f>SUM(C424:C428)</f>
        <v>49</v>
      </c>
      <c r="H424">
        <f>SUM(D424:D428)/G424</f>
        <v>0.83673469387755106</v>
      </c>
      <c r="I424">
        <f>SUM(E424:E428)</f>
        <v>1.41</v>
      </c>
      <c r="J424">
        <f>G424/(F424/60)</f>
        <v>6.8852459016393448</v>
      </c>
    </row>
    <row r="425" spans="1:10">
      <c r="A425" t="s">
        <v>92</v>
      </c>
      <c r="B425">
        <v>88</v>
      </c>
      <c r="C425">
        <v>10</v>
      </c>
      <c r="D425">
        <v>6</v>
      </c>
      <c r="E425">
        <v>0.3</v>
      </c>
    </row>
    <row r="426" spans="1:10">
      <c r="A426" t="s">
        <v>92</v>
      </c>
      <c r="B426">
        <v>91</v>
      </c>
      <c r="C426">
        <v>10</v>
      </c>
      <c r="D426">
        <v>10</v>
      </c>
      <c r="E426">
        <v>0.27</v>
      </c>
    </row>
    <row r="427" spans="1:10">
      <c r="A427" t="s">
        <v>92</v>
      </c>
      <c r="B427">
        <v>85</v>
      </c>
      <c r="C427">
        <v>10</v>
      </c>
      <c r="D427">
        <v>10</v>
      </c>
      <c r="E427">
        <v>0.28999999999999998</v>
      </c>
    </row>
    <row r="428" spans="1:10">
      <c r="A428" t="s">
        <v>92</v>
      </c>
      <c r="B428">
        <v>62</v>
      </c>
      <c r="C428">
        <v>10</v>
      </c>
      <c r="D428">
        <v>7</v>
      </c>
      <c r="E428">
        <v>0.26</v>
      </c>
    </row>
    <row r="429" spans="1:10">
      <c r="A429" t="s">
        <v>93</v>
      </c>
      <c r="B429">
        <v>78</v>
      </c>
      <c r="C429">
        <v>6</v>
      </c>
      <c r="D429">
        <v>5</v>
      </c>
      <c r="E429">
        <v>0.17</v>
      </c>
      <c r="F429">
        <f>SUM(B429:B433)</f>
        <v>337</v>
      </c>
      <c r="G429">
        <f>SUM(C429:C433)</f>
        <v>44</v>
      </c>
      <c r="H429">
        <f>SUM(D429:D433)/G429</f>
        <v>0.68181818181818177</v>
      </c>
      <c r="I429">
        <f>SUM(E429:E433)</f>
        <v>1.1500000000000001</v>
      </c>
      <c r="J429">
        <f>G429/(F429/60)</f>
        <v>7.8338278931750747</v>
      </c>
    </row>
    <row r="430" spans="1:10">
      <c r="A430" t="s">
        <v>93</v>
      </c>
      <c r="B430">
        <v>69</v>
      </c>
      <c r="C430">
        <v>10</v>
      </c>
      <c r="D430">
        <v>6</v>
      </c>
      <c r="E430">
        <v>0.28000000000000003</v>
      </c>
    </row>
    <row r="431" spans="1:10">
      <c r="A431" t="s">
        <v>93</v>
      </c>
      <c r="B431">
        <v>70</v>
      </c>
      <c r="C431">
        <v>10</v>
      </c>
      <c r="D431">
        <v>8</v>
      </c>
      <c r="E431">
        <v>0.27</v>
      </c>
    </row>
    <row r="432" spans="1:10">
      <c r="A432" t="s">
        <v>93</v>
      </c>
      <c r="B432">
        <v>74</v>
      </c>
      <c r="C432">
        <v>10</v>
      </c>
      <c r="D432">
        <v>5</v>
      </c>
      <c r="E432">
        <v>0.25</v>
      </c>
    </row>
    <row r="433" spans="1:10">
      <c r="A433" t="s">
        <v>93</v>
      </c>
      <c r="B433">
        <v>46</v>
      </c>
      <c r="C433">
        <v>8</v>
      </c>
      <c r="D433">
        <v>6</v>
      </c>
      <c r="E433">
        <v>0.18</v>
      </c>
    </row>
    <row r="434" spans="1:10">
      <c r="A434" t="s">
        <v>94</v>
      </c>
      <c r="B434">
        <v>64</v>
      </c>
      <c r="C434">
        <v>10</v>
      </c>
      <c r="D434">
        <v>6</v>
      </c>
      <c r="E434">
        <v>0.33</v>
      </c>
      <c r="F434">
        <f>SUM(B434:B438)</f>
        <v>350</v>
      </c>
      <c r="G434">
        <f>SUM(C434:C438)</f>
        <v>50</v>
      </c>
      <c r="H434">
        <f>SUM(D434:D438)/G434</f>
        <v>0.76</v>
      </c>
      <c r="I434">
        <f>SUM(E434:E438)</f>
        <v>1.34</v>
      </c>
      <c r="J434">
        <f>G434/(F434/60)</f>
        <v>8.5714285714285712</v>
      </c>
    </row>
    <row r="435" spans="1:10">
      <c r="A435" t="s">
        <v>94</v>
      </c>
      <c r="B435">
        <v>56</v>
      </c>
      <c r="C435">
        <v>10</v>
      </c>
      <c r="D435">
        <v>7</v>
      </c>
      <c r="E435">
        <v>0.27</v>
      </c>
    </row>
    <row r="436" spans="1:10">
      <c r="A436" t="s">
        <v>94</v>
      </c>
      <c r="B436">
        <v>68</v>
      </c>
      <c r="C436">
        <v>10</v>
      </c>
      <c r="D436">
        <v>8</v>
      </c>
      <c r="E436">
        <v>0.26</v>
      </c>
    </row>
    <row r="437" spans="1:10">
      <c r="A437" t="s">
        <v>94</v>
      </c>
      <c r="B437">
        <v>77</v>
      </c>
      <c r="C437">
        <v>10</v>
      </c>
      <c r="D437">
        <v>9</v>
      </c>
      <c r="E437">
        <v>0.25</v>
      </c>
    </row>
    <row r="438" spans="1:10">
      <c r="A438" t="s">
        <v>94</v>
      </c>
      <c r="B438">
        <v>85</v>
      </c>
      <c r="C438">
        <v>10</v>
      </c>
      <c r="D438">
        <v>8</v>
      </c>
      <c r="E438">
        <v>0.23</v>
      </c>
    </row>
    <row r="439" spans="1:10">
      <c r="A439" t="s">
        <v>95</v>
      </c>
      <c r="B439">
        <v>52</v>
      </c>
      <c r="C439">
        <v>10</v>
      </c>
      <c r="D439">
        <v>4</v>
      </c>
      <c r="E439">
        <v>0.21</v>
      </c>
      <c r="F439">
        <f>SUM(B439:B443)</f>
        <v>231</v>
      </c>
      <c r="G439">
        <f>SUM(C439:C443)</f>
        <v>50</v>
      </c>
      <c r="H439">
        <f>SUM(D439:D443)/G439</f>
        <v>0.62</v>
      </c>
      <c r="I439">
        <f>SUM(E439:E443)</f>
        <v>1.23</v>
      </c>
      <c r="J439">
        <f>G439/(F439/60)</f>
        <v>12.987012987012987</v>
      </c>
    </row>
    <row r="440" spans="1:10">
      <c r="A440" t="s">
        <v>95</v>
      </c>
      <c r="B440">
        <v>40</v>
      </c>
      <c r="C440">
        <v>10</v>
      </c>
      <c r="D440">
        <v>7</v>
      </c>
      <c r="E440">
        <v>0.22</v>
      </c>
    </row>
    <row r="441" spans="1:10">
      <c r="A441" t="s">
        <v>95</v>
      </c>
      <c r="B441">
        <v>47</v>
      </c>
      <c r="C441">
        <v>10</v>
      </c>
      <c r="D441">
        <v>9</v>
      </c>
      <c r="E441">
        <v>0.26</v>
      </c>
    </row>
    <row r="442" spans="1:10">
      <c r="A442" t="s">
        <v>95</v>
      </c>
      <c r="B442">
        <v>36</v>
      </c>
      <c r="C442">
        <v>10</v>
      </c>
      <c r="D442">
        <v>7</v>
      </c>
      <c r="E442">
        <v>0.26</v>
      </c>
    </row>
    <row r="443" spans="1:10">
      <c r="A443" t="s">
        <v>95</v>
      </c>
      <c r="B443">
        <v>56</v>
      </c>
      <c r="C443">
        <v>10</v>
      </c>
      <c r="D443">
        <v>4</v>
      </c>
      <c r="E443">
        <v>0.28000000000000003</v>
      </c>
    </row>
    <row r="444" spans="1:10">
      <c r="A444" t="s">
        <v>96</v>
      </c>
      <c r="B444">
        <v>95</v>
      </c>
      <c r="C444">
        <v>9</v>
      </c>
      <c r="D444">
        <v>6</v>
      </c>
      <c r="E444">
        <v>0.28000000000000003</v>
      </c>
      <c r="F444">
        <f>SUM(B444:B448)</f>
        <v>322</v>
      </c>
      <c r="G444">
        <f>SUM(C444:C448)</f>
        <v>48</v>
      </c>
      <c r="H444">
        <f>SUM(D444:D448)/G444</f>
        <v>0.64583333333333337</v>
      </c>
      <c r="I444">
        <f>SUM(E444:E448)</f>
        <v>1.34</v>
      </c>
      <c r="J444">
        <f>G444/(F444/60)</f>
        <v>8.9440993788819885</v>
      </c>
    </row>
    <row r="445" spans="1:10">
      <c r="A445" t="s">
        <v>96</v>
      </c>
      <c r="B445">
        <v>51</v>
      </c>
      <c r="C445">
        <v>10</v>
      </c>
      <c r="D445">
        <v>4</v>
      </c>
      <c r="E445">
        <v>0.28000000000000003</v>
      </c>
    </row>
    <row r="446" spans="1:10">
      <c r="A446" t="s">
        <v>96</v>
      </c>
      <c r="B446">
        <v>70</v>
      </c>
      <c r="C446">
        <v>10</v>
      </c>
      <c r="D446">
        <v>9</v>
      </c>
      <c r="E446">
        <v>0.3</v>
      </c>
    </row>
    <row r="447" spans="1:10">
      <c r="A447" t="s">
        <v>96</v>
      </c>
      <c r="B447">
        <v>53</v>
      </c>
      <c r="C447">
        <v>9</v>
      </c>
      <c r="D447">
        <v>7</v>
      </c>
      <c r="E447">
        <v>0.26</v>
      </c>
    </row>
    <row r="448" spans="1:10">
      <c r="A448" t="s">
        <v>96</v>
      </c>
      <c r="B448">
        <v>53</v>
      </c>
      <c r="C448">
        <v>10</v>
      </c>
      <c r="D448">
        <v>5</v>
      </c>
      <c r="E448">
        <v>0.22</v>
      </c>
    </row>
    <row r="449" spans="1:10">
      <c r="A449" t="s">
        <v>97</v>
      </c>
      <c r="B449">
        <v>142</v>
      </c>
      <c r="C449">
        <v>10</v>
      </c>
      <c r="D449">
        <v>8</v>
      </c>
      <c r="E449">
        <v>0.28999999999999998</v>
      </c>
      <c r="F449">
        <f>SUM(B449:B453)</f>
        <v>443</v>
      </c>
      <c r="G449">
        <f>SUM(C449:C453)</f>
        <v>49</v>
      </c>
      <c r="H449">
        <f>SUM(D449:D453)/G449</f>
        <v>0.81632653061224492</v>
      </c>
      <c r="I449">
        <f>SUM(E449:E453)</f>
        <v>1.31</v>
      </c>
      <c r="J449">
        <f>G449/(F449/60)</f>
        <v>6.6365688487584649</v>
      </c>
    </row>
    <row r="450" spans="1:10">
      <c r="A450" t="s">
        <v>97</v>
      </c>
      <c r="B450">
        <v>64</v>
      </c>
      <c r="C450">
        <v>10</v>
      </c>
      <c r="D450">
        <v>6</v>
      </c>
      <c r="E450">
        <v>0.28000000000000003</v>
      </c>
    </row>
    <row r="451" spans="1:10">
      <c r="A451" t="s">
        <v>97</v>
      </c>
      <c r="B451">
        <v>134</v>
      </c>
      <c r="C451">
        <v>10</v>
      </c>
      <c r="D451">
        <v>8</v>
      </c>
      <c r="E451">
        <v>0.27</v>
      </c>
    </row>
    <row r="452" spans="1:10">
      <c r="A452" t="s">
        <v>97</v>
      </c>
      <c r="B452">
        <v>57</v>
      </c>
      <c r="C452">
        <v>10</v>
      </c>
      <c r="D452">
        <v>10</v>
      </c>
      <c r="E452">
        <v>0.23</v>
      </c>
    </row>
    <row r="453" spans="1:10">
      <c r="A453" t="s">
        <v>97</v>
      </c>
      <c r="B453">
        <v>46</v>
      </c>
      <c r="C453">
        <v>9</v>
      </c>
      <c r="D453">
        <v>8</v>
      </c>
      <c r="E453">
        <v>0.24</v>
      </c>
    </row>
    <row r="454" spans="1:10">
      <c r="A454" t="s">
        <v>98</v>
      </c>
      <c r="B454">
        <v>67</v>
      </c>
      <c r="C454">
        <v>9</v>
      </c>
      <c r="D454">
        <v>6</v>
      </c>
      <c r="E454">
        <v>0.26</v>
      </c>
      <c r="F454">
        <f>SUM(B454:B458)</f>
        <v>411</v>
      </c>
      <c r="G454">
        <f>SUM(C454:C458)</f>
        <v>49</v>
      </c>
      <c r="H454">
        <f>SUM(D454:D458)/G454</f>
        <v>0.79591836734693877</v>
      </c>
      <c r="I454">
        <f>SUM(E454:E458)</f>
        <v>1.24</v>
      </c>
      <c r="J454">
        <f>G454/(F454/60)</f>
        <v>7.1532846715328473</v>
      </c>
    </row>
    <row r="455" spans="1:10">
      <c r="A455" t="s">
        <v>98</v>
      </c>
      <c r="B455">
        <v>48</v>
      </c>
      <c r="C455">
        <v>10</v>
      </c>
      <c r="D455">
        <v>8</v>
      </c>
      <c r="E455">
        <v>0.27</v>
      </c>
    </row>
    <row r="456" spans="1:10">
      <c r="A456" t="s">
        <v>98</v>
      </c>
      <c r="B456">
        <v>143</v>
      </c>
      <c r="C456">
        <v>10</v>
      </c>
      <c r="D456">
        <v>9</v>
      </c>
      <c r="E456">
        <v>0.27</v>
      </c>
    </row>
    <row r="457" spans="1:10">
      <c r="A457" t="s">
        <v>98</v>
      </c>
      <c r="B457">
        <v>89</v>
      </c>
      <c r="C457">
        <v>10</v>
      </c>
      <c r="D457">
        <v>8</v>
      </c>
      <c r="E457">
        <v>0.26</v>
      </c>
    </row>
    <row r="458" spans="1:10">
      <c r="A458" t="s">
        <v>98</v>
      </c>
      <c r="B458">
        <v>64</v>
      </c>
      <c r="C458">
        <v>10</v>
      </c>
      <c r="D458">
        <v>8</v>
      </c>
      <c r="E458">
        <v>0.18</v>
      </c>
    </row>
    <row r="459" spans="1:10">
      <c r="A459" t="s">
        <v>99</v>
      </c>
      <c r="B459">
        <v>98</v>
      </c>
      <c r="C459">
        <v>9</v>
      </c>
      <c r="D459">
        <v>4</v>
      </c>
      <c r="E459">
        <v>0.28000000000000003</v>
      </c>
      <c r="F459">
        <f>SUM(B459:B463)</f>
        <v>337</v>
      </c>
      <c r="G459">
        <f>SUM(C459:C463)</f>
        <v>48</v>
      </c>
      <c r="H459">
        <f>SUM(D459:D463)/G459</f>
        <v>0.52083333333333337</v>
      </c>
      <c r="I459">
        <f>SUM(E459:E463)</f>
        <v>1.25</v>
      </c>
      <c r="J459">
        <f>G459/(F459/60)</f>
        <v>8.5459940652818993</v>
      </c>
    </row>
    <row r="460" spans="1:10">
      <c r="A460" t="s">
        <v>99</v>
      </c>
      <c r="B460">
        <v>52</v>
      </c>
      <c r="C460">
        <v>9</v>
      </c>
      <c r="D460">
        <v>4</v>
      </c>
      <c r="E460">
        <v>0.26</v>
      </c>
    </row>
    <row r="461" spans="1:10">
      <c r="A461" t="s">
        <v>99</v>
      </c>
      <c r="B461">
        <v>68</v>
      </c>
      <c r="C461">
        <v>10</v>
      </c>
      <c r="D461">
        <v>5</v>
      </c>
      <c r="E461">
        <v>0.25</v>
      </c>
    </row>
    <row r="462" spans="1:10">
      <c r="A462" t="s">
        <v>99</v>
      </c>
      <c r="B462">
        <v>61</v>
      </c>
      <c r="C462">
        <v>10</v>
      </c>
      <c r="D462">
        <v>7</v>
      </c>
      <c r="E462">
        <v>0.24</v>
      </c>
    </row>
    <row r="463" spans="1:10">
      <c r="A463" t="s">
        <v>99</v>
      </c>
      <c r="B463">
        <v>58</v>
      </c>
      <c r="C463">
        <v>10</v>
      </c>
      <c r="D463">
        <v>5</v>
      </c>
      <c r="E463">
        <v>0.22</v>
      </c>
    </row>
    <row r="464" spans="1:10">
      <c r="A464" t="s">
        <v>100</v>
      </c>
      <c r="B464">
        <v>113</v>
      </c>
      <c r="C464">
        <v>10</v>
      </c>
      <c r="D464">
        <v>7</v>
      </c>
      <c r="E464">
        <v>0.27</v>
      </c>
      <c r="F464">
        <f>SUM(B464:B468)</f>
        <v>357</v>
      </c>
      <c r="G464">
        <f>SUM(C464:C468)</f>
        <v>50</v>
      </c>
      <c r="H464">
        <f>SUM(D464:D468)/G464</f>
        <v>0.56000000000000005</v>
      </c>
      <c r="I464">
        <f>SUM(E464:E468)</f>
        <v>1.28</v>
      </c>
      <c r="J464">
        <f>G464/(F464/60)</f>
        <v>8.4033613445378155</v>
      </c>
    </row>
    <row r="465" spans="1:10">
      <c r="A465" t="s">
        <v>100</v>
      </c>
      <c r="B465">
        <v>66</v>
      </c>
      <c r="C465">
        <v>10</v>
      </c>
      <c r="D465">
        <v>3</v>
      </c>
      <c r="E465">
        <v>0.26</v>
      </c>
    </row>
    <row r="466" spans="1:10">
      <c r="A466" t="s">
        <v>100</v>
      </c>
      <c r="B466">
        <v>59</v>
      </c>
      <c r="C466">
        <v>10</v>
      </c>
      <c r="D466">
        <v>8</v>
      </c>
      <c r="E466">
        <v>0.26</v>
      </c>
    </row>
    <row r="467" spans="1:10">
      <c r="A467" t="s">
        <v>100</v>
      </c>
      <c r="B467">
        <v>60</v>
      </c>
      <c r="C467">
        <v>10</v>
      </c>
      <c r="D467">
        <v>4</v>
      </c>
      <c r="E467">
        <v>0.24</v>
      </c>
    </row>
    <row r="468" spans="1:10">
      <c r="A468" t="s">
        <v>100</v>
      </c>
      <c r="B468">
        <v>59</v>
      </c>
      <c r="C468">
        <v>10</v>
      </c>
      <c r="D468">
        <v>6</v>
      </c>
      <c r="E468">
        <v>0.25</v>
      </c>
    </row>
    <row r="469" spans="1:10">
      <c r="A469" t="s">
        <v>101</v>
      </c>
      <c r="B469">
        <v>62</v>
      </c>
      <c r="C469">
        <v>7</v>
      </c>
      <c r="D469">
        <v>5</v>
      </c>
      <c r="E469">
        <v>0.2</v>
      </c>
      <c r="F469">
        <f>SUM(B469:B476)</f>
        <v>313</v>
      </c>
      <c r="G469">
        <f>SUM(C469:C476)</f>
        <v>49</v>
      </c>
      <c r="H469">
        <f>SUM(D469:D476)/G469</f>
        <v>0.67346938775510201</v>
      </c>
      <c r="I469">
        <f>SUM(E469:E476)</f>
        <v>1.36</v>
      </c>
      <c r="J469">
        <f>G469/(F469/60)</f>
        <v>9.3929712460063897</v>
      </c>
    </row>
    <row r="470" spans="1:10">
      <c r="A470" t="s">
        <v>101</v>
      </c>
      <c r="B470">
        <v>72</v>
      </c>
      <c r="C470">
        <v>8</v>
      </c>
      <c r="D470">
        <v>4</v>
      </c>
      <c r="E470">
        <v>0.23</v>
      </c>
    </row>
    <row r="471" spans="1:10">
      <c r="A471" t="s">
        <v>101</v>
      </c>
      <c r="B471">
        <v>68</v>
      </c>
      <c r="C471">
        <v>9</v>
      </c>
      <c r="D471">
        <v>7</v>
      </c>
      <c r="E471">
        <v>0.26</v>
      </c>
    </row>
    <row r="472" spans="1:10">
      <c r="A472" t="s">
        <v>101</v>
      </c>
      <c r="B472">
        <v>63</v>
      </c>
      <c r="C472">
        <v>10</v>
      </c>
      <c r="D472">
        <v>7</v>
      </c>
      <c r="E472">
        <v>0.28999999999999998</v>
      </c>
    </row>
    <row r="473" spans="1:10">
      <c r="A473" t="s">
        <v>101</v>
      </c>
      <c r="B473">
        <v>9</v>
      </c>
      <c r="C473">
        <v>3</v>
      </c>
      <c r="D473">
        <v>2</v>
      </c>
      <c r="E473">
        <v>0.06</v>
      </c>
    </row>
    <row r="474" spans="1:10">
      <c r="A474" t="s">
        <v>101</v>
      </c>
      <c r="B474">
        <v>0</v>
      </c>
      <c r="C474">
        <v>1</v>
      </c>
      <c r="D474">
        <v>1</v>
      </c>
      <c r="E474">
        <v>0.03</v>
      </c>
    </row>
    <row r="475" spans="1:10">
      <c r="A475" t="s">
        <v>101</v>
      </c>
      <c r="B475">
        <v>0</v>
      </c>
      <c r="C475">
        <v>1</v>
      </c>
      <c r="D475">
        <v>1</v>
      </c>
      <c r="E475">
        <v>0.01</v>
      </c>
    </row>
    <row r="476" spans="1:10">
      <c r="A476" t="s">
        <v>101</v>
      </c>
      <c r="B476">
        <v>39</v>
      </c>
      <c r="C476">
        <v>10</v>
      </c>
      <c r="D476">
        <v>6</v>
      </c>
      <c r="E476">
        <v>0.28000000000000003</v>
      </c>
    </row>
    <row r="477" spans="1:10">
      <c r="A477" t="s">
        <v>102</v>
      </c>
      <c r="B477">
        <v>100</v>
      </c>
      <c r="C477">
        <v>10</v>
      </c>
      <c r="D477">
        <v>7</v>
      </c>
      <c r="E477">
        <v>0.28000000000000003</v>
      </c>
      <c r="F477">
        <f>SUM(B477:B481)</f>
        <v>386</v>
      </c>
      <c r="G477">
        <f>SUM(C477:C481)</f>
        <v>49</v>
      </c>
      <c r="H477">
        <f>SUM(D477:D481)/G477</f>
        <v>0.7142857142857143</v>
      </c>
      <c r="I477">
        <f>SUM(E477:E481)</f>
        <v>1.29</v>
      </c>
      <c r="J477">
        <f>G477/(F477/60)</f>
        <v>7.6165803108808285</v>
      </c>
    </row>
    <row r="478" spans="1:10">
      <c r="A478" t="s">
        <v>102</v>
      </c>
      <c r="B478">
        <v>56</v>
      </c>
      <c r="C478">
        <v>9</v>
      </c>
      <c r="D478">
        <v>5</v>
      </c>
      <c r="E478">
        <v>0.26</v>
      </c>
    </row>
    <row r="479" spans="1:10">
      <c r="A479" t="s">
        <v>102</v>
      </c>
      <c r="B479">
        <v>70</v>
      </c>
      <c r="C479">
        <v>10</v>
      </c>
      <c r="D479">
        <v>8</v>
      </c>
      <c r="E479">
        <v>0.25</v>
      </c>
    </row>
    <row r="480" spans="1:10">
      <c r="A480" t="s">
        <v>102</v>
      </c>
      <c r="B480">
        <v>73</v>
      </c>
      <c r="C480">
        <v>10</v>
      </c>
      <c r="D480">
        <v>9</v>
      </c>
      <c r="E480">
        <v>0.24</v>
      </c>
    </row>
    <row r="481" spans="1:10">
      <c r="A481" t="s">
        <v>102</v>
      </c>
      <c r="B481">
        <v>87</v>
      </c>
      <c r="C481">
        <v>10</v>
      </c>
      <c r="D481">
        <v>6</v>
      </c>
      <c r="E481">
        <v>0.26</v>
      </c>
    </row>
    <row r="482" spans="1:10">
      <c r="A482" t="s">
        <v>103</v>
      </c>
      <c r="B482">
        <v>103</v>
      </c>
      <c r="C482">
        <v>10</v>
      </c>
      <c r="D482">
        <v>8</v>
      </c>
      <c r="E482">
        <v>0.27</v>
      </c>
      <c r="F482">
        <f>SUM(B482:B486)</f>
        <v>360</v>
      </c>
      <c r="G482">
        <f>SUM(C482:C486)</f>
        <v>50</v>
      </c>
      <c r="H482">
        <f>SUM(D482:D486)/G482</f>
        <v>0.72</v>
      </c>
      <c r="I482">
        <f>SUM(E482:E486)</f>
        <v>1.4400000000000002</v>
      </c>
      <c r="J482">
        <f>G482/(F482/60)</f>
        <v>8.3333333333333339</v>
      </c>
    </row>
    <row r="483" spans="1:10">
      <c r="A483" t="s">
        <v>103</v>
      </c>
      <c r="B483">
        <v>58</v>
      </c>
      <c r="C483">
        <v>10</v>
      </c>
      <c r="D483">
        <v>9</v>
      </c>
      <c r="E483">
        <v>0.28000000000000003</v>
      </c>
    </row>
    <row r="484" spans="1:10">
      <c r="A484" t="s">
        <v>103</v>
      </c>
      <c r="B484">
        <v>60</v>
      </c>
      <c r="C484">
        <v>10</v>
      </c>
      <c r="D484">
        <v>8</v>
      </c>
      <c r="E484">
        <v>0.28000000000000003</v>
      </c>
    </row>
    <row r="485" spans="1:10">
      <c r="A485" t="s">
        <v>103</v>
      </c>
      <c r="B485">
        <v>63</v>
      </c>
      <c r="C485">
        <v>10</v>
      </c>
      <c r="D485">
        <v>6</v>
      </c>
      <c r="E485">
        <v>0.3</v>
      </c>
    </row>
    <row r="486" spans="1:10">
      <c r="A486" t="s">
        <v>103</v>
      </c>
      <c r="B486">
        <v>76</v>
      </c>
      <c r="C486">
        <v>10</v>
      </c>
      <c r="D486">
        <v>5</v>
      </c>
      <c r="E486">
        <v>0.31</v>
      </c>
    </row>
    <row r="487" spans="1:10">
      <c r="A487" t="s">
        <v>104</v>
      </c>
      <c r="B487">
        <v>103</v>
      </c>
      <c r="C487">
        <v>10</v>
      </c>
      <c r="D487">
        <v>7</v>
      </c>
      <c r="E487">
        <v>0.3</v>
      </c>
      <c r="F487">
        <f>SUM(B487:B491)</f>
        <v>1096</v>
      </c>
      <c r="G487">
        <f>SUM(C487:C491)</f>
        <v>49</v>
      </c>
      <c r="H487">
        <f>SUM(D487:D491)/G487</f>
        <v>0.51020408163265307</v>
      </c>
      <c r="I487">
        <f>SUM(E487:E491)</f>
        <v>1.27</v>
      </c>
      <c r="J487">
        <f>G487/(F487/60)</f>
        <v>2.6824817518248176</v>
      </c>
    </row>
    <row r="488" spans="1:10">
      <c r="A488" t="s">
        <v>104</v>
      </c>
      <c r="B488">
        <v>377</v>
      </c>
      <c r="C488">
        <v>10</v>
      </c>
      <c r="D488">
        <v>4</v>
      </c>
      <c r="E488">
        <v>0.27</v>
      </c>
    </row>
    <row r="489" spans="1:10">
      <c r="A489" t="s">
        <v>104</v>
      </c>
      <c r="B489">
        <v>345</v>
      </c>
      <c r="C489">
        <v>10</v>
      </c>
      <c r="D489">
        <v>4</v>
      </c>
      <c r="E489">
        <v>0.26</v>
      </c>
    </row>
    <row r="490" spans="1:10">
      <c r="A490" t="s">
        <v>104</v>
      </c>
      <c r="B490">
        <v>140</v>
      </c>
      <c r="C490">
        <v>10</v>
      </c>
      <c r="D490">
        <v>6</v>
      </c>
      <c r="E490">
        <v>0.25</v>
      </c>
    </row>
    <row r="491" spans="1:10">
      <c r="A491" t="s">
        <v>104</v>
      </c>
      <c r="B491">
        <v>131</v>
      </c>
      <c r="C491">
        <v>9</v>
      </c>
      <c r="D491">
        <v>4</v>
      </c>
      <c r="E491">
        <v>0.19</v>
      </c>
    </row>
    <row r="492" spans="1:10">
      <c r="A492" t="s">
        <v>105</v>
      </c>
      <c r="B492">
        <v>59</v>
      </c>
      <c r="C492">
        <v>10</v>
      </c>
      <c r="D492">
        <v>8</v>
      </c>
      <c r="E492">
        <v>0.3</v>
      </c>
      <c r="F492">
        <f>SUM(B492:B496)</f>
        <v>312</v>
      </c>
      <c r="G492">
        <f>SUM(C492:C496)</f>
        <v>50</v>
      </c>
      <c r="H492">
        <f>SUM(D492:D496)/G492</f>
        <v>0.68</v>
      </c>
      <c r="I492">
        <f>SUM(E492:E496)</f>
        <v>1.33</v>
      </c>
      <c r="J492">
        <f>G492/(F492/60)</f>
        <v>9.615384615384615</v>
      </c>
    </row>
    <row r="493" spans="1:10">
      <c r="A493" t="s">
        <v>105</v>
      </c>
      <c r="B493">
        <v>67</v>
      </c>
      <c r="C493">
        <v>10</v>
      </c>
      <c r="D493">
        <v>5</v>
      </c>
      <c r="E493">
        <v>0.3</v>
      </c>
    </row>
    <row r="494" spans="1:10">
      <c r="A494" t="s">
        <v>105</v>
      </c>
      <c r="B494">
        <v>42</v>
      </c>
      <c r="C494">
        <v>10</v>
      </c>
      <c r="D494">
        <v>8</v>
      </c>
      <c r="E494">
        <v>0.25</v>
      </c>
    </row>
    <row r="495" spans="1:10">
      <c r="A495" t="s">
        <v>105</v>
      </c>
      <c r="B495">
        <v>59</v>
      </c>
      <c r="C495">
        <v>10</v>
      </c>
      <c r="D495">
        <v>8</v>
      </c>
      <c r="E495">
        <v>0.25</v>
      </c>
    </row>
    <row r="496" spans="1:10">
      <c r="A496" t="s">
        <v>105</v>
      </c>
      <c r="B496">
        <v>85</v>
      </c>
      <c r="C496">
        <v>10</v>
      </c>
      <c r="D496">
        <v>5</v>
      </c>
      <c r="E496">
        <v>0.23</v>
      </c>
    </row>
    <row r="497" spans="1:10">
      <c r="A497" t="s">
        <v>106</v>
      </c>
      <c r="B497">
        <v>63</v>
      </c>
      <c r="C497">
        <v>8</v>
      </c>
      <c r="D497">
        <v>4</v>
      </c>
      <c r="E497">
        <v>0.24</v>
      </c>
      <c r="F497">
        <f>SUM(B497:B501)</f>
        <v>267</v>
      </c>
      <c r="G497">
        <f>SUM(C497:C501)</f>
        <v>48</v>
      </c>
      <c r="H497">
        <f>SUM(D497:D501)/G497</f>
        <v>0.54166666666666663</v>
      </c>
      <c r="I497">
        <f>SUM(E497:E501)</f>
        <v>1.36</v>
      </c>
      <c r="J497">
        <f>G497/(F497/60)</f>
        <v>10.786516853932584</v>
      </c>
    </row>
    <row r="498" spans="1:10">
      <c r="A498" t="s">
        <v>106</v>
      </c>
      <c r="B498">
        <v>62</v>
      </c>
      <c r="C498">
        <v>10</v>
      </c>
      <c r="D498">
        <v>5</v>
      </c>
      <c r="E498">
        <v>0.28000000000000003</v>
      </c>
    </row>
    <row r="499" spans="1:10">
      <c r="A499" t="s">
        <v>106</v>
      </c>
      <c r="B499">
        <v>57</v>
      </c>
      <c r="C499">
        <v>10</v>
      </c>
      <c r="D499">
        <v>2</v>
      </c>
      <c r="E499">
        <v>0.28999999999999998</v>
      </c>
    </row>
    <row r="500" spans="1:10">
      <c r="A500" t="s">
        <v>106</v>
      </c>
      <c r="B500">
        <v>48</v>
      </c>
      <c r="C500">
        <v>10</v>
      </c>
      <c r="D500">
        <v>8</v>
      </c>
      <c r="E500">
        <v>0.27</v>
      </c>
    </row>
    <row r="501" spans="1:10">
      <c r="A501" t="s">
        <v>106</v>
      </c>
      <c r="B501">
        <v>37</v>
      </c>
      <c r="C501">
        <v>10</v>
      </c>
      <c r="D501">
        <v>7</v>
      </c>
      <c r="E501">
        <v>0.28000000000000003</v>
      </c>
    </row>
    <row r="502" spans="1:10">
      <c r="A502" t="s">
        <v>107</v>
      </c>
      <c r="B502">
        <v>83</v>
      </c>
      <c r="C502">
        <v>10</v>
      </c>
      <c r="D502">
        <v>5</v>
      </c>
      <c r="E502">
        <v>0.32</v>
      </c>
      <c r="F502">
        <f>SUM(B502:B506)</f>
        <v>317</v>
      </c>
      <c r="G502">
        <f>SUM(C502:C506)</f>
        <v>50</v>
      </c>
      <c r="H502">
        <f>SUM(D502:D506)/G502</f>
        <v>0.62</v>
      </c>
      <c r="I502">
        <f>SUM(E502:E506)</f>
        <v>1.36</v>
      </c>
      <c r="J502">
        <f>G502/(F502/60)</f>
        <v>9.4637223974763405</v>
      </c>
    </row>
    <row r="503" spans="1:10">
      <c r="A503" t="s">
        <v>107</v>
      </c>
      <c r="B503">
        <v>78</v>
      </c>
      <c r="C503">
        <v>10</v>
      </c>
      <c r="D503">
        <v>8</v>
      </c>
      <c r="E503">
        <v>0.28000000000000003</v>
      </c>
    </row>
    <row r="504" spans="1:10">
      <c r="A504" t="s">
        <v>107</v>
      </c>
      <c r="B504">
        <v>47</v>
      </c>
      <c r="C504">
        <v>10</v>
      </c>
      <c r="D504">
        <v>8</v>
      </c>
      <c r="E504">
        <v>0.27</v>
      </c>
    </row>
    <row r="505" spans="1:10">
      <c r="A505" t="s">
        <v>107</v>
      </c>
      <c r="B505">
        <v>59</v>
      </c>
      <c r="C505">
        <v>10</v>
      </c>
      <c r="D505">
        <v>6</v>
      </c>
      <c r="E505">
        <v>0.26</v>
      </c>
    </row>
    <row r="506" spans="1:10">
      <c r="A506" t="s">
        <v>107</v>
      </c>
      <c r="B506">
        <v>50</v>
      </c>
      <c r="C506">
        <v>10</v>
      </c>
      <c r="D506">
        <v>4</v>
      </c>
      <c r="E506">
        <v>0.23</v>
      </c>
    </row>
    <row r="507" spans="1:10">
      <c r="A507" t="s">
        <v>108</v>
      </c>
      <c r="B507">
        <v>113</v>
      </c>
      <c r="C507">
        <v>10</v>
      </c>
      <c r="D507">
        <v>7</v>
      </c>
      <c r="E507">
        <v>0.27</v>
      </c>
      <c r="F507">
        <f>SUM(B507:B511)</f>
        <v>349</v>
      </c>
      <c r="G507">
        <f>SUM(C507:C511)</f>
        <v>50</v>
      </c>
      <c r="H507">
        <f>SUM(D507:D511)/G507</f>
        <v>0.72</v>
      </c>
      <c r="I507">
        <f>SUM(E507:E511)</f>
        <v>1.25</v>
      </c>
      <c r="J507">
        <f>G507/(F507/60)</f>
        <v>8.595988538681949</v>
      </c>
    </row>
    <row r="508" spans="1:10">
      <c r="A508" t="s">
        <v>108</v>
      </c>
      <c r="B508">
        <v>56</v>
      </c>
      <c r="C508">
        <v>10</v>
      </c>
      <c r="D508">
        <v>7</v>
      </c>
      <c r="E508">
        <v>0.26</v>
      </c>
    </row>
    <row r="509" spans="1:10">
      <c r="A509" t="s">
        <v>108</v>
      </c>
      <c r="B509">
        <v>74</v>
      </c>
      <c r="C509">
        <v>10</v>
      </c>
      <c r="D509">
        <v>9</v>
      </c>
      <c r="E509">
        <v>0.24</v>
      </c>
    </row>
    <row r="510" spans="1:10">
      <c r="A510" t="s">
        <v>108</v>
      </c>
      <c r="B510">
        <v>45</v>
      </c>
      <c r="C510">
        <v>10</v>
      </c>
      <c r="D510">
        <v>6</v>
      </c>
      <c r="E510">
        <v>0.25</v>
      </c>
    </row>
    <row r="511" spans="1:10">
      <c r="A511" t="s">
        <v>108</v>
      </c>
      <c r="B511">
        <v>61</v>
      </c>
      <c r="C511">
        <v>10</v>
      </c>
      <c r="D511">
        <v>7</v>
      </c>
      <c r="E511">
        <v>0.23</v>
      </c>
    </row>
    <row r="512" spans="1:10">
      <c r="A512" t="s">
        <v>109</v>
      </c>
      <c r="B512">
        <v>98</v>
      </c>
      <c r="C512">
        <v>10</v>
      </c>
      <c r="D512">
        <v>7</v>
      </c>
      <c r="E512">
        <v>0.32</v>
      </c>
      <c r="F512">
        <f>SUM(B512:B516)</f>
        <v>337</v>
      </c>
      <c r="G512">
        <f>SUM(C512:C516)</f>
        <v>50</v>
      </c>
      <c r="H512">
        <f>SUM(D512:D516)/G512</f>
        <v>0.76</v>
      </c>
      <c r="I512">
        <f>SUM(E512:E516)</f>
        <v>1.37</v>
      </c>
      <c r="J512">
        <f>G512/(F512/60)</f>
        <v>8.9020771513353125</v>
      </c>
    </row>
    <row r="513" spans="1:10">
      <c r="A513" t="s">
        <v>109</v>
      </c>
      <c r="B513">
        <v>58</v>
      </c>
      <c r="C513">
        <v>10</v>
      </c>
      <c r="D513">
        <v>8</v>
      </c>
      <c r="E513">
        <v>0.28000000000000003</v>
      </c>
    </row>
    <row r="514" spans="1:10">
      <c r="A514" t="s">
        <v>109</v>
      </c>
      <c r="B514">
        <v>68</v>
      </c>
      <c r="C514">
        <v>10</v>
      </c>
      <c r="D514">
        <v>8</v>
      </c>
      <c r="E514">
        <v>0.26</v>
      </c>
    </row>
    <row r="515" spans="1:10">
      <c r="A515" t="s">
        <v>109</v>
      </c>
      <c r="B515">
        <v>57</v>
      </c>
      <c r="C515">
        <v>10</v>
      </c>
      <c r="D515">
        <v>8</v>
      </c>
      <c r="E515">
        <v>0.27</v>
      </c>
    </row>
    <row r="516" spans="1:10">
      <c r="A516" t="s">
        <v>109</v>
      </c>
      <c r="B516">
        <v>56</v>
      </c>
      <c r="C516">
        <v>10</v>
      </c>
      <c r="D516">
        <v>7</v>
      </c>
      <c r="E516">
        <v>0.24</v>
      </c>
    </row>
    <row r="517" spans="1:10">
      <c r="A517" t="s">
        <v>110</v>
      </c>
      <c r="B517">
        <v>176</v>
      </c>
      <c r="C517">
        <v>10</v>
      </c>
      <c r="D517">
        <v>5</v>
      </c>
      <c r="E517">
        <v>0.31</v>
      </c>
      <c r="F517">
        <f>SUM(B517:B521)</f>
        <v>632</v>
      </c>
      <c r="G517">
        <f>SUM(C517:C521)</f>
        <v>47</v>
      </c>
      <c r="H517">
        <f>SUM(D517:D521)/G517</f>
        <v>0.53191489361702127</v>
      </c>
      <c r="I517">
        <f>SUM(E517:E521)</f>
        <v>1.37</v>
      </c>
      <c r="J517">
        <f>G517/(F517/60)</f>
        <v>4.462025316455696</v>
      </c>
    </row>
    <row r="518" spans="1:10">
      <c r="A518" t="s">
        <v>110</v>
      </c>
      <c r="B518">
        <v>88</v>
      </c>
      <c r="C518">
        <v>7</v>
      </c>
      <c r="D518">
        <v>4</v>
      </c>
      <c r="E518">
        <v>0.19</v>
      </c>
    </row>
    <row r="519" spans="1:10">
      <c r="A519" t="s">
        <v>110</v>
      </c>
      <c r="B519">
        <v>132</v>
      </c>
      <c r="C519">
        <v>10</v>
      </c>
      <c r="D519">
        <v>4</v>
      </c>
      <c r="E519">
        <v>0.28999999999999998</v>
      </c>
    </row>
    <row r="520" spans="1:10">
      <c r="A520" t="s">
        <v>110</v>
      </c>
      <c r="B520">
        <v>123</v>
      </c>
      <c r="C520">
        <v>10</v>
      </c>
      <c r="D520">
        <v>5</v>
      </c>
      <c r="E520">
        <v>0.28999999999999998</v>
      </c>
    </row>
    <row r="521" spans="1:10">
      <c r="A521" t="s">
        <v>110</v>
      </c>
      <c r="B521">
        <v>113</v>
      </c>
      <c r="C521">
        <v>10</v>
      </c>
      <c r="D521">
        <v>7</v>
      </c>
      <c r="E521">
        <v>0.28999999999999998</v>
      </c>
    </row>
    <row r="522" spans="1:10">
      <c r="A522" t="s">
        <v>111</v>
      </c>
      <c r="B522">
        <v>108</v>
      </c>
      <c r="C522">
        <v>8</v>
      </c>
      <c r="D522">
        <v>6</v>
      </c>
      <c r="E522">
        <v>0.24</v>
      </c>
      <c r="F522">
        <f>SUM(B522:B526)</f>
        <v>514</v>
      </c>
      <c r="G522">
        <f>SUM(C522:C526)</f>
        <v>45</v>
      </c>
      <c r="H522">
        <f>SUM(D522:D526)/G522</f>
        <v>0.64444444444444449</v>
      </c>
      <c r="I522">
        <f>SUM(E522:E526)</f>
        <v>1.21</v>
      </c>
      <c r="J522">
        <f>G522/(F522/60)</f>
        <v>5.2529182879377432</v>
      </c>
    </row>
    <row r="523" spans="1:10">
      <c r="A523" t="s">
        <v>111</v>
      </c>
      <c r="B523">
        <v>119</v>
      </c>
      <c r="C523">
        <v>8</v>
      </c>
      <c r="D523">
        <v>2</v>
      </c>
      <c r="E523">
        <v>0.21</v>
      </c>
    </row>
    <row r="524" spans="1:10">
      <c r="A524" t="s">
        <v>111</v>
      </c>
      <c r="B524">
        <v>126</v>
      </c>
      <c r="C524">
        <v>10</v>
      </c>
      <c r="D524">
        <v>6</v>
      </c>
      <c r="E524">
        <v>0.26</v>
      </c>
    </row>
    <row r="525" spans="1:10">
      <c r="A525" t="s">
        <v>111</v>
      </c>
      <c r="B525">
        <v>77</v>
      </c>
      <c r="C525">
        <v>9</v>
      </c>
      <c r="D525">
        <v>7</v>
      </c>
      <c r="E525">
        <v>0.24</v>
      </c>
    </row>
    <row r="526" spans="1:10">
      <c r="A526" t="s">
        <v>111</v>
      </c>
      <c r="B526">
        <v>84</v>
      </c>
      <c r="C526">
        <v>10</v>
      </c>
      <c r="D526">
        <v>8</v>
      </c>
      <c r="E526">
        <v>0.26</v>
      </c>
    </row>
    <row r="527" spans="1:10">
      <c r="A527" t="s">
        <v>112</v>
      </c>
      <c r="B527">
        <v>406</v>
      </c>
      <c r="C527">
        <v>7</v>
      </c>
      <c r="D527">
        <v>4</v>
      </c>
      <c r="E527">
        <v>0.21</v>
      </c>
      <c r="F527">
        <f>SUM(B527:B531)</f>
        <v>1016</v>
      </c>
      <c r="G527">
        <f>SUM(C527:C531)</f>
        <v>46</v>
      </c>
      <c r="H527">
        <f>SUM(D527:D531)/G527</f>
        <v>0.65217391304347827</v>
      </c>
      <c r="I527">
        <f>SUM(E527:E531)</f>
        <v>1.26</v>
      </c>
      <c r="J527">
        <f>G527/(F527/60)</f>
        <v>2.7165354330708662</v>
      </c>
    </row>
    <row r="528" spans="1:10">
      <c r="A528" t="s">
        <v>112</v>
      </c>
      <c r="B528">
        <v>153</v>
      </c>
      <c r="C528">
        <v>9</v>
      </c>
      <c r="D528">
        <v>5</v>
      </c>
      <c r="E528">
        <v>0.26</v>
      </c>
    </row>
    <row r="529" spans="1:10">
      <c r="A529" t="s">
        <v>112</v>
      </c>
      <c r="B529">
        <v>212</v>
      </c>
      <c r="C529">
        <v>10</v>
      </c>
      <c r="D529">
        <v>4</v>
      </c>
      <c r="E529">
        <v>0.28999999999999998</v>
      </c>
    </row>
    <row r="530" spans="1:10">
      <c r="A530" t="s">
        <v>112</v>
      </c>
      <c r="B530">
        <v>176</v>
      </c>
      <c r="C530">
        <v>10</v>
      </c>
      <c r="D530">
        <v>8</v>
      </c>
      <c r="E530">
        <v>0.26</v>
      </c>
    </row>
    <row r="531" spans="1:10">
      <c r="A531" t="s">
        <v>112</v>
      </c>
      <c r="B531">
        <v>69</v>
      </c>
      <c r="C531">
        <v>10</v>
      </c>
      <c r="D531">
        <v>9</v>
      </c>
      <c r="E531">
        <v>0.24</v>
      </c>
    </row>
    <row r="532" spans="1:10">
      <c r="A532" t="s">
        <v>113</v>
      </c>
      <c r="B532">
        <v>86</v>
      </c>
      <c r="C532">
        <v>10</v>
      </c>
      <c r="D532">
        <v>8</v>
      </c>
      <c r="E532">
        <v>0.26</v>
      </c>
      <c r="F532">
        <f>SUM(B532:B536)</f>
        <v>397</v>
      </c>
      <c r="G532">
        <f>SUM(C532:C536)</f>
        <v>48</v>
      </c>
      <c r="H532">
        <f>SUM(D532:D536)/G532</f>
        <v>0.66666666666666663</v>
      </c>
      <c r="I532">
        <f>SUM(E532:E536)</f>
        <v>1.23</v>
      </c>
      <c r="J532">
        <f>G532/(F532/60)</f>
        <v>7.2544080604534011</v>
      </c>
    </row>
    <row r="533" spans="1:10">
      <c r="A533" t="s">
        <v>113</v>
      </c>
      <c r="B533">
        <v>93</v>
      </c>
      <c r="C533">
        <v>10</v>
      </c>
      <c r="D533">
        <v>7</v>
      </c>
      <c r="E533">
        <v>0.24</v>
      </c>
    </row>
    <row r="534" spans="1:10">
      <c r="A534" t="s">
        <v>113</v>
      </c>
      <c r="B534">
        <v>67</v>
      </c>
      <c r="C534">
        <v>8</v>
      </c>
      <c r="D534">
        <v>5</v>
      </c>
      <c r="E534">
        <v>0.2</v>
      </c>
    </row>
    <row r="535" spans="1:10">
      <c r="A535" t="s">
        <v>113</v>
      </c>
      <c r="B535">
        <v>82</v>
      </c>
      <c r="C535">
        <v>10</v>
      </c>
      <c r="D535">
        <v>4</v>
      </c>
      <c r="E535">
        <v>0.25</v>
      </c>
    </row>
    <row r="536" spans="1:10">
      <c r="A536" t="s">
        <v>113</v>
      </c>
      <c r="B536">
        <v>69</v>
      </c>
      <c r="C536">
        <v>10</v>
      </c>
      <c r="D536">
        <v>8</v>
      </c>
      <c r="E536">
        <v>0.28000000000000003</v>
      </c>
    </row>
    <row r="537" spans="1:10">
      <c r="A537" t="s">
        <v>114</v>
      </c>
      <c r="B537">
        <v>63</v>
      </c>
      <c r="C537">
        <v>9</v>
      </c>
      <c r="D537">
        <v>5</v>
      </c>
      <c r="E537">
        <v>0.27</v>
      </c>
      <c r="F537">
        <f>SUM(B537:B541)</f>
        <v>334</v>
      </c>
      <c r="G537">
        <f>SUM(C537:C541)</f>
        <v>49</v>
      </c>
      <c r="H537">
        <f>SUM(D537:D541)/G537</f>
        <v>0.67346938775510201</v>
      </c>
      <c r="I537">
        <f>SUM(E537:E541)</f>
        <v>1.29</v>
      </c>
      <c r="J537">
        <f>G537/(F537/60)</f>
        <v>8.8023952095808387</v>
      </c>
    </row>
    <row r="538" spans="1:10">
      <c r="A538" t="s">
        <v>114</v>
      </c>
      <c r="B538">
        <v>78</v>
      </c>
      <c r="C538">
        <v>10</v>
      </c>
      <c r="D538">
        <v>8</v>
      </c>
      <c r="E538">
        <v>0.32</v>
      </c>
    </row>
    <row r="539" spans="1:10">
      <c r="A539" t="s">
        <v>114</v>
      </c>
      <c r="B539">
        <v>66</v>
      </c>
      <c r="C539">
        <v>10</v>
      </c>
      <c r="D539">
        <v>7</v>
      </c>
      <c r="E539">
        <v>0.25</v>
      </c>
    </row>
    <row r="540" spans="1:10">
      <c r="A540" t="s">
        <v>114</v>
      </c>
      <c r="B540">
        <v>64</v>
      </c>
      <c r="C540">
        <v>10</v>
      </c>
      <c r="D540">
        <v>6</v>
      </c>
      <c r="E540">
        <v>0.24</v>
      </c>
    </row>
    <row r="541" spans="1:10">
      <c r="A541" t="s">
        <v>114</v>
      </c>
      <c r="B541">
        <v>63</v>
      </c>
      <c r="C541">
        <v>10</v>
      </c>
      <c r="D541">
        <v>7</v>
      </c>
      <c r="E541">
        <v>0.21</v>
      </c>
    </row>
    <row r="542" spans="1:10">
      <c r="A542" t="s">
        <v>115</v>
      </c>
      <c r="B542">
        <v>92</v>
      </c>
      <c r="C542">
        <v>10</v>
      </c>
      <c r="D542">
        <v>7</v>
      </c>
      <c r="E542">
        <v>0.22</v>
      </c>
      <c r="F542">
        <f>SUM(B542:B546)</f>
        <v>92</v>
      </c>
      <c r="G542">
        <f>SUM(C542:C546)</f>
        <v>10</v>
      </c>
      <c r="H542">
        <f>SUM(D542:D546)/G542</f>
        <v>0.7</v>
      </c>
      <c r="I542">
        <f>SUM(E542:E546)</f>
        <v>0.22</v>
      </c>
      <c r="J542">
        <f>G542/(F542/60)</f>
        <v>6.5217391304347823</v>
      </c>
    </row>
    <row r="543" spans="1:10">
      <c r="A543" t="s">
        <v>115</v>
      </c>
    </row>
    <row r="544" spans="1:10">
      <c r="A544" t="s">
        <v>115</v>
      </c>
    </row>
    <row r="545" spans="1:10">
      <c r="A545" t="s">
        <v>115</v>
      </c>
    </row>
    <row r="546" spans="1:10">
      <c r="A546" t="s">
        <v>115</v>
      </c>
    </row>
    <row r="547" spans="1:10">
      <c r="A547" t="s">
        <v>116</v>
      </c>
      <c r="B547">
        <v>87</v>
      </c>
      <c r="C547">
        <v>10</v>
      </c>
      <c r="D547">
        <v>7</v>
      </c>
      <c r="E547">
        <v>0.23</v>
      </c>
      <c r="F547">
        <f>SUM(B547:B551)</f>
        <v>314</v>
      </c>
      <c r="G547">
        <f>SUM(C547:C551)</f>
        <v>49</v>
      </c>
      <c r="H547">
        <f>SUM(D547:D551)/G547</f>
        <v>0.63265306122448983</v>
      </c>
      <c r="I547">
        <f>SUM(E547:E551)</f>
        <v>1.32</v>
      </c>
      <c r="J547">
        <f>G547/(F547/60)</f>
        <v>9.3630573248407636</v>
      </c>
    </row>
    <row r="548" spans="1:10">
      <c r="A548" t="s">
        <v>116</v>
      </c>
      <c r="B548">
        <v>71</v>
      </c>
      <c r="C548">
        <v>9</v>
      </c>
      <c r="D548">
        <v>3</v>
      </c>
      <c r="E548">
        <v>0.24</v>
      </c>
    </row>
    <row r="549" spans="1:10">
      <c r="A549" t="s">
        <v>116</v>
      </c>
      <c r="B549">
        <v>52</v>
      </c>
      <c r="C549">
        <v>10</v>
      </c>
      <c r="D549">
        <v>7</v>
      </c>
      <c r="E549">
        <v>0.26</v>
      </c>
    </row>
    <row r="550" spans="1:10">
      <c r="A550" t="s">
        <v>116</v>
      </c>
      <c r="B550">
        <v>62</v>
      </c>
      <c r="C550">
        <v>10</v>
      </c>
      <c r="D550">
        <v>8</v>
      </c>
      <c r="E550">
        <v>0.28000000000000003</v>
      </c>
    </row>
    <row r="551" spans="1:10">
      <c r="A551" t="s">
        <v>116</v>
      </c>
      <c r="B551">
        <v>42</v>
      </c>
      <c r="C551">
        <v>10</v>
      </c>
      <c r="D551">
        <v>6</v>
      </c>
      <c r="E551">
        <v>0.31</v>
      </c>
    </row>
    <row r="552" spans="1:10">
      <c r="A552" t="s">
        <v>117</v>
      </c>
      <c r="B552">
        <v>138</v>
      </c>
      <c r="C552">
        <v>10</v>
      </c>
      <c r="D552">
        <v>5</v>
      </c>
      <c r="E552">
        <v>0.27</v>
      </c>
      <c r="F552">
        <f>SUM(B552:B556)</f>
        <v>612</v>
      </c>
      <c r="G552">
        <f>SUM(C552:C556)</f>
        <v>49</v>
      </c>
      <c r="H552">
        <f>SUM(D552:D556)/G552</f>
        <v>0.65306122448979587</v>
      </c>
      <c r="I552">
        <f>SUM(E552:E556)</f>
        <v>1.4200000000000002</v>
      </c>
      <c r="J552">
        <f>G552/(F552/60)</f>
        <v>4.8039215686274517</v>
      </c>
    </row>
    <row r="553" spans="1:10">
      <c r="A553" t="s">
        <v>117</v>
      </c>
      <c r="B553">
        <v>210</v>
      </c>
      <c r="C553">
        <v>10</v>
      </c>
      <c r="D553">
        <v>8</v>
      </c>
      <c r="E553">
        <v>0.28999999999999998</v>
      </c>
    </row>
    <row r="554" spans="1:10">
      <c r="A554" t="s">
        <v>117</v>
      </c>
      <c r="B554">
        <v>106</v>
      </c>
      <c r="C554">
        <v>10</v>
      </c>
      <c r="D554">
        <v>6</v>
      </c>
      <c r="E554">
        <v>0.28999999999999998</v>
      </c>
    </row>
    <row r="555" spans="1:10">
      <c r="A555" t="s">
        <v>117</v>
      </c>
      <c r="B555">
        <v>69</v>
      </c>
      <c r="C555">
        <v>10</v>
      </c>
      <c r="D555">
        <v>7</v>
      </c>
      <c r="E555">
        <v>0.28999999999999998</v>
      </c>
    </row>
    <row r="556" spans="1:10">
      <c r="A556" t="s">
        <v>117</v>
      </c>
      <c r="B556">
        <v>89</v>
      </c>
      <c r="C556">
        <v>9</v>
      </c>
      <c r="D556">
        <v>6</v>
      </c>
      <c r="E556">
        <v>0.28000000000000003</v>
      </c>
    </row>
    <row r="557" spans="1:10">
      <c r="A557" t="s">
        <v>118</v>
      </c>
      <c r="B557">
        <v>97</v>
      </c>
      <c r="C557">
        <v>9</v>
      </c>
      <c r="D557">
        <v>6</v>
      </c>
      <c r="E557">
        <v>0.21</v>
      </c>
      <c r="F557">
        <f>SUM(B557:B561)</f>
        <v>321</v>
      </c>
      <c r="G557">
        <f>SUM(C557:C561)</f>
        <v>48</v>
      </c>
      <c r="H557">
        <f>SUM(D557:D561)/G557</f>
        <v>0.79166666666666663</v>
      </c>
      <c r="I557">
        <f>SUM(E557:E561)</f>
        <v>1.33</v>
      </c>
      <c r="J557">
        <f>G557/(F557/60)</f>
        <v>8.9719626168224309</v>
      </c>
    </row>
    <row r="558" spans="1:10">
      <c r="A558" t="s">
        <v>118</v>
      </c>
      <c r="B558">
        <v>64</v>
      </c>
      <c r="C558">
        <v>10</v>
      </c>
      <c r="D558">
        <v>7</v>
      </c>
      <c r="E558">
        <v>0.28000000000000003</v>
      </c>
    </row>
    <row r="559" spans="1:10">
      <c r="A559" t="s">
        <v>118</v>
      </c>
      <c r="B559">
        <v>76</v>
      </c>
      <c r="C559">
        <v>10</v>
      </c>
      <c r="D559">
        <v>9</v>
      </c>
      <c r="E559">
        <v>0.28000000000000003</v>
      </c>
    </row>
    <row r="560" spans="1:10">
      <c r="A560" t="s">
        <v>118</v>
      </c>
      <c r="B560">
        <v>49</v>
      </c>
      <c r="C560">
        <v>10</v>
      </c>
      <c r="D560">
        <v>10</v>
      </c>
      <c r="E560">
        <v>0.3</v>
      </c>
    </row>
    <row r="561" spans="1:10">
      <c r="A561" t="s">
        <v>118</v>
      </c>
      <c r="B561">
        <v>35</v>
      </c>
      <c r="C561">
        <v>9</v>
      </c>
      <c r="D561">
        <v>6</v>
      </c>
      <c r="E561">
        <v>0.26</v>
      </c>
    </row>
    <row r="562" spans="1:10">
      <c r="A562" t="s">
        <v>119</v>
      </c>
      <c r="B562">
        <v>82</v>
      </c>
      <c r="C562">
        <v>10</v>
      </c>
      <c r="D562">
        <v>8</v>
      </c>
      <c r="E562">
        <v>0.24</v>
      </c>
      <c r="F562">
        <f>SUM(B562:B566)</f>
        <v>281</v>
      </c>
      <c r="G562">
        <f>SUM(C562:C566)</f>
        <v>36</v>
      </c>
      <c r="H562">
        <f>SUM(D562:D566)/G562</f>
        <v>0.75</v>
      </c>
      <c r="I562">
        <f>SUM(E562:E566)</f>
        <v>0.98</v>
      </c>
      <c r="J562">
        <f>G562/(F562/60)</f>
        <v>7.6868327402135224</v>
      </c>
    </row>
    <row r="563" spans="1:10">
      <c r="A563" t="s">
        <v>119</v>
      </c>
      <c r="B563">
        <v>40</v>
      </c>
      <c r="C563">
        <v>7</v>
      </c>
      <c r="D563">
        <v>6</v>
      </c>
      <c r="E563">
        <v>0.2</v>
      </c>
    </row>
    <row r="564" spans="1:10">
      <c r="A564" t="s">
        <v>119</v>
      </c>
      <c r="B564">
        <v>96</v>
      </c>
      <c r="C564">
        <v>9</v>
      </c>
      <c r="D564">
        <v>5</v>
      </c>
      <c r="E564">
        <v>0.25</v>
      </c>
    </row>
    <row r="565" spans="1:10">
      <c r="A565" t="s">
        <v>119</v>
      </c>
      <c r="B565">
        <v>63</v>
      </c>
      <c r="C565">
        <v>10</v>
      </c>
      <c r="D565">
        <v>8</v>
      </c>
      <c r="E565">
        <v>0.28999999999999998</v>
      </c>
    </row>
    <row r="566" spans="1:10">
      <c r="A566" t="s">
        <v>119</v>
      </c>
    </row>
    <row r="567" spans="1:10">
      <c r="A567" t="s">
        <v>120</v>
      </c>
      <c r="B567">
        <v>107</v>
      </c>
      <c r="C567">
        <v>10</v>
      </c>
      <c r="D567">
        <v>5</v>
      </c>
      <c r="E567">
        <v>0.24</v>
      </c>
      <c r="F567">
        <f>SUM(B567:B571)</f>
        <v>373</v>
      </c>
      <c r="G567">
        <f>SUM(C567:C571)</f>
        <v>50</v>
      </c>
      <c r="H567">
        <f>SUM(D567:D571)/G567</f>
        <v>0.56000000000000005</v>
      </c>
      <c r="I567">
        <f>SUM(E567:E571)</f>
        <v>1.31</v>
      </c>
      <c r="J567">
        <f>G567/(F567/60)</f>
        <v>8.0428954423592494</v>
      </c>
    </row>
    <row r="568" spans="1:10">
      <c r="A568" t="s">
        <v>120</v>
      </c>
      <c r="B568">
        <v>83</v>
      </c>
      <c r="C568">
        <v>10</v>
      </c>
      <c r="D568">
        <v>5</v>
      </c>
      <c r="E568">
        <v>0.27</v>
      </c>
    </row>
    <row r="569" spans="1:10">
      <c r="A569" t="s">
        <v>120</v>
      </c>
      <c r="B569">
        <v>43</v>
      </c>
      <c r="C569">
        <v>10</v>
      </c>
      <c r="D569">
        <v>8</v>
      </c>
      <c r="E569">
        <v>0.26</v>
      </c>
    </row>
    <row r="570" spans="1:10">
      <c r="A570" t="s">
        <v>120</v>
      </c>
      <c r="B570">
        <v>64</v>
      </c>
      <c r="C570">
        <v>10</v>
      </c>
      <c r="D570">
        <v>5</v>
      </c>
      <c r="E570">
        <v>0.28000000000000003</v>
      </c>
    </row>
    <row r="571" spans="1:10">
      <c r="A571" t="s">
        <v>120</v>
      </c>
      <c r="B571">
        <v>76</v>
      </c>
      <c r="C571">
        <v>10</v>
      </c>
      <c r="D571">
        <v>5</v>
      </c>
      <c r="E571">
        <v>0.26</v>
      </c>
    </row>
    <row r="572" spans="1:10">
      <c r="A572" t="s">
        <v>121</v>
      </c>
      <c r="B572">
        <v>103</v>
      </c>
      <c r="C572">
        <v>10</v>
      </c>
      <c r="D572">
        <v>3</v>
      </c>
      <c r="E572">
        <v>0.24</v>
      </c>
      <c r="F572">
        <f>SUM(B572:B576)</f>
        <v>479</v>
      </c>
      <c r="G572">
        <f>SUM(C572:C576)</f>
        <v>50</v>
      </c>
      <c r="H572">
        <f>SUM(D572:D576)/G572</f>
        <v>0.64</v>
      </c>
      <c r="I572">
        <f>SUM(E572:E576)</f>
        <v>1.34</v>
      </c>
      <c r="J572">
        <f>G572/(F572/60)</f>
        <v>6.2630480167014611</v>
      </c>
    </row>
    <row r="573" spans="1:10">
      <c r="A573" t="s">
        <v>121</v>
      </c>
      <c r="B573">
        <v>92</v>
      </c>
      <c r="C573">
        <v>10</v>
      </c>
      <c r="D573">
        <v>6</v>
      </c>
      <c r="E573">
        <v>0.24</v>
      </c>
    </row>
    <row r="574" spans="1:10">
      <c r="A574" t="s">
        <v>121</v>
      </c>
      <c r="B574">
        <v>80</v>
      </c>
      <c r="C574">
        <v>10</v>
      </c>
      <c r="D574">
        <v>9</v>
      </c>
      <c r="E574">
        <v>0.26</v>
      </c>
    </row>
    <row r="575" spans="1:10">
      <c r="A575" t="s">
        <v>121</v>
      </c>
      <c r="B575">
        <v>104</v>
      </c>
      <c r="C575">
        <v>10</v>
      </c>
      <c r="D575">
        <v>9</v>
      </c>
      <c r="E575">
        <v>0.26</v>
      </c>
    </row>
    <row r="576" spans="1:10">
      <c r="A576" t="s">
        <v>121</v>
      </c>
      <c r="B576">
        <v>100</v>
      </c>
      <c r="C576">
        <v>10</v>
      </c>
      <c r="D576">
        <v>5</v>
      </c>
      <c r="E576">
        <v>0.34</v>
      </c>
    </row>
    <row r="577" spans="1:10">
      <c r="A577" t="s">
        <v>122</v>
      </c>
      <c r="B577">
        <v>113</v>
      </c>
      <c r="C577">
        <v>10</v>
      </c>
      <c r="D577">
        <v>8</v>
      </c>
      <c r="E577">
        <v>0.27</v>
      </c>
      <c r="F577">
        <f>SUM(B577:B581)</f>
        <v>450</v>
      </c>
      <c r="G577">
        <f>SUM(C577:C581)</f>
        <v>50</v>
      </c>
      <c r="H577">
        <f>SUM(D577:D581)/G577</f>
        <v>0.78</v>
      </c>
      <c r="I577">
        <f>SUM(E577:E581)</f>
        <v>1.28</v>
      </c>
      <c r="J577">
        <f>G577/(F577/60)</f>
        <v>6.666666666666667</v>
      </c>
    </row>
    <row r="578" spans="1:10">
      <c r="A578" t="s">
        <v>122</v>
      </c>
      <c r="B578">
        <v>63</v>
      </c>
      <c r="C578">
        <v>10</v>
      </c>
      <c r="D578">
        <v>9</v>
      </c>
      <c r="E578">
        <v>0.26</v>
      </c>
    </row>
    <row r="579" spans="1:10">
      <c r="A579" t="s">
        <v>122</v>
      </c>
      <c r="B579">
        <v>87</v>
      </c>
      <c r="C579">
        <v>10</v>
      </c>
      <c r="D579">
        <v>8</v>
      </c>
      <c r="E579">
        <v>0.26</v>
      </c>
    </row>
    <row r="580" spans="1:10">
      <c r="A580" t="s">
        <v>122</v>
      </c>
      <c r="B580">
        <v>88</v>
      </c>
      <c r="C580">
        <v>10</v>
      </c>
      <c r="D580">
        <v>8</v>
      </c>
      <c r="E580">
        <v>0.26</v>
      </c>
    </row>
    <row r="581" spans="1:10">
      <c r="A581" t="s">
        <v>122</v>
      </c>
      <c r="B581">
        <v>99</v>
      </c>
      <c r="C581">
        <v>10</v>
      </c>
      <c r="D581">
        <v>6</v>
      </c>
      <c r="E581">
        <v>0.23</v>
      </c>
    </row>
    <row r="582" spans="1:10">
      <c r="A582" t="s">
        <v>123</v>
      </c>
      <c r="B582">
        <v>28</v>
      </c>
      <c r="C582">
        <v>2</v>
      </c>
      <c r="D582">
        <v>1</v>
      </c>
      <c r="E582">
        <v>0.02</v>
      </c>
      <c r="F582">
        <f>SUM(B582:B586)</f>
        <v>28</v>
      </c>
      <c r="G582">
        <f>SUM(C582:C586)</f>
        <v>2</v>
      </c>
      <c r="H582">
        <f>SUM(D582:D586)/G582</f>
        <v>0.5</v>
      </c>
      <c r="I582">
        <f>SUM(E582:E586)</f>
        <v>0.02</v>
      </c>
      <c r="J582">
        <f>G582/(F582/60)</f>
        <v>4.2857142857142856</v>
      </c>
    </row>
    <row r="583" spans="1:10">
      <c r="A583" t="s">
        <v>123</v>
      </c>
    </row>
    <row r="584" spans="1:10">
      <c r="A584" t="s">
        <v>123</v>
      </c>
    </row>
    <row r="585" spans="1:10">
      <c r="A585" t="s">
        <v>123</v>
      </c>
    </row>
    <row r="586" spans="1:10">
      <c r="A586" t="s">
        <v>123</v>
      </c>
    </row>
    <row r="587" spans="1:10">
      <c r="A587" t="s">
        <v>124</v>
      </c>
      <c r="B587">
        <v>38</v>
      </c>
      <c r="C587">
        <v>10</v>
      </c>
      <c r="D587">
        <v>8</v>
      </c>
      <c r="E587">
        <v>0.3</v>
      </c>
      <c r="F587">
        <f>SUM(B587:B591)</f>
        <v>250</v>
      </c>
      <c r="G587">
        <f>SUM(C587:C591)</f>
        <v>49</v>
      </c>
      <c r="H587">
        <f>SUM(D587:D591)/G587</f>
        <v>0.61224489795918369</v>
      </c>
      <c r="I587">
        <f>SUM(E587:E591)</f>
        <v>1.35</v>
      </c>
      <c r="J587">
        <f>G587/(F587/60)</f>
        <v>11.76</v>
      </c>
    </row>
    <row r="588" spans="1:10">
      <c r="A588" t="s">
        <v>124</v>
      </c>
      <c r="B588">
        <v>48</v>
      </c>
      <c r="C588">
        <v>10</v>
      </c>
      <c r="D588">
        <v>7</v>
      </c>
      <c r="E588">
        <v>0.28999999999999998</v>
      </c>
    </row>
    <row r="589" spans="1:10">
      <c r="A589" t="s">
        <v>124</v>
      </c>
      <c r="B589">
        <v>51</v>
      </c>
      <c r="C589">
        <v>10</v>
      </c>
      <c r="D589">
        <v>6</v>
      </c>
      <c r="E589">
        <v>0.26</v>
      </c>
    </row>
    <row r="590" spans="1:10">
      <c r="A590" t="s">
        <v>124</v>
      </c>
      <c r="B590">
        <v>54</v>
      </c>
      <c r="C590">
        <v>10</v>
      </c>
      <c r="D590">
        <v>6</v>
      </c>
      <c r="E590">
        <v>0.27</v>
      </c>
    </row>
    <row r="591" spans="1:10">
      <c r="A591" t="s">
        <v>124</v>
      </c>
      <c r="B591">
        <v>59</v>
      </c>
      <c r="C591">
        <v>9</v>
      </c>
      <c r="D591">
        <v>3</v>
      </c>
      <c r="E591">
        <v>0.23</v>
      </c>
    </row>
    <row r="592" spans="1:10">
      <c r="J592">
        <f>AVERAGE(J2:J591)</f>
        <v>6.998976494787275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7"/>
  <sheetViews>
    <sheetView workbookViewId="0">
      <selection activeCell="D2" sqref="D2"/>
    </sheetView>
  </sheetViews>
  <sheetFormatPr baseColWidth="10" defaultRowHeight="16"/>
  <cols>
    <col min="1" max="1" width="18.6640625" bestFit="1" customWidth="1"/>
  </cols>
  <sheetData>
    <row r="1" spans="1:8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125</v>
      </c>
      <c r="G1" t="s">
        <v>126</v>
      </c>
    </row>
    <row r="2" spans="1:8">
      <c r="A2" t="s">
        <v>9</v>
      </c>
      <c r="B2">
        <v>974</v>
      </c>
      <c r="C2">
        <v>48</v>
      </c>
      <c r="D2">
        <v>0.64583333333333337</v>
      </c>
      <c r="E2">
        <v>1.29</v>
      </c>
      <c r="F2">
        <v>2.9568788501026693</v>
      </c>
      <c r="G2">
        <v>5</v>
      </c>
      <c r="H2">
        <f t="shared" ref="H2:H33" ca="1" si="0">RAND()</f>
        <v>0.93341246142460343</v>
      </c>
    </row>
    <row r="3" spans="1:8">
      <c r="A3" t="s">
        <v>16</v>
      </c>
      <c r="B3">
        <v>1016</v>
      </c>
      <c r="C3">
        <v>47</v>
      </c>
      <c r="D3">
        <v>0.46808510638297873</v>
      </c>
      <c r="E3">
        <v>1.32</v>
      </c>
      <c r="F3">
        <v>2.7755905511811023</v>
      </c>
      <c r="G3">
        <v>5</v>
      </c>
      <c r="H3">
        <f t="shared" ca="1" si="0"/>
        <v>0.82676497971918606</v>
      </c>
    </row>
    <row r="4" spans="1:8">
      <c r="A4" t="s">
        <v>98</v>
      </c>
      <c r="B4">
        <v>411</v>
      </c>
      <c r="C4">
        <v>49</v>
      </c>
      <c r="D4">
        <v>0.79591836734693877</v>
      </c>
      <c r="E4">
        <v>1.24</v>
      </c>
      <c r="F4">
        <v>7.1532846715328473</v>
      </c>
      <c r="G4">
        <v>5</v>
      </c>
      <c r="H4">
        <f t="shared" ca="1" si="0"/>
        <v>9.7439932727394485E-4</v>
      </c>
    </row>
    <row r="5" spans="1:8">
      <c r="A5" t="s">
        <v>88</v>
      </c>
      <c r="B5">
        <v>95</v>
      </c>
      <c r="C5">
        <v>10</v>
      </c>
      <c r="D5">
        <v>0.5</v>
      </c>
      <c r="E5">
        <v>0.24</v>
      </c>
      <c r="F5">
        <v>6.3157894736842106</v>
      </c>
      <c r="G5">
        <v>5</v>
      </c>
      <c r="H5">
        <f t="shared" ca="1" si="0"/>
        <v>0.26109988623460767</v>
      </c>
    </row>
    <row r="6" spans="1:8">
      <c r="A6" t="s">
        <v>71</v>
      </c>
      <c r="B6">
        <v>592</v>
      </c>
      <c r="C6">
        <v>49</v>
      </c>
      <c r="D6">
        <v>0.5714285714285714</v>
      </c>
      <c r="E6">
        <v>1.34</v>
      </c>
      <c r="F6">
        <v>4.9662162162162158</v>
      </c>
      <c r="G6">
        <v>5</v>
      </c>
      <c r="H6">
        <f t="shared" ca="1" si="0"/>
        <v>0.68562830984685375</v>
      </c>
    </row>
    <row r="7" spans="1:8">
      <c r="A7" t="s">
        <v>97</v>
      </c>
      <c r="B7">
        <v>443</v>
      </c>
      <c r="C7">
        <v>49</v>
      </c>
      <c r="D7">
        <v>0.81632653061224492</v>
      </c>
      <c r="E7">
        <v>1.31</v>
      </c>
      <c r="F7">
        <v>6.6365688487584649</v>
      </c>
      <c r="G7">
        <v>5</v>
      </c>
      <c r="H7">
        <f t="shared" ca="1" si="0"/>
        <v>7.4686473853809332E-2</v>
      </c>
    </row>
    <row r="8" spans="1:8">
      <c r="A8" t="s">
        <v>61</v>
      </c>
      <c r="B8">
        <v>929</v>
      </c>
      <c r="C8">
        <v>44</v>
      </c>
      <c r="D8">
        <v>0.59090909090909094</v>
      </c>
      <c r="E8">
        <v>1.27</v>
      </c>
      <c r="F8">
        <v>2.8417653390742736</v>
      </c>
      <c r="G8">
        <v>5</v>
      </c>
      <c r="H8">
        <f t="shared" ca="1" si="0"/>
        <v>0.81686570324802055</v>
      </c>
    </row>
    <row r="9" spans="1:8">
      <c r="A9" t="s">
        <v>109</v>
      </c>
      <c r="B9">
        <v>337</v>
      </c>
      <c r="C9">
        <v>50</v>
      </c>
      <c r="D9">
        <v>0.76</v>
      </c>
      <c r="E9">
        <v>1.37</v>
      </c>
      <c r="F9">
        <v>8.9020771513353125</v>
      </c>
      <c r="G9">
        <v>5</v>
      </c>
      <c r="H9">
        <f t="shared" ca="1" si="0"/>
        <v>0.18008664644494399</v>
      </c>
    </row>
    <row r="10" spans="1:8">
      <c r="A10" t="s">
        <v>50</v>
      </c>
      <c r="B10">
        <v>174</v>
      </c>
      <c r="C10">
        <v>10</v>
      </c>
      <c r="D10">
        <v>0.6</v>
      </c>
      <c r="E10">
        <v>0.28999999999999998</v>
      </c>
      <c r="F10">
        <v>3.4482758620689657</v>
      </c>
      <c r="G10">
        <v>5</v>
      </c>
      <c r="H10">
        <f t="shared" ca="1" si="0"/>
        <v>0.68035956366745154</v>
      </c>
    </row>
    <row r="11" spans="1:8">
      <c r="A11" t="s">
        <v>23</v>
      </c>
      <c r="B11">
        <v>317</v>
      </c>
      <c r="C11">
        <v>50</v>
      </c>
      <c r="D11">
        <v>0.74</v>
      </c>
      <c r="E11">
        <v>1.4300000000000002</v>
      </c>
      <c r="F11">
        <v>9.4637223974763405</v>
      </c>
      <c r="G11">
        <v>5</v>
      </c>
      <c r="H11">
        <f t="shared" ca="1" si="0"/>
        <v>1.7322383093425819E-2</v>
      </c>
    </row>
    <row r="12" spans="1:8">
      <c r="A12" t="s">
        <v>34</v>
      </c>
      <c r="B12">
        <v>589</v>
      </c>
      <c r="C12">
        <v>45</v>
      </c>
      <c r="D12">
        <v>0.71111111111111114</v>
      </c>
      <c r="E12">
        <v>1.22</v>
      </c>
      <c r="F12">
        <v>4.5840407470288627</v>
      </c>
      <c r="G12">
        <v>4</v>
      </c>
      <c r="H12">
        <f t="shared" ca="1" si="0"/>
        <v>0.8783783844754619</v>
      </c>
    </row>
    <row r="13" spans="1:8">
      <c r="A13" t="s">
        <v>69</v>
      </c>
      <c r="B13">
        <v>342</v>
      </c>
      <c r="C13">
        <v>50</v>
      </c>
      <c r="D13">
        <v>0.74</v>
      </c>
      <c r="E13">
        <v>1.35</v>
      </c>
      <c r="F13">
        <v>8.7719298245614024</v>
      </c>
      <c r="G13">
        <v>4</v>
      </c>
      <c r="H13">
        <f t="shared" ca="1" si="0"/>
        <v>0.86343498480588032</v>
      </c>
    </row>
    <row r="14" spans="1:8">
      <c r="A14" t="s">
        <v>108</v>
      </c>
      <c r="B14">
        <v>349</v>
      </c>
      <c r="C14">
        <v>50</v>
      </c>
      <c r="D14">
        <v>0.72</v>
      </c>
      <c r="E14">
        <v>1.25</v>
      </c>
      <c r="F14">
        <v>8.595988538681949</v>
      </c>
      <c r="G14">
        <v>5</v>
      </c>
      <c r="H14">
        <f t="shared" ca="1" si="0"/>
        <v>0.46737475921593474</v>
      </c>
    </row>
    <row r="15" spans="1:8">
      <c r="A15" t="s">
        <v>122</v>
      </c>
      <c r="B15">
        <v>450</v>
      </c>
      <c r="C15">
        <v>50</v>
      </c>
      <c r="D15">
        <v>0.78</v>
      </c>
      <c r="E15">
        <v>1.28</v>
      </c>
      <c r="F15">
        <v>6.666666666666667</v>
      </c>
      <c r="G15">
        <v>5</v>
      </c>
      <c r="H15">
        <f t="shared" ca="1" si="0"/>
        <v>1.3390190224562559E-3</v>
      </c>
    </row>
    <row r="16" spans="1:8">
      <c r="A16" t="s">
        <v>11</v>
      </c>
      <c r="B16">
        <v>450</v>
      </c>
      <c r="C16">
        <v>50</v>
      </c>
      <c r="D16">
        <v>0.66</v>
      </c>
      <c r="E16">
        <v>1.43</v>
      </c>
      <c r="F16">
        <v>6.666666666666667</v>
      </c>
      <c r="G16">
        <v>4</v>
      </c>
      <c r="H16">
        <f t="shared" ca="1" si="0"/>
        <v>0.85380562330858445</v>
      </c>
    </row>
    <row r="17" spans="1:8">
      <c r="A17" t="s">
        <v>55</v>
      </c>
      <c r="B17">
        <v>353</v>
      </c>
      <c r="C17">
        <v>49</v>
      </c>
      <c r="D17">
        <v>0.65306122448979587</v>
      </c>
      <c r="E17">
        <v>1.2200000000000002</v>
      </c>
      <c r="F17">
        <v>8.3286118980169963</v>
      </c>
      <c r="G17">
        <v>4</v>
      </c>
      <c r="H17">
        <f t="shared" ca="1" si="0"/>
        <v>0.89947744861120726</v>
      </c>
    </row>
    <row r="18" spans="1:8">
      <c r="A18" t="s">
        <v>18</v>
      </c>
      <c r="B18">
        <v>448</v>
      </c>
      <c r="C18">
        <v>49</v>
      </c>
      <c r="D18">
        <v>0.69387755102040816</v>
      </c>
      <c r="E18">
        <v>1.29</v>
      </c>
      <c r="F18">
        <v>6.5625</v>
      </c>
      <c r="G18">
        <v>5</v>
      </c>
      <c r="H18">
        <f t="shared" ca="1" si="0"/>
        <v>0.1725328558470568</v>
      </c>
    </row>
    <row r="19" spans="1:8">
      <c r="A19" t="s">
        <v>110</v>
      </c>
      <c r="B19">
        <v>632</v>
      </c>
      <c r="C19">
        <v>47</v>
      </c>
      <c r="D19">
        <v>0.53191489361702127</v>
      </c>
      <c r="E19">
        <v>1.37</v>
      </c>
      <c r="F19">
        <v>4.462025316455696</v>
      </c>
      <c r="G19">
        <v>5</v>
      </c>
      <c r="H19">
        <f t="shared" ca="1" si="0"/>
        <v>0.991850375160099</v>
      </c>
    </row>
    <row r="20" spans="1:8">
      <c r="A20" t="s">
        <v>72</v>
      </c>
      <c r="B20">
        <v>404</v>
      </c>
      <c r="C20">
        <v>44</v>
      </c>
      <c r="D20">
        <v>0.63636363636363635</v>
      </c>
      <c r="E20">
        <v>1.0799999999999998</v>
      </c>
      <c r="F20">
        <v>6.5346534653465342</v>
      </c>
      <c r="G20">
        <v>4</v>
      </c>
      <c r="H20">
        <f t="shared" ca="1" si="0"/>
        <v>1.0991814767964403E-3</v>
      </c>
    </row>
    <row r="21" spans="1:8">
      <c r="A21" t="s">
        <v>15</v>
      </c>
      <c r="B21">
        <v>639</v>
      </c>
      <c r="C21">
        <v>49</v>
      </c>
      <c r="D21">
        <v>0.55102040816326525</v>
      </c>
      <c r="E21">
        <v>1.31</v>
      </c>
      <c r="F21">
        <v>4.60093896713615</v>
      </c>
      <c r="G21">
        <v>4</v>
      </c>
      <c r="H21">
        <f t="shared" ca="1" si="0"/>
        <v>0.71161162384205645</v>
      </c>
    </row>
    <row r="22" spans="1:8">
      <c r="A22" t="s">
        <v>13</v>
      </c>
      <c r="B22">
        <v>788</v>
      </c>
      <c r="C22">
        <v>50</v>
      </c>
      <c r="D22">
        <v>0.72</v>
      </c>
      <c r="E22">
        <v>1.3900000000000001</v>
      </c>
      <c r="F22">
        <v>3.8071065989847717</v>
      </c>
      <c r="G22">
        <v>5</v>
      </c>
      <c r="H22">
        <f t="shared" ca="1" si="0"/>
        <v>0.70122242050278405</v>
      </c>
    </row>
    <row r="23" spans="1:8">
      <c r="A23" t="s">
        <v>74</v>
      </c>
      <c r="B23">
        <v>397</v>
      </c>
      <c r="C23">
        <v>37</v>
      </c>
      <c r="D23">
        <v>0.6216216216216216</v>
      </c>
      <c r="E23">
        <v>1.04</v>
      </c>
      <c r="F23">
        <v>5.5919395465994963</v>
      </c>
      <c r="G23">
        <v>4</v>
      </c>
      <c r="H23">
        <f t="shared" ca="1" si="0"/>
        <v>0.11902731254802468</v>
      </c>
    </row>
    <row r="24" spans="1:8">
      <c r="A24" t="s">
        <v>100</v>
      </c>
      <c r="B24">
        <v>357</v>
      </c>
      <c r="C24">
        <v>50</v>
      </c>
      <c r="D24">
        <v>0.56000000000000005</v>
      </c>
      <c r="E24">
        <v>1.28</v>
      </c>
      <c r="F24">
        <v>8.4033613445378155</v>
      </c>
      <c r="G24">
        <v>5</v>
      </c>
      <c r="H24">
        <f t="shared" ca="1" si="0"/>
        <v>0.45192401908883983</v>
      </c>
    </row>
    <row r="25" spans="1:8">
      <c r="A25" t="s">
        <v>53</v>
      </c>
      <c r="B25">
        <v>387</v>
      </c>
      <c r="C25">
        <v>50</v>
      </c>
      <c r="D25">
        <v>0.5</v>
      </c>
      <c r="E25">
        <v>1.33</v>
      </c>
      <c r="F25">
        <v>7.7519379844961236</v>
      </c>
      <c r="G25">
        <v>4</v>
      </c>
      <c r="H25">
        <f t="shared" ca="1" si="0"/>
        <v>0.20222410796782408</v>
      </c>
    </row>
    <row r="26" spans="1:8">
      <c r="A26" t="s">
        <v>59</v>
      </c>
      <c r="B26">
        <v>310</v>
      </c>
      <c r="C26">
        <v>40</v>
      </c>
      <c r="D26">
        <v>0.6</v>
      </c>
      <c r="E26">
        <v>1.0900000000000001</v>
      </c>
      <c r="F26">
        <v>7.7419354838709671</v>
      </c>
      <c r="G26">
        <v>4</v>
      </c>
      <c r="H26">
        <f t="shared" ca="1" si="0"/>
        <v>0.3401920686081692</v>
      </c>
    </row>
    <row r="27" spans="1:8">
      <c r="A27" t="s">
        <v>99</v>
      </c>
      <c r="B27">
        <v>337</v>
      </c>
      <c r="C27">
        <v>48</v>
      </c>
      <c r="D27">
        <v>0.52083333333333337</v>
      </c>
      <c r="E27">
        <v>1.25</v>
      </c>
      <c r="F27">
        <v>8.5459940652818993</v>
      </c>
      <c r="G27">
        <v>5</v>
      </c>
      <c r="H27">
        <f t="shared" ca="1" si="0"/>
        <v>6.7899546468908722E-2</v>
      </c>
    </row>
    <row r="28" spans="1:8">
      <c r="A28" t="s">
        <v>76</v>
      </c>
      <c r="B28">
        <v>867</v>
      </c>
      <c r="C28">
        <v>50</v>
      </c>
      <c r="D28">
        <v>0.6</v>
      </c>
      <c r="E28">
        <v>1.31</v>
      </c>
      <c r="F28">
        <v>3.4602076124567476</v>
      </c>
      <c r="G28">
        <v>5</v>
      </c>
      <c r="H28">
        <f t="shared" ca="1" si="0"/>
        <v>0.33073101998841004</v>
      </c>
    </row>
    <row r="29" spans="1:8">
      <c r="A29" t="s">
        <v>95</v>
      </c>
      <c r="B29">
        <v>231</v>
      </c>
      <c r="C29">
        <v>50</v>
      </c>
      <c r="D29">
        <v>0.62</v>
      </c>
      <c r="E29">
        <v>1.23</v>
      </c>
      <c r="F29">
        <v>12.987012987012987</v>
      </c>
      <c r="G29">
        <v>3</v>
      </c>
      <c r="H29">
        <f t="shared" ca="1" si="0"/>
        <v>0.13000148600923145</v>
      </c>
    </row>
    <row r="30" spans="1:8">
      <c r="A30" t="s">
        <v>32</v>
      </c>
      <c r="B30">
        <v>393</v>
      </c>
      <c r="C30">
        <v>50</v>
      </c>
      <c r="D30">
        <v>0.62</v>
      </c>
      <c r="E30">
        <v>1.3800000000000001</v>
      </c>
      <c r="F30">
        <v>7.6335877862595423</v>
      </c>
      <c r="G30">
        <v>5</v>
      </c>
      <c r="H30">
        <f t="shared" ca="1" si="0"/>
        <v>8.7656500745087018E-2</v>
      </c>
    </row>
    <row r="31" spans="1:8">
      <c r="A31" t="s">
        <v>93</v>
      </c>
      <c r="B31">
        <v>337</v>
      </c>
      <c r="C31">
        <v>44</v>
      </c>
      <c r="D31">
        <v>0.68181818181818177</v>
      </c>
      <c r="E31">
        <v>1.1500000000000001</v>
      </c>
      <c r="F31">
        <v>7.8338278931750747</v>
      </c>
      <c r="G31">
        <v>5</v>
      </c>
      <c r="H31">
        <f t="shared" ca="1" si="0"/>
        <v>9.984656967544403E-2</v>
      </c>
    </row>
    <row r="32" spans="1:8">
      <c r="A32" t="s">
        <v>33</v>
      </c>
      <c r="B32">
        <v>95</v>
      </c>
      <c r="C32">
        <v>17</v>
      </c>
      <c r="D32">
        <v>0.70588235294117652</v>
      </c>
      <c r="E32">
        <v>0.49</v>
      </c>
      <c r="F32">
        <v>10.736842105263158</v>
      </c>
      <c r="G32">
        <v>4</v>
      </c>
      <c r="H32">
        <f t="shared" ca="1" si="0"/>
        <v>0.24215139340401848</v>
      </c>
    </row>
    <row r="33" spans="1:8">
      <c r="A33" t="s">
        <v>86</v>
      </c>
      <c r="B33">
        <v>310</v>
      </c>
      <c r="C33">
        <v>20</v>
      </c>
      <c r="D33">
        <v>0.55000000000000004</v>
      </c>
      <c r="E33">
        <v>0.52</v>
      </c>
      <c r="F33">
        <v>3.8709677419354835</v>
      </c>
      <c r="G33">
        <v>5</v>
      </c>
      <c r="H33">
        <f t="shared" ca="1" si="0"/>
        <v>0.31603029670088301</v>
      </c>
    </row>
    <row r="34" spans="1:8">
      <c r="A34" t="s">
        <v>120</v>
      </c>
      <c r="B34">
        <v>373</v>
      </c>
      <c r="C34">
        <v>50</v>
      </c>
      <c r="D34">
        <v>0.56000000000000005</v>
      </c>
      <c r="E34">
        <v>1.31</v>
      </c>
      <c r="F34">
        <v>8.0428954423592494</v>
      </c>
      <c r="G34">
        <v>5</v>
      </c>
      <c r="H34">
        <f t="shared" ref="H34:H65" ca="1" si="1">RAND()</f>
        <v>5.2646150662076896E-2</v>
      </c>
    </row>
    <row r="35" spans="1:8">
      <c r="A35" t="s">
        <v>90</v>
      </c>
      <c r="B35">
        <v>565</v>
      </c>
      <c r="C35">
        <v>49</v>
      </c>
      <c r="D35">
        <v>0.53061224489795922</v>
      </c>
      <c r="E35">
        <v>1.4000000000000001</v>
      </c>
      <c r="F35">
        <v>5.2035398230088497</v>
      </c>
      <c r="G35">
        <v>5</v>
      </c>
      <c r="H35">
        <f t="shared" ca="1" si="1"/>
        <v>1.2617375016177212E-2</v>
      </c>
    </row>
    <row r="36" spans="1:8">
      <c r="A36" t="s">
        <v>65</v>
      </c>
      <c r="B36">
        <v>91</v>
      </c>
      <c r="C36">
        <v>10</v>
      </c>
      <c r="D36">
        <v>0.7</v>
      </c>
      <c r="E36">
        <v>0.27</v>
      </c>
      <c r="F36">
        <v>6.593406593406594</v>
      </c>
      <c r="G36">
        <v>5</v>
      </c>
      <c r="H36">
        <f t="shared" ca="1" si="1"/>
        <v>0.41789792832607808</v>
      </c>
    </row>
    <row r="37" spans="1:8">
      <c r="A37" t="s">
        <v>67</v>
      </c>
      <c r="B37">
        <v>386</v>
      </c>
      <c r="C37">
        <v>46</v>
      </c>
      <c r="D37">
        <v>0.54347826086956519</v>
      </c>
      <c r="E37">
        <v>1.1400000000000001</v>
      </c>
      <c r="F37">
        <v>7.1502590673575126</v>
      </c>
      <c r="G37">
        <v>2</v>
      </c>
      <c r="H37">
        <f t="shared" ca="1" si="1"/>
        <v>0.10434213122962654</v>
      </c>
    </row>
    <row r="38" spans="1:8">
      <c r="A38" t="s">
        <v>116</v>
      </c>
      <c r="B38">
        <v>314</v>
      </c>
      <c r="C38">
        <v>49</v>
      </c>
      <c r="D38">
        <v>0.63265306122448983</v>
      </c>
      <c r="E38">
        <v>1.32</v>
      </c>
      <c r="F38">
        <v>9.3630573248407636</v>
      </c>
      <c r="G38">
        <v>5</v>
      </c>
      <c r="H38">
        <f t="shared" ca="1" si="1"/>
        <v>0.23097618940090836</v>
      </c>
    </row>
    <row r="39" spans="1:8">
      <c r="A39" t="s">
        <v>96</v>
      </c>
      <c r="B39">
        <v>322</v>
      </c>
      <c r="C39">
        <v>48</v>
      </c>
      <c r="D39">
        <v>0.64583333333333337</v>
      </c>
      <c r="E39">
        <v>1.34</v>
      </c>
      <c r="F39">
        <v>8.9440993788819885</v>
      </c>
      <c r="G39">
        <v>3</v>
      </c>
      <c r="H39">
        <f t="shared" ca="1" si="1"/>
        <v>0.57847226749147906</v>
      </c>
    </row>
    <row r="40" spans="1:8">
      <c r="A40" t="s">
        <v>104</v>
      </c>
      <c r="B40">
        <v>1096</v>
      </c>
      <c r="C40">
        <v>49</v>
      </c>
      <c r="D40">
        <v>0.51020408163265307</v>
      </c>
      <c r="E40">
        <v>1.27</v>
      </c>
      <c r="F40">
        <v>2.6824817518248176</v>
      </c>
      <c r="G40">
        <v>5</v>
      </c>
      <c r="H40">
        <f t="shared" ca="1" si="1"/>
        <v>0.71680764338408554</v>
      </c>
    </row>
    <row r="41" spans="1:8">
      <c r="A41" t="s">
        <v>63</v>
      </c>
      <c r="B41">
        <v>694</v>
      </c>
      <c r="C41">
        <v>46</v>
      </c>
      <c r="D41">
        <v>0.45652173913043476</v>
      </c>
      <c r="E41">
        <v>1.19</v>
      </c>
      <c r="F41">
        <v>3.9769452449567724</v>
      </c>
      <c r="G41">
        <v>4</v>
      </c>
      <c r="H41">
        <f t="shared" ca="1" si="1"/>
        <v>0.57936029262112299</v>
      </c>
    </row>
    <row r="42" spans="1:8">
      <c r="A42" t="s">
        <v>80</v>
      </c>
      <c r="B42">
        <v>279</v>
      </c>
      <c r="C42">
        <v>50</v>
      </c>
      <c r="D42">
        <v>0.68</v>
      </c>
      <c r="E42">
        <v>1.29</v>
      </c>
      <c r="F42">
        <v>10.75268817204301</v>
      </c>
      <c r="G42">
        <v>3</v>
      </c>
      <c r="H42">
        <f t="shared" ca="1" si="1"/>
        <v>0.29083092467389882</v>
      </c>
    </row>
    <row r="43" spans="1:8">
      <c r="A43" t="s">
        <v>27</v>
      </c>
      <c r="B43">
        <v>571</v>
      </c>
      <c r="C43">
        <v>47</v>
      </c>
      <c r="D43">
        <v>0.68085106382978722</v>
      </c>
      <c r="E43">
        <v>1.27</v>
      </c>
      <c r="F43">
        <v>4.9387040280210153</v>
      </c>
      <c r="G43">
        <v>5</v>
      </c>
      <c r="H43">
        <f t="shared" ca="1" si="1"/>
        <v>0.6526549395319805</v>
      </c>
    </row>
    <row r="44" spans="1:8">
      <c r="A44" t="s">
        <v>107</v>
      </c>
      <c r="B44">
        <v>317</v>
      </c>
      <c r="C44">
        <v>50</v>
      </c>
      <c r="D44">
        <v>0.62</v>
      </c>
      <c r="E44">
        <v>1.36</v>
      </c>
      <c r="F44">
        <v>9.4637223974763405</v>
      </c>
      <c r="G44">
        <v>4</v>
      </c>
      <c r="H44">
        <f t="shared" ca="1" si="1"/>
        <v>0.47572703617993173</v>
      </c>
    </row>
    <row r="45" spans="1:8">
      <c r="A45" t="s">
        <v>118</v>
      </c>
      <c r="B45">
        <v>321</v>
      </c>
      <c r="C45">
        <v>48</v>
      </c>
      <c r="D45">
        <v>0.79166666666666663</v>
      </c>
      <c r="E45">
        <v>1.33</v>
      </c>
      <c r="F45">
        <v>8.9719626168224309</v>
      </c>
      <c r="G45">
        <v>5</v>
      </c>
      <c r="H45">
        <f t="shared" ca="1" si="1"/>
        <v>0.18275103912914259</v>
      </c>
    </row>
    <row r="46" spans="1:8">
      <c r="A46" t="s">
        <v>29</v>
      </c>
      <c r="B46">
        <v>469</v>
      </c>
      <c r="C46">
        <v>49</v>
      </c>
      <c r="D46">
        <v>0.67346938775510201</v>
      </c>
      <c r="E46">
        <v>1.33</v>
      </c>
      <c r="F46">
        <v>6.2686567164179108</v>
      </c>
      <c r="G46">
        <v>5</v>
      </c>
      <c r="H46">
        <f t="shared" ca="1" si="1"/>
        <v>0.37574464588971856</v>
      </c>
    </row>
    <row r="47" spans="1:8">
      <c r="A47" t="s">
        <v>111</v>
      </c>
      <c r="B47">
        <v>514</v>
      </c>
      <c r="C47">
        <v>45</v>
      </c>
      <c r="D47">
        <v>0.64444444444444449</v>
      </c>
      <c r="E47">
        <v>1.21</v>
      </c>
      <c r="F47">
        <v>5.2529182879377432</v>
      </c>
      <c r="G47">
        <v>5</v>
      </c>
      <c r="H47">
        <f t="shared" ca="1" si="1"/>
        <v>0.18567853279677538</v>
      </c>
    </row>
    <row r="48" spans="1:8">
      <c r="A48" t="s">
        <v>28</v>
      </c>
      <c r="B48">
        <v>282</v>
      </c>
      <c r="C48">
        <v>50</v>
      </c>
      <c r="D48">
        <v>0.84</v>
      </c>
      <c r="E48">
        <v>1.36</v>
      </c>
      <c r="F48">
        <v>10.638297872340425</v>
      </c>
      <c r="G48">
        <v>1</v>
      </c>
      <c r="H48">
        <f t="shared" ca="1" si="1"/>
        <v>0.81116902112818723</v>
      </c>
    </row>
    <row r="49" spans="1:8">
      <c r="A49" t="s">
        <v>123</v>
      </c>
      <c r="B49">
        <v>28</v>
      </c>
      <c r="C49">
        <v>2</v>
      </c>
      <c r="D49">
        <v>0.5</v>
      </c>
      <c r="E49">
        <v>0.02</v>
      </c>
      <c r="F49">
        <v>4.2857142857142856</v>
      </c>
      <c r="G49">
        <v>4</v>
      </c>
      <c r="H49">
        <f t="shared" ca="1" si="1"/>
        <v>0.88642768103976188</v>
      </c>
    </row>
    <row r="50" spans="1:8">
      <c r="A50" t="s">
        <v>62</v>
      </c>
      <c r="B50">
        <v>293</v>
      </c>
      <c r="C50">
        <v>48</v>
      </c>
      <c r="D50">
        <v>0.5625</v>
      </c>
      <c r="E50">
        <v>1.33</v>
      </c>
      <c r="F50">
        <v>9.8293515358361763</v>
      </c>
      <c r="G50">
        <v>4</v>
      </c>
      <c r="H50">
        <f t="shared" ca="1" si="1"/>
        <v>0.53182357158492977</v>
      </c>
    </row>
    <row r="51" spans="1:8">
      <c r="A51" t="s">
        <v>22</v>
      </c>
      <c r="B51">
        <v>234</v>
      </c>
      <c r="C51">
        <v>49</v>
      </c>
      <c r="D51">
        <v>0.53061224489795922</v>
      </c>
      <c r="E51">
        <v>1.38</v>
      </c>
      <c r="F51">
        <v>12.564102564102564</v>
      </c>
      <c r="G51">
        <v>4</v>
      </c>
      <c r="H51">
        <f t="shared" ca="1" si="1"/>
        <v>4.648280334584276E-2</v>
      </c>
    </row>
    <row r="52" spans="1:8">
      <c r="A52" t="s">
        <v>87</v>
      </c>
      <c r="B52">
        <v>642</v>
      </c>
      <c r="C52">
        <v>49</v>
      </c>
      <c r="D52">
        <v>0.65306122448979587</v>
      </c>
      <c r="E52">
        <v>1.29</v>
      </c>
      <c r="F52">
        <v>4.5794392523364493</v>
      </c>
      <c r="G52">
        <v>5</v>
      </c>
      <c r="H52">
        <f t="shared" ca="1" si="1"/>
        <v>0.75845891776306296</v>
      </c>
    </row>
    <row r="53" spans="1:8">
      <c r="A53" t="s">
        <v>49</v>
      </c>
      <c r="B53">
        <v>1501</v>
      </c>
      <c r="C53">
        <v>13</v>
      </c>
      <c r="D53">
        <v>0.84615384615384615</v>
      </c>
      <c r="E53">
        <v>0.33999999999999997</v>
      </c>
      <c r="F53">
        <v>0.51965356429047305</v>
      </c>
      <c r="G53">
        <v>4</v>
      </c>
      <c r="H53">
        <f t="shared" ca="1" si="1"/>
        <v>0.53953306100702658</v>
      </c>
    </row>
    <row r="54" spans="1:8">
      <c r="A54" t="s">
        <v>40</v>
      </c>
      <c r="B54">
        <v>122</v>
      </c>
      <c r="C54">
        <v>19</v>
      </c>
      <c r="D54">
        <v>0.68421052631578949</v>
      </c>
      <c r="E54">
        <v>0.48</v>
      </c>
      <c r="F54">
        <v>9.3442622950819683</v>
      </c>
      <c r="G54">
        <v>4</v>
      </c>
      <c r="H54">
        <f t="shared" ca="1" si="1"/>
        <v>1.1790375544201259E-2</v>
      </c>
    </row>
    <row r="55" spans="1:8">
      <c r="A55" t="s">
        <v>89</v>
      </c>
      <c r="B55">
        <v>462</v>
      </c>
      <c r="C55">
        <v>49</v>
      </c>
      <c r="D55">
        <v>0.59183673469387754</v>
      </c>
      <c r="E55">
        <v>1.3199999999999998</v>
      </c>
      <c r="F55">
        <v>6.3636363636363633</v>
      </c>
      <c r="G55">
        <v>5</v>
      </c>
      <c r="H55">
        <f t="shared" ca="1" si="1"/>
        <v>0.19049234137025028</v>
      </c>
    </row>
    <row r="56" spans="1:8">
      <c r="A56" t="s">
        <v>39</v>
      </c>
      <c r="B56">
        <v>548</v>
      </c>
      <c r="C56">
        <v>49</v>
      </c>
      <c r="D56">
        <v>0.67346938775510201</v>
      </c>
      <c r="E56">
        <v>1.3599999999999999</v>
      </c>
      <c r="F56">
        <v>5.3649635036496353</v>
      </c>
      <c r="G56">
        <v>4</v>
      </c>
      <c r="H56">
        <f t="shared" ca="1" si="1"/>
        <v>0.39381480892219467</v>
      </c>
    </row>
    <row r="57" spans="1:8">
      <c r="A57" t="s">
        <v>77</v>
      </c>
      <c r="B57">
        <v>642</v>
      </c>
      <c r="C57">
        <v>47</v>
      </c>
      <c r="D57">
        <v>0.7021276595744681</v>
      </c>
      <c r="E57">
        <v>1.29</v>
      </c>
      <c r="F57">
        <v>4.3925233644859816</v>
      </c>
      <c r="G57">
        <v>5</v>
      </c>
      <c r="H57">
        <f t="shared" ca="1" si="1"/>
        <v>0.12949844657698661</v>
      </c>
    </row>
    <row r="58" spans="1:8">
      <c r="A58" t="s">
        <v>102</v>
      </c>
      <c r="B58">
        <v>386</v>
      </c>
      <c r="C58">
        <v>49</v>
      </c>
      <c r="D58">
        <v>0.7142857142857143</v>
      </c>
      <c r="E58">
        <v>1.29</v>
      </c>
      <c r="F58">
        <v>7.6165803108808285</v>
      </c>
      <c r="G58">
        <v>4</v>
      </c>
      <c r="H58">
        <f t="shared" ca="1" si="1"/>
        <v>0.4306489288497175</v>
      </c>
    </row>
    <row r="59" spans="1:8">
      <c r="A59" t="s">
        <v>121</v>
      </c>
      <c r="B59">
        <v>479</v>
      </c>
      <c r="C59">
        <v>50</v>
      </c>
      <c r="D59">
        <v>0.64</v>
      </c>
      <c r="E59">
        <v>1.34</v>
      </c>
      <c r="F59">
        <v>6.2630480167014611</v>
      </c>
      <c r="G59">
        <v>3</v>
      </c>
      <c r="H59">
        <f t="shared" ca="1" si="1"/>
        <v>0.2775843972220795</v>
      </c>
    </row>
    <row r="60" spans="1:8">
      <c r="A60" t="s">
        <v>45</v>
      </c>
      <c r="B60">
        <v>443</v>
      </c>
      <c r="C60">
        <v>48</v>
      </c>
      <c r="D60">
        <v>0.75</v>
      </c>
      <c r="E60">
        <v>1.4100000000000001</v>
      </c>
      <c r="F60">
        <v>6.5011286681715568</v>
      </c>
      <c r="G60">
        <v>4</v>
      </c>
      <c r="H60">
        <f t="shared" ca="1" si="1"/>
        <v>0.22520578797845603</v>
      </c>
    </row>
    <row r="61" spans="1:8">
      <c r="A61" t="s">
        <v>17</v>
      </c>
      <c r="B61">
        <v>305</v>
      </c>
      <c r="C61">
        <v>50</v>
      </c>
      <c r="D61">
        <v>0.57999999999999996</v>
      </c>
      <c r="E61">
        <v>1.4500000000000002</v>
      </c>
      <c r="F61">
        <v>9.8360655737704921</v>
      </c>
      <c r="G61">
        <v>5</v>
      </c>
      <c r="H61">
        <f t="shared" ca="1" si="1"/>
        <v>4.7703346798144697E-3</v>
      </c>
    </row>
    <row r="62" spans="1:8">
      <c r="A62" t="s">
        <v>35</v>
      </c>
      <c r="B62">
        <v>298</v>
      </c>
      <c r="C62">
        <v>50</v>
      </c>
      <c r="D62">
        <v>0.66</v>
      </c>
      <c r="E62">
        <v>1.3900000000000001</v>
      </c>
      <c r="F62">
        <v>10.067114093959731</v>
      </c>
      <c r="G62">
        <v>5</v>
      </c>
      <c r="H62">
        <f t="shared" ca="1" si="1"/>
        <v>0.31593834555748124</v>
      </c>
    </row>
    <row r="63" spans="1:8">
      <c r="A63" t="s">
        <v>21</v>
      </c>
      <c r="B63">
        <v>297</v>
      </c>
      <c r="C63">
        <v>49</v>
      </c>
      <c r="D63">
        <v>0.63265306122448983</v>
      </c>
      <c r="E63">
        <v>1.32</v>
      </c>
      <c r="F63">
        <v>9.8989898989898979</v>
      </c>
      <c r="G63">
        <v>5</v>
      </c>
      <c r="H63">
        <f t="shared" ca="1" si="1"/>
        <v>0.97454040922921092</v>
      </c>
    </row>
    <row r="64" spans="1:8">
      <c r="A64" t="s">
        <v>37</v>
      </c>
      <c r="B64">
        <v>295</v>
      </c>
      <c r="C64">
        <v>50</v>
      </c>
      <c r="D64">
        <v>0.7</v>
      </c>
      <c r="E64">
        <v>1.38</v>
      </c>
      <c r="F64">
        <v>10.169491525423728</v>
      </c>
      <c r="G64">
        <v>4</v>
      </c>
      <c r="H64">
        <f t="shared" ca="1" si="1"/>
        <v>0.95612387562302203</v>
      </c>
    </row>
    <row r="65" spans="1:8">
      <c r="A65" t="s">
        <v>54</v>
      </c>
      <c r="B65">
        <v>619</v>
      </c>
      <c r="C65">
        <v>48</v>
      </c>
      <c r="D65">
        <v>0.625</v>
      </c>
      <c r="E65">
        <v>1.3</v>
      </c>
      <c r="F65">
        <v>4.6526655896607432</v>
      </c>
      <c r="G65">
        <v>5</v>
      </c>
      <c r="H65">
        <f t="shared" ca="1" si="1"/>
        <v>0.1020410256753751</v>
      </c>
    </row>
    <row r="66" spans="1:8">
      <c r="A66" t="s">
        <v>10</v>
      </c>
      <c r="B66">
        <v>344</v>
      </c>
      <c r="C66">
        <v>49</v>
      </c>
      <c r="D66">
        <v>0.53061224489795922</v>
      </c>
      <c r="E66">
        <v>1.26</v>
      </c>
      <c r="F66">
        <v>8.5465116279069768</v>
      </c>
      <c r="G66">
        <v>3</v>
      </c>
      <c r="H66">
        <f t="shared" ref="H66:H97" ca="1" si="2">RAND()</f>
        <v>0.47340563237518996</v>
      </c>
    </row>
    <row r="67" spans="1:8">
      <c r="A67" t="s">
        <v>58</v>
      </c>
      <c r="B67">
        <v>613</v>
      </c>
      <c r="C67">
        <v>49</v>
      </c>
      <c r="D67">
        <v>0.55102040816326525</v>
      </c>
      <c r="E67">
        <v>1.29</v>
      </c>
      <c r="F67">
        <v>4.7960848287112556</v>
      </c>
      <c r="G67">
        <v>4</v>
      </c>
      <c r="H67">
        <f t="shared" ca="1" si="2"/>
        <v>0.88251096527498896</v>
      </c>
    </row>
    <row r="68" spans="1:8">
      <c r="A68" t="s">
        <v>64</v>
      </c>
      <c r="B68">
        <v>196</v>
      </c>
      <c r="C68">
        <v>10</v>
      </c>
      <c r="D68">
        <v>0.7</v>
      </c>
      <c r="E68">
        <v>0.22</v>
      </c>
      <c r="F68">
        <v>3.0612244897959182</v>
      </c>
      <c r="G68">
        <v>5</v>
      </c>
      <c r="H68">
        <f t="shared" ca="1" si="2"/>
        <v>0.54760756616401052</v>
      </c>
    </row>
    <row r="69" spans="1:8">
      <c r="A69" t="s">
        <v>43</v>
      </c>
      <c r="B69">
        <v>221</v>
      </c>
      <c r="C69">
        <v>35</v>
      </c>
      <c r="D69">
        <v>0.37142857142857144</v>
      </c>
      <c r="E69">
        <v>1.01</v>
      </c>
      <c r="F69">
        <v>9.502262443438914</v>
      </c>
      <c r="G69">
        <v>5</v>
      </c>
      <c r="H69">
        <f t="shared" ca="1" si="2"/>
        <v>0.6700067653877676</v>
      </c>
    </row>
    <row r="70" spans="1:8">
      <c r="A70" t="s">
        <v>91</v>
      </c>
      <c r="B70">
        <v>445</v>
      </c>
      <c r="C70">
        <v>40</v>
      </c>
      <c r="D70">
        <v>0.57499999999999996</v>
      </c>
      <c r="E70">
        <v>1.02</v>
      </c>
      <c r="F70">
        <v>5.393258426966292</v>
      </c>
      <c r="G70">
        <v>5</v>
      </c>
      <c r="H70">
        <f t="shared" ca="1" si="2"/>
        <v>0.22434523294103059</v>
      </c>
    </row>
    <row r="71" spans="1:8">
      <c r="A71" t="s">
        <v>101</v>
      </c>
      <c r="B71">
        <v>313</v>
      </c>
      <c r="C71">
        <v>49</v>
      </c>
      <c r="D71">
        <v>0.67346938775510201</v>
      </c>
      <c r="E71">
        <v>1.36</v>
      </c>
      <c r="F71">
        <v>9.3929712460063897</v>
      </c>
      <c r="G71">
        <v>4</v>
      </c>
      <c r="H71">
        <f t="shared" ca="1" si="2"/>
        <v>0.22737402017921748</v>
      </c>
    </row>
    <row r="72" spans="1:8">
      <c r="A72" t="s">
        <v>112</v>
      </c>
      <c r="B72">
        <v>1016</v>
      </c>
      <c r="C72">
        <v>46</v>
      </c>
      <c r="D72">
        <v>0.65217391304347827</v>
      </c>
      <c r="E72">
        <v>1.26</v>
      </c>
      <c r="F72">
        <v>2.7165354330708662</v>
      </c>
      <c r="G72">
        <v>5</v>
      </c>
      <c r="H72">
        <f t="shared" ca="1" si="2"/>
        <v>3.4359994712831354E-2</v>
      </c>
    </row>
    <row r="73" spans="1:8">
      <c r="A73" t="s">
        <v>85</v>
      </c>
      <c r="B73">
        <v>419</v>
      </c>
      <c r="C73">
        <v>50</v>
      </c>
      <c r="D73">
        <v>0.66</v>
      </c>
      <c r="E73">
        <v>1.34</v>
      </c>
      <c r="F73">
        <v>7.1599045346062056</v>
      </c>
      <c r="G73">
        <v>5</v>
      </c>
      <c r="H73">
        <f t="shared" ca="1" si="2"/>
        <v>5.0862838425417611E-2</v>
      </c>
    </row>
    <row r="74" spans="1:8">
      <c r="A74" t="s">
        <v>38</v>
      </c>
      <c r="B74">
        <v>519</v>
      </c>
      <c r="C74">
        <v>50</v>
      </c>
      <c r="D74">
        <v>0.64</v>
      </c>
      <c r="E74">
        <v>1.2</v>
      </c>
      <c r="F74">
        <v>5.7803468208092479</v>
      </c>
      <c r="G74">
        <v>4</v>
      </c>
      <c r="H74">
        <f t="shared" ca="1" si="2"/>
        <v>0.65119525896834163</v>
      </c>
    </row>
    <row r="75" spans="1:8">
      <c r="A75" t="s">
        <v>48</v>
      </c>
      <c r="B75">
        <v>183</v>
      </c>
      <c r="C75">
        <v>18</v>
      </c>
      <c r="D75">
        <v>0.66666666666666663</v>
      </c>
      <c r="E75">
        <v>0.47</v>
      </c>
      <c r="F75">
        <v>5.9016393442622954</v>
      </c>
      <c r="G75">
        <v>5</v>
      </c>
      <c r="H75">
        <f t="shared" ca="1" si="2"/>
        <v>0.24862008433359717</v>
      </c>
    </row>
    <row r="76" spans="1:8">
      <c r="A76" t="s">
        <v>119</v>
      </c>
      <c r="B76">
        <v>281</v>
      </c>
      <c r="C76">
        <v>36</v>
      </c>
      <c r="D76">
        <v>0.75</v>
      </c>
      <c r="E76">
        <v>0.98</v>
      </c>
      <c r="F76">
        <v>7.6868327402135224</v>
      </c>
      <c r="G76">
        <v>5</v>
      </c>
      <c r="H76">
        <f t="shared" ca="1" si="2"/>
        <v>0.64764571271877824</v>
      </c>
    </row>
    <row r="77" spans="1:8">
      <c r="A77" t="s">
        <v>124</v>
      </c>
      <c r="B77">
        <v>250</v>
      </c>
      <c r="C77">
        <v>49</v>
      </c>
      <c r="D77">
        <v>0.61224489795918369</v>
      </c>
      <c r="E77">
        <v>1.35</v>
      </c>
      <c r="F77">
        <v>11.76</v>
      </c>
      <c r="G77">
        <v>4</v>
      </c>
      <c r="H77">
        <f t="shared" ca="1" si="2"/>
        <v>0.71549322537798521</v>
      </c>
    </row>
    <row r="78" spans="1:8">
      <c r="A78" t="s">
        <v>56</v>
      </c>
      <c r="B78">
        <v>369</v>
      </c>
      <c r="C78">
        <v>50</v>
      </c>
      <c r="D78">
        <v>0.68</v>
      </c>
      <c r="E78">
        <v>1.3299999999999998</v>
      </c>
      <c r="F78">
        <v>8.1300813008130071</v>
      </c>
      <c r="G78">
        <v>4</v>
      </c>
      <c r="H78">
        <f t="shared" ca="1" si="2"/>
        <v>0.99371626560778037</v>
      </c>
    </row>
    <row r="79" spans="1:8">
      <c r="A79" t="s">
        <v>79</v>
      </c>
      <c r="B79">
        <v>256</v>
      </c>
      <c r="C79">
        <v>42</v>
      </c>
      <c r="D79">
        <v>0.80952380952380953</v>
      </c>
      <c r="E79">
        <v>1.0900000000000001</v>
      </c>
      <c r="F79">
        <v>9.84375</v>
      </c>
      <c r="G79">
        <v>5</v>
      </c>
      <c r="H79">
        <f t="shared" ca="1" si="2"/>
        <v>1.7066585447990223E-2</v>
      </c>
    </row>
    <row r="80" spans="1:8">
      <c r="A80" t="s">
        <v>25</v>
      </c>
      <c r="B80">
        <v>469</v>
      </c>
      <c r="C80">
        <v>45</v>
      </c>
      <c r="D80">
        <v>0.62222222222222223</v>
      </c>
      <c r="E80">
        <v>1.28</v>
      </c>
      <c r="F80">
        <v>5.7569296375266523</v>
      </c>
      <c r="G80">
        <v>5</v>
      </c>
      <c r="H80">
        <f t="shared" ca="1" si="2"/>
        <v>0.33252528801575409</v>
      </c>
    </row>
    <row r="81" spans="1:8">
      <c r="A81" t="s">
        <v>94</v>
      </c>
      <c r="B81">
        <v>350</v>
      </c>
      <c r="C81">
        <v>50</v>
      </c>
      <c r="D81">
        <v>0.76</v>
      </c>
      <c r="E81">
        <v>1.34</v>
      </c>
      <c r="F81">
        <v>8.5714285714285712</v>
      </c>
      <c r="G81">
        <v>4</v>
      </c>
      <c r="H81">
        <f t="shared" ca="1" si="2"/>
        <v>0.14801763041872018</v>
      </c>
    </row>
    <row r="82" spans="1:8">
      <c r="A82" t="s">
        <v>30</v>
      </c>
      <c r="B82">
        <v>364</v>
      </c>
      <c r="C82">
        <v>50</v>
      </c>
      <c r="D82">
        <v>0.72</v>
      </c>
      <c r="E82">
        <v>1.4300000000000002</v>
      </c>
      <c r="F82">
        <v>8.2417582417582427</v>
      </c>
      <c r="G82">
        <v>4</v>
      </c>
      <c r="H82">
        <f t="shared" ca="1" si="2"/>
        <v>0.86033622473854487</v>
      </c>
    </row>
    <row r="83" spans="1:8">
      <c r="A83" t="s">
        <v>12</v>
      </c>
      <c r="B83">
        <v>878</v>
      </c>
      <c r="C83">
        <v>49</v>
      </c>
      <c r="D83">
        <v>0.73469387755102045</v>
      </c>
      <c r="E83">
        <v>1.33</v>
      </c>
      <c r="F83">
        <v>3.3485193621867881</v>
      </c>
      <c r="G83">
        <v>5</v>
      </c>
      <c r="H83">
        <f t="shared" ca="1" si="2"/>
        <v>0.43211035395663877</v>
      </c>
    </row>
    <row r="84" spans="1:8">
      <c r="A84" t="s">
        <v>46</v>
      </c>
      <c r="B84">
        <v>282</v>
      </c>
      <c r="C84">
        <v>46</v>
      </c>
      <c r="D84">
        <v>0.82608695652173914</v>
      </c>
      <c r="E84">
        <v>1.2</v>
      </c>
      <c r="F84">
        <v>9.787234042553191</v>
      </c>
      <c r="G84">
        <v>5</v>
      </c>
      <c r="H84">
        <f t="shared" ca="1" si="2"/>
        <v>0.58716984592538612</v>
      </c>
    </row>
    <row r="85" spans="1:8">
      <c r="A85" t="s">
        <v>24</v>
      </c>
      <c r="B85">
        <v>206</v>
      </c>
      <c r="C85">
        <v>48</v>
      </c>
      <c r="D85">
        <v>0.64583333333333337</v>
      </c>
      <c r="E85">
        <v>1.3</v>
      </c>
      <c r="F85">
        <v>13.980582524271846</v>
      </c>
      <c r="G85">
        <v>4</v>
      </c>
      <c r="H85">
        <f t="shared" ca="1" si="2"/>
        <v>9.4136850601319599E-3</v>
      </c>
    </row>
    <row r="86" spans="1:8">
      <c r="A86" t="s">
        <v>51</v>
      </c>
      <c r="B86">
        <v>616</v>
      </c>
      <c r="C86">
        <v>39</v>
      </c>
      <c r="D86">
        <v>0.61538461538461542</v>
      </c>
      <c r="E86">
        <v>1.04</v>
      </c>
      <c r="F86">
        <v>3.7987012987012982</v>
      </c>
      <c r="G86">
        <v>5</v>
      </c>
      <c r="H86">
        <f t="shared" ca="1" si="2"/>
        <v>0.36606890010606463</v>
      </c>
    </row>
    <row r="87" spans="1:8">
      <c r="A87" t="s">
        <v>103</v>
      </c>
      <c r="B87">
        <v>360</v>
      </c>
      <c r="C87">
        <v>50</v>
      </c>
      <c r="D87">
        <v>0.72</v>
      </c>
      <c r="E87">
        <v>1.4400000000000002</v>
      </c>
      <c r="F87">
        <v>8.3333333333333339</v>
      </c>
      <c r="G87">
        <v>3</v>
      </c>
      <c r="H87">
        <f t="shared" ca="1" si="2"/>
        <v>0.86182256869221685</v>
      </c>
    </row>
    <row r="88" spans="1:8">
      <c r="A88" t="s">
        <v>114</v>
      </c>
      <c r="B88">
        <v>334</v>
      </c>
      <c r="C88">
        <v>49</v>
      </c>
      <c r="D88">
        <v>0.67346938775510201</v>
      </c>
      <c r="E88">
        <v>1.29</v>
      </c>
      <c r="F88">
        <v>8.8023952095808387</v>
      </c>
      <c r="G88">
        <v>4</v>
      </c>
      <c r="H88">
        <f t="shared" ca="1" si="2"/>
        <v>4.2902528634569226E-2</v>
      </c>
    </row>
    <row r="89" spans="1:8">
      <c r="A89" t="s">
        <v>115</v>
      </c>
      <c r="B89">
        <v>92</v>
      </c>
      <c r="C89">
        <v>10</v>
      </c>
      <c r="D89">
        <v>0.7</v>
      </c>
      <c r="E89">
        <v>0.22</v>
      </c>
      <c r="F89">
        <v>6.5217391304347823</v>
      </c>
      <c r="G89">
        <v>3</v>
      </c>
      <c r="H89">
        <f t="shared" ca="1" si="2"/>
        <v>6.6695077900011168E-2</v>
      </c>
    </row>
    <row r="90" spans="1:8">
      <c r="A90" t="s">
        <v>26</v>
      </c>
      <c r="B90">
        <v>457</v>
      </c>
      <c r="C90">
        <v>50</v>
      </c>
      <c r="D90">
        <v>0.72</v>
      </c>
      <c r="E90">
        <v>1.39</v>
      </c>
      <c r="F90">
        <v>6.5645514223194752</v>
      </c>
      <c r="G90">
        <v>5</v>
      </c>
      <c r="H90">
        <f t="shared" ca="1" si="2"/>
        <v>0.24558964255266735</v>
      </c>
    </row>
    <row r="91" spans="1:8">
      <c r="A91" t="s">
        <v>106</v>
      </c>
      <c r="B91">
        <v>267</v>
      </c>
      <c r="C91">
        <v>48</v>
      </c>
      <c r="D91">
        <v>0.54166666666666663</v>
      </c>
      <c r="E91">
        <v>1.36</v>
      </c>
      <c r="F91">
        <v>10.786516853932584</v>
      </c>
      <c r="G91">
        <v>4</v>
      </c>
      <c r="H91">
        <f t="shared" ca="1" si="2"/>
        <v>0.428708712885008</v>
      </c>
    </row>
    <row r="92" spans="1:8">
      <c r="A92" t="s">
        <v>82</v>
      </c>
      <c r="B92">
        <v>594</v>
      </c>
      <c r="C92">
        <v>50</v>
      </c>
      <c r="D92">
        <v>0.64</v>
      </c>
      <c r="E92">
        <v>1.26</v>
      </c>
      <c r="F92">
        <v>5.0505050505050502</v>
      </c>
      <c r="G92">
        <v>5</v>
      </c>
      <c r="H92">
        <f t="shared" ca="1" si="2"/>
        <v>0.20822377054420005</v>
      </c>
    </row>
    <row r="93" spans="1:8">
      <c r="A93" t="s">
        <v>113</v>
      </c>
      <c r="B93">
        <v>397</v>
      </c>
      <c r="C93">
        <v>48</v>
      </c>
      <c r="D93">
        <v>0.66666666666666663</v>
      </c>
      <c r="E93">
        <v>1.23</v>
      </c>
      <c r="F93">
        <v>7.2544080604534011</v>
      </c>
      <c r="G93">
        <v>4</v>
      </c>
      <c r="H93">
        <f t="shared" ca="1" si="2"/>
        <v>0.48957761105703779</v>
      </c>
    </row>
    <row r="94" spans="1:8">
      <c r="A94" t="s">
        <v>73</v>
      </c>
      <c r="B94">
        <v>191</v>
      </c>
      <c r="C94">
        <v>9</v>
      </c>
      <c r="D94">
        <v>0.77777777777777779</v>
      </c>
      <c r="E94">
        <v>0.28000000000000003</v>
      </c>
      <c r="F94">
        <v>2.8272251308900525</v>
      </c>
      <c r="G94">
        <v>5</v>
      </c>
      <c r="H94">
        <f t="shared" ca="1" si="2"/>
        <v>0.47064766045949891</v>
      </c>
    </row>
    <row r="95" spans="1:8">
      <c r="A95" t="s">
        <v>52</v>
      </c>
      <c r="B95">
        <v>254</v>
      </c>
      <c r="C95">
        <v>49</v>
      </c>
      <c r="D95">
        <v>0.7142857142857143</v>
      </c>
      <c r="E95">
        <v>1.28</v>
      </c>
      <c r="F95">
        <v>11.574803149606298</v>
      </c>
      <c r="G95">
        <v>3</v>
      </c>
      <c r="H95">
        <f t="shared" ca="1" si="2"/>
        <v>0.87826094524227549</v>
      </c>
    </row>
    <row r="96" spans="1:8">
      <c r="A96" t="s">
        <v>36</v>
      </c>
      <c r="B96">
        <v>542</v>
      </c>
      <c r="C96">
        <v>50</v>
      </c>
      <c r="D96">
        <v>0.6</v>
      </c>
      <c r="E96">
        <v>1.5400000000000003</v>
      </c>
      <c r="F96">
        <v>5.5350553505535052</v>
      </c>
      <c r="G96">
        <v>4</v>
      </c>
      <c r="H96">
        <f t="shared" ca="1" si="2"/>
        <v>0.98203896547168945</v>
      </c>
    </row>
    <row r="97" spans="1:8">
      <c r="A97" t="s">
        <v>92</v>
      </c>
      <c r="B97">
        <v>427</v>
      </c>
      <c r="C97">
        <v>49</v>
      </c>
      <c r="D97">
        <v>0.83673469387755106</v>
      </c>
      <c r="E97">
        <v>1.41</v>
      </c>
      <c r="F97">
        <v>6.8852459016393448</v>
      </c>
      <c r="G97">
        <v>5</v>
      </c>
      <c r="H97">
        <f t="shared" ca="1" si="2"/>
        <v>0.16796852910361082</v>
      </c>
    </row>
    <row r="98" spans="1:8">
      <c r="A98" t="s">
        <v>66</v>
      </c>
      <c r="B98">
        <v>863</v>
      </c>
      <c r="C98">
        <v>45</v>
      </c>
      <c r="D98">
        <v>0.55555555555555558</v>
      </c>
      <c r="E98">
        <v>1.29</v>
      </c>
      <c r="F98">
        <v>3.1286210892236386</v>
      </c>
      <c r="G98">
        <v>4</v>
      </c>
      <c r="H98">
        <f t="shared" ref="H98:H113" ca="1" si="3">RAND()</f>
        <v>0.12556260739390834</v>
      </c>
    </row>
    <row r="99" spans="1:8">
      <c r="A99" t="s">
        <v>83</v>
      </c>
      <c r="B99">
        <v>489</v>
      </c>
      <c r="C99">
        <v>49</v>
      </c>
      <c r="D99">
        <v>0.51020408163265307</v>
      </c>
      <c r="E99">
        <v>1.32</v>
      </c>
      <c r="F99">
        <v>6.0122699386503067</v>
      </c>
      <c r="G99">
        <v>3</v>
      </c>
      <c r="H99">
        <f t="shared" ca="1" si="3"/>
        <v>0.84911591540526932</v>
      </c>
    </row>
    <row r="100" spans="1:8">
      <c r="A100" t="s">
        <v>81</v>
      </c>
      <c r="B100">
        <v>761</v>
      </c>
      <c r="C100">
        <v>46</v>
      </c>
      <c r="D100">
        <v>0.67391304347826086</v>
      </c>
      <c r="E100">
        <v>1.17</v>
      </c>
      <c r="F100">
        <v>3.6268068331143231</v>
      </c>
      <c r="G100">
        <v>5</v>
      </c>
      <c r="H100">
        <f t="shared" ca="1" si="3"/>
        <v>2.0651203506748206E-2</v>
      </c>
    </row>
    <row r="101" spans="1:8">
      <c r="A101" t="s">
        <v>105</v>
      </c>
      <c r="B101">
        <v>312</v>
      </c>
      <c r="C101">
        <v>50</v>
      </c>
      <c r="D101">
        <v>0.68</v>
      </c>
      <c r="E101">
        <v>1.33</v>
      </c>
      <c r="F101">
        <v>9.615384615384615</v>
      </c>
      <c r="G101">
        <v>5</v>
      </c>
      <c r="H101">
        <f t="shared" ca="1" si="3"/>
        <v>0.24528954862445262</v>
      </c>
    </row>
    <row r="102" spans="1:8">
      <c r="A102" t="s">
        <v>84</v>
      </c>
      <c r="B102">
        <v>418</v>
      </c>
      <c r="C102">
        <v>48</v>
      </c>
      <c r="D102">
        <v>0.72916666666666663</v>
      </c>
      <c r="E102">
        <v>1.33</v>
      </c>
      <c r="F102">
        <v>6.8899521531100474</v>
      </c>
      <c r="G102">
        <v>5</v>
      </c>
      <c r="H102">
        <f t="shared" ca="1" si="3"/>
        <v>0.38499732674115461</v>
      </c>
    </row>
    <row r="103" spans="1:8">
      <c r="A103" t="s">
        <v>47</v>
      </c>
      <c r="B103">
        <v>257</v>
      </c>
      <c r="C103">
        <v>50</v>
      </c>
      <c r="D103">
        <v>0.76</v>
      </c>
      <c r="E103">
        <v>1.37</v>
      </c>
      <c r="F103">
        <v>11.673151750972764</v>
      </c>
      <c r="G103">
        <v>5</v>
      </c>
      <c r="H103">
        <f t="shared" ca="1" si="3"/>
        <v>0.84181396530926711</v>
      </c>
    </row>
    <row r="104" spans="1:8">
      <c r="A104" t="s">
        <v>41</v>
      </c>
      <c r="B104">
        <v>389</v>
      </c>
      <c r="C104">
        <v>47</v>
      </c>
      <c r="D104">
        <v>0.63829787234042556</v>
      </c>
      <c r="E104">
        <v>1.24</v>
      </c>
      <c r="F104">
        <v>7.2493573264781492</v>
      </c>
      <c r="G104">
        <v>4</v>
      </c>
      <c r="H104">
        <f t="shared" ca="1" si="3"/>
        <v>0.23144071044636105</v>
      </c>
    </row>
    <row r="105" spans="1:8">
      <c r="A105" t="s">
        <v>75</v>
      </c>
      <c r="B105">
        <v>229</v>
      </c>
      <c r="C105">
        <v>50</v>
      </c>
      <c r="D105">
        <v>0.56000000000000005</v>
      </c>
      <c r="E105">
        <v>1.3800000000000001</v>
      </c>
      <c r="F105">
        <v>13.100436681222707</v>
      </c>
      <c r="G105">
        <v>5</v>
      </c>
      <c r="H105">
        <f t="shared" ca="1" si="3"/>
        <v>0.73196535670061946</v>
      </c>
    </row>
    <row r="106" spans="1:8">
      <c r="A106" t="s">
        <v>117</v>
      </c>
      <c r="B106">
        <v>612</v>
      </c>
      <c r="C106">
        <v>49</v>
      </c>
      <c r="D106">
        <v>0.65306122448979587</v>
      </c>
      <c r="E106">
        <v>1.4200000000000002</v>
      </c>
      <c r="F106">
        <v>4.8039215686274517</v>
      </c>
      <c r="G106">
        <v>5</v>
      </c>
      <c r="H106">
        <f t="shared" ca="1" si="3"/>
        <v>0.64035266693849113</v>
      </c>
    </row>
    <row r="107" spans="1:8">
      <c r="A107" t="s">
        <v>57</v>
      </c>
      <c r="B107">
        <v>324</v>
      </c>
      <c r="C107">
        <v>50</v>
      </c>
      <c r="D107">
        <v>0.57999999999999996</v>
      </c>
      <c r="E107">
        <v>1.28</v>
      </c>
      <c r="F107">
        <v>9.2592592592592595</v>
      </c>
      <c r="G107">
        <v>5</v>
      </c>
      <c r="H107">
        <f t="shared" ca="1" si="3"/>
        <v>0.34036675004204364</v>
      </c>
    </row>
    <row r="108" spans="1:8">
      <c r="A108" t="s">
        <v>68</v>
      </c>
      <c r="B108">
        <v>233</v>
      </c>
      <c r="C108">
        <v>50</v>
      </c>
      <c r="D108">
        <v>0.74</v>
      </c>
      <c r="E108">
        <v>1.42</v>
      </c>
      <c r="F108">
        <v>12.875536480686696</v>
      </c>
      <c r="G108">
        <v>4</v>
      </c>
      <c r="H108">
        <f t="shared" ca="1" si="3"/>
        <v>0.14394462319678225</v>
      </c>
    </row>
    <row r="109" spans="1:8">
      <c r="A109" t="s">
        <v>70</v>
      </c>
      <c r="B109">
        <v>118</v>
      </c>
      <c r="C109">
        <v>8</v>
      </c>
      <c r="D109">
        <v>0.625</v>
      </c>
      <c r="E109">
        <v>0.2</v>
      </c>
      <c r="F109">
        <v>4.0677966101694913</v>
      </c>
      <c r="G109">
        <v>5</v>
      </c>
      <c r="H109">
        <f t="shared" ca="1" si="3"/>
        <v>0.91445205013759312</v>
      </c>
    </row>
    <row r="110" spans="1:8">
      <c r="A110" t="s">
        <v>44</v>
      </c>
      <c r="B110">
        <v>182</v>
      </c>
      <c r="C110">
        <v>46</v>
      </c>
      <c r="D110">
        <v>0.56521739130434778</v>
      </c>
      <c r="E110">
        <v>1.0899999999999999</v>
      </c>
      <c r="F110">
        <v>15.164835164835166</v>
      </c>
      <c r="G110">
        <v>5</v>
      </c>
      <c r="H110">
        <f t="shared" ca="1" si="3"/>
        <v>0.57189701647652169</v>
      </c>
    </row>
    <row r="111" spans="1:8">
      <c r="A111" t="s">
        <v>60</v>
      </c>
      <c r="B111">
        <v>2204</v>
      </c>
      <c r="C111">
        <v>49</v>
      </c>
      <c r="D111">
        <v>0.55102040816326525</v>
      </c>
      <c r="E111">
        <v>1.31</v>
      </c>
      <c r="F111">
        <v>1.3339382940108893</v>
      </c>
      <c r="G111">
        <v>5</v>
      </c>
      <c r="H111">
        <f t="shared" ca="1" si="3"/>
        <v>0.22384179130306558</v>
      </c>
    </row>
    <row r="112" spans="1:8">
      <c r="A112" t="s">
        <v>19</v>
      </c>
      <c r="B112">
        <v>98</v>
      </c>
      <c r="C112">
        <v>10</v>
      </c>
      <c r="D112">
        <v>0.6</v>
      </c>
      <c r="E112">
        <v>0.28999999999999998</v>
      </c>
      <c r="F112">
        <v>6.1224489795918364</v>
      </c>
      <c r="G112">
        <v>5</v>
      </c>
      <c r="H112">
        <f t="shared" ca="1" si="3"/>
        <v>0.51949890973494883</v>
      </c>
    </row>
    <row r="113" spans="1:8">
      <c r="A113" t="s">
        <v>20</v>
      </c>
      <c r="B113">
        <v>611</v>
      </c>
      <c r="C113">
        <v>48</v>
      </c>
      <c r="D113">
        <v>0.60416666666666663</v>
      </c>
      <c r="E113">
        <v>1.27</v>
      </c>
      <c r="F113">
        <v>4.7135842880523731</v>
      </c>
      <c r="G113">
        <v>4</v>
      </c>
      <c r="H113">
        <f t="shared" ca="1" si="3"/>
        <v>4.5771955006266074E-2</v>
      </c>
    </row>
    <row r="587" spans="6:6">
      <c r="F587">
        <v>6.998976494787275</v>
      </c>
    </row>
  </sheetData>
  <sortState xmlns:xlrd2="http://schemas.microsoft.com/office/spreadsheetml/2017/richdata2" ref="A2:H593">
    <sortCondition ref="H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case2-out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Mae Borromeo</dc:creator>
  <cp:lastModifiedBy>Ria Mae Borromeo</cp:lastModifiedBy>
  <dcterms:created xsi:type="dcterms:W3CDTF">2020-02-24T02:29:44Z</dcterms:created>
  <dcterms:modified xsi:type="dcterms:W3CDTF">2020-02-25T18:19:18Z</dcterms:modified>
</cp:coreProperties>
</file>