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ocuments\"/>
    </mc:Choice>
  </mc:AlternateContent>
  <xr:revisionPtr revIDLastSave="0" documentId="8_{4B07DCA5-AFCA-43E1-B529-ECB12A6B4332}" xr6:coauthVersionLast="47" xr6:coauthVersionMax="47" xr10:uidLastSave="{00000000-0000-0000-0000-000000000000}"/>
  <bookViews>
    <workbookView xWindow="-120" yWindow="-120" windowWidth="38640" windowHeight="21120" xr2:uid="{E7880CAB-D946-4BB8-8CF0-29930B5BA0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4" i="1"/>
  <c r="L12" i="1"/>
  <c r="L10" i="1"/>
  <c r="L8" i="1"/>
  <c r="L6" i="1"/>
  <c r="L4" i="1"/>
  <c r="L2" i="1"/>
</calcChain>
</file>

<file path=xl/sharedStrings.xml><?xml version="1.0" encoding="utf-8"?>
<sst xmlns="http://schemas.openxmlformats.org/spreadsheetml/2006/main" count="96" uniqueCount="12">
  <si>
    <t>Dist</t>
  </si>
  <si>
    <t>Voltage</t>
  </si>
  <si>
    <t>VoltageNec</t>
  </si>
  <si>
    <t>Velocity</t>
  </si>
  <si>
    <t>VelocityNec</t>
  </si>
  <si>
    <t>Efficiency</t>
  </si>
  <si>
    <t>Mass</t>
  </si>
  <si>
    <t>Capacitance</t>
  </si>
  <si>
    <t>CalculatedPE</t>
  </si>
  <si>
    <t>CalculatedKE</t>
  </si>
  <si>
    <t>Chronograph</t>
  </si>
  <si>
    <t>ActualKE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</si>
</sst>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1C0646-43E2-43E0-9287-2EAF436E13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683DB-86CF-4692-9E88-807D59A9F717}">
  <dimension ref="A1:L16"/>
  <sheetViews>
    <sheetView tabSelected="1" zoomScale="130" zoomScaleNormal="130" workbookViewId="0">
      <selection activeCell="K21" sqref="K21"/>
    </sheetView>
  </sheetViews>
  <sheetFormatPr defaultRowHeight="15" x14ac:dyDescent="0.25"/>
  <cols>
    <col min="3" max="3" width="12.5703125" customWidth="1"/>
    <col min="5" max="5" width="12.42578125" customWidth="1"/>
    <col min="8" max="8" width="11.5703125" customWidth="1"/>
    <col min="9" max="9" width="12.5703125" customWidth="1"/>
    <col min="10" max="10" width="14.140625" customWidth="1"/>
    <col min="11" max="11" width="12.5703125" customWidth="1"/>
    <col min="12" max="12" width="18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376</v>
      </c>
      <c r="C2">
        <v>226</v>
      </c>
      <c r="D2">
        <v>22.05</v>
      </c>
      <c r="E2">
        <v>13.31</v>
      </c>
      <c r="F2">
        <v>2.2499999999999999E-2</v>
      </c>
      <c r="G2">
        <v>1.1390000000000001E-2</v>
      </c>
      <c r="H2">
        <v>1.7482999999999999E-3</v>
      </c>
      <c r="I2">
        <v>123.58</v>
      </c>
      <c r="J2">
        <v>2.75</v>
      </c>
      <c r="K2">
        <v>71.8</v>
      </c>
      <c r="L2">
        <f>0.5*G2*(K2*0.3048)^2</f>
        <v>2.7275488798590724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>
        <v>2</v>
      </c>
      <c r="B4">
        <v>378</v>
      </c>
      <c r="C4">
        <v>227</v>
      </c>
      <c r="D4">
        <v>22.2</v>
      </c>
      <c r="E4">
        <v>13.36</v>
      </c>
      <c r="F4">
        <v>2.2499999999999999E-2</v>
      </c>
      <c r="G4">
        <v>1.1390000000000001E-2</v>
      </c>
      <c r="H4">
        <v>1.7482999999999999E-3</v>
      </c>
      <c r="I4">
        <v>124.9</v>
      </c>
      <c r="J4">
        <v>2.76</v>
      </c>
      <c r="K4">
        <v>72</v>
      </c>
      <c r="L4">
        <f>0.5*G4*(K4*0.3048)^2</f>
        <v>2.7427653015552007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</row>
    <row r="6" spans="1:12" x14ac:dyDescent="0.25">
      <c r="A6">
        <v>3</v>
      </c>
      <c r="B6">
        <v>380</v>
      </c>
      <c r="C6">
        <v>228</v>
      </c>
      <c r="D6">
        <v>22.29</v>
      </c>
      <c r="E6">
        <v>13.42</v>
      </c>
      <c r="F6">
        <v>2.2499999999999999E-2</v>
      </c>
      <c r="G6">
        <v>1.1390000000000001E-2</v>
      </c>
      <c r="H6">
        <v>1.7482999999999999E-3</v>
      </c>
      <c r="I6">
        <v>126.23</v>
      </c>
      <c r="J6">
        <v>2.76</v>
      </c>
      <c r="K6">
        <v>72.099999999999994</v>
      </c>
      <c r="L6">
        <f>0.5*G6*(K6*0.3048)^2</f>
        <v>2.7503893848876482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</row>
    <row r="8" spans="1:12" x14ac:dyDescent="0.25">
      <c r="A8">
        <v>4</v>
      </c>
      <c r="B8">
        <v>377</v>
      </c>
      <c r="C8">
        <v>229</v>
      </c>
      <c r="D8">
        <v>22.16</v>
      </c>
      <c r="E8">
        <v>13.48</v>
      </c>
      <c r="F8">
        <v>2.2499999999999999E-2</v>
      </c>
      <c r="G8">
        <v>1.1390000000000001E-2</v>
      </c>
      <c r="H8">
        <v>1.7482999999999999E-3</v>
      </c>
      <c r="I8">
        <v>124.24</v>
      </c>
      <c r="J8">
        <v>2.7</v>
      </c>
      <c r="K8">
        <v>71.2</v>
      </c>
      <c r="L8">
        <f>0.5*G8*(K8*0.3048)^2</f>
        <v>2.6821535745208331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</row>
    <row r="10" spans="1:12" x14ac:dyDescent="0.25">
      <c r="A10">
        <v>5</v>
      </c>
      <c r="B10">
        <v>375</v>
      </c>
      <c r="C10">
        <v>230</v>
      </c>
      <c r="D10">
        <v>22</v>
      </c>
      <c r="E10">
        <v>13.53</v>
      </c>
      <c r="F10">
        <v>2.2499999999999999E-2</v>
      </c>
      <c r="G10">
        <v>1.1390000000000001E-2</v>
      </c>
      <c r="H10">
        <v>1.7482999999999999E-3</v>
      </c>
      <c r="I10">
        <v>122.93</v>
      </c>
      <c r="J10">
        <v>2.64</v>
      </c>
      <c r="K10">
        <v>70.2</v>
      </c>
      <c r="L10">
        <f>0.5*G10*(K10*0.3048)^2</f>
        <v>2.6073412647909131</v>
      </c>
    </row>
    <row r="11" spans="1:12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</row>
    <row r="12" spans="1:12" x14ac:dyDescent="0.25">
      <c r="A12">
        <v>6</v>
      </c>
      <c r="B12">
        <v>379</v>
      </c>
      <c r="C12">
        <v>231</v>
      </c>
      <c r="D12">
        <v>22.24</v>
      </c>
      <c r="E12">
        <v>13.59</v>
      </c>
      <c r="F12">
        <v>2.2499999999999999E-2</v>
      </c>
      <c r="G12">
        <v>1.1390000000000001E-2</v>
      </c>
      <c r="H12">
        <v>1.7482999999999999E-3</v>
      </c>
      <c r="I12">
        <v>125.56</v>
      </c>
      <c r="J12">
        <v>2.68</v>
      </c>
      <c r="K12">
        <v>70.5</v>
      </c>
      <c r="L12">
        <f>0.5*G12*(K12*0.3048)^2</f>
        <v>2.6296738503192008</v>
      </c>
    </row>
    <row r="13" spans="1:12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25">
      <c r="A14">
        <v>7</v>
      </c>
      <c r="B14">
        <v>377</v>
      </c>
      <c r="C14">
        <v>232</v>
      </c>
      <c r="D14">
        <v>22.18</v>
      </c>
      <c r="E14">
        <v>13.65</v>
      </c>
      <c r="F14">
        <v>2.2499999999999999E-2</v>
      </c>
      <c r="G14">
        <v>1.1390000000000001E-2</v>
      </c>
      <c r="H14">
        <v>1.7482999999999999E-3</v>
      </c>
      <c r="I14">
        <v>124.24</v>
      </c>
      <c r="J14">
        <v>2.64</v>
      </c>
      <c r="K14">
        <v>70</v>
      </c>
      <c r="L14">
        <f>0.5*G14*(K14*0.3048)^2</f>
        <v>2.5925057827200009</v>
      </c>
    </row>
    <row r="15" spans="1:12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</row>
    <row r="16" spans="1:12" x14ac:dyDescent="0.25">
      <c r="A16">
        <v>8</v>
      </c>
      <c r="B16">
        <v>375</v>
      </c>
      <c r="C16">
        <v>233</v>
      </c>
      <c r="D16">
        <v>21.98</v>
      </c>
      <c r="E16">
        <v>13.7</v>
      </c>
      <c r="F16">
        <v>2.2499999999999999E-2</v>
      </c>
      <c r="G16">
        <v>1.1390000000000001E-2</v>
      </c>
      <c r="H16">
        <v>1.7482999999999999E-3</v>
      </c>
      <c r="I16">
        <v>122.93</v>
      </c>
      <c r="J16">
        <v>2.57</v>
      </c>
      <c r="K16">
        <v>69.400000000000006</v>
      </c>
      <c r="L16">
        <f>0.5*G16*(K16*0.3048)^2</f>
        <v>2.5482532962574087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2023-07-31T16:04:50Z</dcterms:created>
  <dcterms:modified xsi:type="dcterms:W3CDTF">2023-07-31T17:21:04Z</dcterms:modified>
</cp:coreProperties>
</file>