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Work\Documents\DUK\Src\refPlayer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5" i="1"/>
  <c r="I8" i="1"/>
  <c r="I5" i="1"/>
  <c r="H8" i="1"/>
  <c r="H5" i="1"/>
  <c r="G8" i="1"/>
  <c r="G5" i="1"/>
  <c r="F8" i="1"/>
  <c r="F5" i="1"/>
  <c r="E8" i="1"/>
  <c r="E5" i="1"/>
  <c r="D8" i="1"/>
  <c r="D10" i="1" s="1"/>
  <c r="D5" i="1"/>
  <c r="C10" i="1"/>
  <c r="C8" i="1"/>
  <c r="C5" i="1"/>
  <c r="J10" i="1" l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<sst xmlns="http://schemas.openxmlformats.org/spreadsheetml/2006/main" count="6" uniqueCount="6">
  <si>
    <t>startNumber</t>
  </si>
  <si>
    <t>startNumber-1</t>
  </si>
  <si>
    <t>timescale</t>
  </si>
  <si>
    <t>duration</t>
  </si>
  <si>
    <t>seg size (s)</t>
  </si>
  <si>
    <t>presentationTimeOffset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</si>
</sst>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tabSelected="1" workbookViewId="0">
      <selection activeCell="B10" sqref="B10"/>
    </sheetView>
  </sheetViews>
  <sheetFormatPr defaultRowHeight="15" x14ac:dyDescent="0.25"/>
  <cols>
    <col min="2" max="2" width="24.42578125" customWidth="1"/>
    <col min="3" max="10" width="11.140625" customWidth="1"/>
  </cols>
  <sheetData>
    <row r="4" spans="2:10" x14ac:dyDescent="0.25">
      <c r="B4" t="s">
        <v>0</v>
      </c>
      <c r="C4" s="1">
        <v>900</v>
      </c>
      <c r="D4" s="1">
        <v>900</v>
      </c>
      <c r="E4" s="1">
        <v>17</v>
      </c>
      <c r="F4" s="1">
        <v>7</v>
      </c>
      <c r="G4" s="1">
        <v>17</v>
      </c>
      <c r="H4" s="1">
        <v>17</v>
      </c>
      <c r="I4" s="1">
        <v>11</v>
      </c>
      <c r="J4" s="1">
        <v>11</v>
      </c>
    </row>
    <row r="5" spans="2:10" x14ac:dyDescent="0.25">
      <c r="B5" t="s">
        <v>1</v>
      </c>
      <c r="C5">
        <f>C4-1</f>
        <v>899</v>
      </c>
      <c r="D5">
        <f>D4-1</f>
        <v>899</v>
      </c>
      <c r="E5">
        <f>E4-1</f>
        <v>16</v>
      </c>
      <c r="F5">
        <f>F4-1</f>
        <v>6</v>
      </c>
      <c r="G5">
        <f>G4-1</f>
        <v>16</v>
      </c>
      <c r="H5">
        <f>H4-1</f>
        <v>16</v>
      </c>
      <c r="I5">
        <f>I4-1</f>
        <v>10</v>
      </c>
      <c r="J5">
        <f>J4-1</f>
        <v>10</v>
      </c>
    </row>
    <row r="6" spans="2:10" x14ac:dyDescent="0.25">
      <c r="B6" t="s">
        <v>2</v>
      </c>
      <c r="C6" s="1">
        <v>48000</v>
      </c>
      <c r="D6" s="1">
        <v>12800</v>
      </c>
      <c r="E6" s="1">
        <v>1000</v>
      </c>
      <c r="F6" s="1">
        <v>1000</v>
      </c>
      <c r="G6" s="1">
        <v>48000</v>
      </c>
      <c r="H6" s="1">
        <v>12800</v>
      </c>
      <c r="I6" s="1">
        <v>48000</v>
      </c>
      <c r="J6" s="1">
        <v>25</v>
      </c>
    </row>
    <row r="7" spans="2:10" x14ac:dyDescent="0.25">
      <c r="B7" t="s">
        <v>3</v>
      </c>
      <c r="C7" s="1">
        <v>184320</v>
      </c>
      <c r="D7" s="1">
        <v>49152</v>
      </c>
      <c r="E7" s="1">
        <v>3840</v>
      </c>
      <c r="F7" s="1">
        <v>10000</v>
      </c>
      <c r="G7" s="1">
        <v>184320</v>
      </c>
      <c r="H7" s="1">
        <v>49152</v>
      </c>
      <c r="I7" s="1">
        <v>576000</v>
      </c>
      <c r="J7" s="1">
        <v>300</v>
      </c>
    </row>
    <row r="8" spans="2:10" x14ac:dyDescent="0.25">
      <c r="B8" t="s">
        <v>4</v>
      </c>
      <c r="C8">
        <f>C7/C6</f>
        <v>3.84</v>
      </c>
      <c r="D8">
        <f>D7/D6</f>
        <v>3.84</v>
      </c>
      <c r="E8">
        <f>E7/E6</f>
        <v>3.84</v>
      </c>
      <c r="F8">
        <f>F7/F6</f>
        <v>10</v>
      </c>
      <c r="G8">
        <f>G7/G6</f>
        <v>3.84</v>
      </c>
      <c r="H8">
        <f>H7/H6</f>
        <v>3.84</v>
      </c>
      <c r="I8">
        <f>I7/I6</f>
        <v>12</v>
      </c>
      <c r="J8">
        <f>J7/J6</f>
        <v>12</v>
      </c>
    </row>
    <row r="10" spans="2:10" x14ac:dyDescent="0.25">
      <c r="B10" t="s">
        <v>5</v>
      </c>
      <c r="C10">
        <f>C5*C8*C6</f>
        <v>165703680</v>
      </c>
      <c r="D10">
        <f>D5*D8*D6</f>
        <v>44187648</v>
      </c>
      <c r="E10">
        <f>E5*E8*E6</f>
        <v>61440</v>
      </c>
      <c r="F10">
        <f>F5*F8*F6</f>
        <v>60000</v>
      </c>
      <c r="G10">
        <f>G5*G8*G6</f>
        <v>2949120</v>
      </c>
      <c r="H10">
        <f>H5*H8*H6</f>
        <v>786432</v>
      </c>
      <c r="I10">
        <f>I5*I8*I6</f>
        <v>5760000</v>
      </c>
      <c r="J10">
        <f>J5*J8*J6</f>
        <v>3000</v>
      </c>
    </row>
    <row r="11" spans="2:10" x14ac:dyDescent="0.25">
      <c r="C11">
        <v>165703680</v>
      </c>
      <c r="D11">
        <v>44187648</v>
      </c>
      <c r="E11">
        <v>61440</v>
      </c>
      <c r="F11">
        <v>60000</v>
      </c>
      <c r="G11">
        <v>2949120</v>
      </c>
      <c r="H11">
        <v>786432</v>
      </c>
      <c r="I11">
        <v>5760000</v>
      </c>
      <c r="J1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Work</dc:creator>
  <cp:lastModifiedBy>Mark Work</cp:lastModifiedBy>
  <dcterms:created xsi:type="dcterms:W3CDTF">2017-09-15T08:12:09Z</dcterms:created>
  <dcterms:modified xsi:type="dcterms:W3CDTF">2017-09-15T08:31:49Z</dcterms:modified>
</cp:coreProperties>
</file>