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B:\weka_results\results\relative\"/>
    </mc:Choice>
  </mc:AlternateContent>
  <xr:revisionPtr revIDLastSave="0" documentId="13_ncr:1_{C1A9E23F-C562-4D76-A1EA-ACC54CDA2A8F}" xr6:coauthVersionLast="47" xr6:coauthVersionMax="47" xr10:uidLastSave="{00000000-0000-0000-0000-000000000000}"/>
  <bookViews>
    <workbookView xWindow="5810" yWindow="2970" windowWidth="25060" windowHeight="15110" xr2:uid="{00000000-000D-0000-FFFF-FFFF00000000}"/>
  </bookViews>
  <sheets>
    <sheet name="F1_scor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4" i="1" l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B30" i="1"/>
</calcChain>
</file>

<file path=xl/sharedStrings.xml><?xml version="1.0" encoding="utf-8"?>
<sst xmlns="http://schemas.openxmlformats.org/spreadsheetml/2006/main" count="95" uniqueCount="76">
  <si>
    <t>Dataset</t>
  </si>
  <si>
    <t>[1]</t>
  </si>
  <si>
    <t>[2]</t>
  </si>
  <si>
    <t>[3]</t>
  </si>
  <si>
    <t>[4]</t>
  </si>
  <si>
    <t>[5]</t>
  </si>
  <si>
    <t>[6]</t>
  </si>
  <si>
    <t>[7]</t>
  </si>
  <si>
    <t>[8]</t>
  </si>
  <si>
    <t>[9]</t>
  </si>
  <si>
    <t>[10]</t>
  </si>
  <si>
    <t>[11]</t>
  </si>
  <si>
    <t>[12]</t>
  </si>
  <si>
    <t>[13]</t>
  </si>
  <si>
    <t>[14]</t>
  </si>
  <si>
    <t>[15]</t>
  </si>
  <si>
    <t>[16]</t>
  </si>
  <si>
    <t>[17]</t>
  </si>
  <si>
    <t>[18]</t>
  </si>
  <si>
    <t>CombinedFeatures-EmotionsAndTemp-10s</t>
  </si>
  <si>
    <t>CombinedFeatures-EmotionsAndTemp-20s</t>
  </si>
  <si>
    <t>CombinedFeatures-EmotionsAndTemp-30s</t>
  </si>
  <si>
    <t>CombinedFeatures-EmotionsOnly-10s</t>
  </si>
  <si>
    <t>CombinedFeatures-EmotionsOnly-20s</t>
  </si>
  <si>
    <t>CombinedFeatures-EmotionsOnly-30s</t>
  </si>
  <si>
    <t>CombinedFeatures-TempOnly-10s</t>
  </si>
  <si>
    <t>CombinedFeatures-TempOnly-20s</t>
  </si>
  <si>
    <t>CombinedFeatures-TempOnly-30s</t>
  </si>
  <si>
    <t>DistractionFeatures-EmotionsAndTemp-10s</t>
  </si>
  <si>
    <t>DistractionFeatures-EmotionsAndTemp-20s</t>
  </si>
  <si>
    <t>DistractionFeatures-EmotionsAndTemp-30s</t>
  </si>
  <si>
    <t>DistractionFeatures-EmotionsOnly-10s</t>
  </si>
  <si>
    <t>DistractionFeatures-EmotionsOnly-20s</t>
  </si>
  <si>
    <t>DistractionFeatures-EmotionsOnly-30s</t>
  </si>
  <si>
    <t>DistractionFeatures-TempOnly-10s</t>
  </si>
  <si>
    <t>DistractionFeatures-TempOnly-20s</t>
  </si>
  <si>
    <t>DistractionFeatures-TempOnly-30s</t>
  </si>
  <si>
    <t>InattentiveFeatures-EmotionsAndTemp-10s</t>
  </si>
  <si>
    <t>InattentiveFeatures-EmotionsAndTemp-20s</t>
  </si>
  <si>
    <t>InattentiveFeatures-EmotionsAndTemp-30s</t>
  </si>
  <si>
    <t>InattentiveFeatures-EmotionsOnly-10s</t>
  </si>
  <si>
    <t>InattentiveFeatures-EmotionsOnly-20s</t>
  </si>
  <si>
    <t>InattentiveFeatures-EmotionsOnly-30s</t>
  </si>
  <si>
    <t>InattentiveFeatures-TempOnly-10s</t>
  </si>
  <si>
    <t>InattentiveFeatures-TempOnly-20s</t>
  </si>
  <si>
    <t>InattentiveFeatures-TempOnly-30s</t>
  </si>
  <si>
    <t>Model</t>
  </si>
  <si>
    <t>Average</t>
  </si>
  <si>
    <t>Key</t>
  </si>
  <si>
    <t>'meta.FilteredClassifier \'-F \\\"supervised.instance.SpreadSubsample -M 1.0 -X 0.0 -S 4727\\\" -S 1 -W trees.RandomForest -- -P 100 -I 100 -num-slots 1 -K 0 -M 1.0 -V 0.001 -S 6625\' -4523450618538717400'</t>
  </si>
  <si>
    <t>'meta.FilteredClassifier \'-F \\\"supervised.instance.SpreadSubsample -M 1.0 -X 0.0 -S 4727\\\" -S 1 -W trees.RandomForest -- -P 100 -I 100 -num-slots 1 -K 4 -M 1.0 -V 0.001 -S 6625\' -4523450618538717400'</t>
  </si>
  <si>
    <t>'meta.FilteredClassifier \'-F \\\"supervised.instance.SpreadSubsample -M 1.0 -X 0.0 -S 4727\\\" -S 1 -W trees.RandomForest -- -P 100 -I 100 -num-slots 1 -K 8 -M 1.0 -V 0.001 -S 6625\' -4523450618538717400'</t>
  </si>
  <si>
    <t>'meta.FilteredClassifier \'-F \\\"supervised.instance.SpreadSubsample -M 1.0 -X 0.0 -S 4727\\\" -S 1 -W trees.RandomForest -- -P 100 -I 100 -num-slots 1 -K 16 -M 1.0 -V 0.001 -S 6625\' -4523450618538717400'</t>
  </si>
  <si>
    <t>'meta.FilteredClassifier \'-F \\\"supervised.instance.SpreadSubsample -M 1.0 -X 0.0 -S 4727\\\" -S 1 -W trees.RandomForest -- -P 100 -I 50 -num-slots 1 -K 0 -M 1.0 -V 0.001 -S 6625\' -4523450618538717400'</t>
  </si>
  <si>
    <t>'meta.FilteredClassifier \'-F \\\"supervised.instance.SpreadSubsample -M 1.0 -X 0.0 -S 4727\\\" -S 1 -W trees.RandomForest -- -P 100 -I 150 -num-slots 1 -K 0 -M 1.0 -V 0.001 -S 6625\' -4523450618538717400'</t>
  </si>
  <si>
    <t>'meta.FilteredClassifier \'-F \\\"supervised.instance.SpreadSubsample -M 1.0 -X 0.0 -S 4727\\\" -S 1 -W trees.RandomForest -- -P 100 -I 200 -num-slots 1 -K 0 -M 1.0 -V 0.001 -S 6625\' -4523450618538717400'</t>
  </si>
  <si>
    <t>'meta.FilteredClassifier \'-F \\\"supervised.instance.SpreadSubsample -M 1.0 -X 0.0 -S 4596\\\" -S 1 -W trees.DecisionStump\' -4523450618538717400'</t>
  </si>
  <si>
    <t>'meta.FilteredClassifier \'-F \\\"supervised.instance.SpreadSubsample -M 1.0 -X 0.0 -S 6678\\\" -S 1 -W trees.J48 -- -C 0.1 -M 2\' -4523450618538717400'</t>
  </si>
  <si>
    <t>'meta.FilteredClassifier \'-F \\\"supervised.instance.SpreadSubsample -M 1.0 -X 0.0 -S 6678\\\" -S 1 -W trees.J48 -- -C 0.2 -M 2\' -4523450618538717400'</t>
  </si>
  <si>
    <t>'meta.FilteredClassifier \'-F \\\"supervised.instance.SpreadSubsample -M 1.0 -X 0.0 -S 6678\\\" -S 1 -W trees.J48 -- -C 0.3 -M 2\' -4523450618538717400'</t>
  </si>
  <si>
    <t>'meta.FilteredClassifier \'-F \\\"supervised.instance.SpreadSubsample -M 1.0 -X 0.0 -S 6678\\\" -S 1 -W trees.J48 -- -C 0.4 -M 2\' -4523450618538717400'</t>
  </si>
  <si>
    <t>'meta.FilteredClassifier \'-F \\\"supervised.instance.SpreadSubsample -M 1.0 -X 0.0 -S 6678\\\" -S 1 -W trees.J48 -- -C 0.5 -M 2\' -4523450618538717400'</t>
  </si>
  <si>
    <t>'meta.FilteredClassifier \'-F \\\"supervised.instance.SpreadSubsample -M 1.0 -X 0.0 -S 9645\\\" -S 1 -W trees.RandomTree -- -K 0 -M 1.0 -V 0.001 -S 1746\' -4523450618538717400'</t>
  </si>
  <si>
    <t>'meta.FilteredClassifier \'-F \\\"supervised.instance.SpreadSubsample -M 1.0 -X 0.0 -S 9645\\\" -S 1 -W trees.RandomTree -- -K 4 -M 1.0 -V 0.001 -S 1746\' -4523450618538717400'</t>
  </si>
  <si>
    <t>'meta.FilteredClassifier \'-F \\\"supervised.instance.SpreadSubsample -M 1.0 -X 0.0 -S 9645\\\" -S 1 -W trees.RandomTree -- -K 8 -M 1.0 -V 0.001 -S 1746\' -4523450618538717400'</t>
  </si>
  <si>
    <t>'meta.FilteredClassifier \'-F \\\"supervised.instance.SpreadSubsample -M 1.0 -X 0.0 -S 9645\\\" -S 1 -W trees.RandomTree -- -K 16 -M 1.0 -V 0.001 -S 1746\' -4523450618538717400'</t>
  </si>
  <si>
    <t>'meta.FilteredClassifier \'-F \\\"supervised.instance.SpreadSubsample -M 1.0 -X 0.0 -S 9645\\\" -S 1 -W trees.RandomTree -- -K 32 -M 1.0 -V 0.001 -S 1746\' -4523450618538717400'</t>
  </si>
  <si>
    <t>Tester:     weka.experiment.PairedCorrectedTTester -G 4</t>
  </si>
  <si>
    <t>6 -D 1 -R 2 -S 0.05 -result-matrix "weka.experiment.ResultMatrixCSV -mean-prec 2 -stddev-prec 0 -col-name-width 0 -row-name-width 40 -mean-width 2 -stddev-width 2 -sig-width 1 -count-width 0 -show-avg -print-row-names -enum-col-names"</t>
  </si>
  <si>
    <t>Analysing:  Matthews_correlation</t>
  </si>
  <si>
    <t>Datasets:   27</t>
  </si>
  <si>
    <t>Resultsets: 18</t>
  </si>
  <si>
    <t>Confidence: 0.05 (two tailed)</t>
  </si>
  <si>
    <t>Sorted by:  -</t>
  </si>
  <si>
    <t>Date:       21/06/2021</t>
  </si>
  <si>
    <t xml:space="preserve"> 14:52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</si>
</sst>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0" fontId="0" fillId="0" borderId="0" xfId="0" applyBorder="1"/>
    <xf numFmtId="2" fontId="18" fillId="0" borderId="0" xfId="0" applyNumberFormat="1" applyFont="1" applyBorder="1"/>
    <xf numFmtId="0" fontId="0" fillId="0" borderId="10" xfId="0" applyBorder="1"/>
    <xf numFmtId="2" fontId="18" fillId="0" borderId="10" xfId="0" applyNumberFormat="1" applyFont="1" applyBorder="1"/>
    <xf numFmtId="0" fontId="0" fillId="0" borderId="11" xfId="0" applyBorder="1"/>
    <xf numFmtId="0" fontId="0" fillId="0" borderId="11" xfId="0" applyFont="1" applyBorder="1" applyAlignment="1">
      <alignment horizontal="left"/>
    </xf>
    <xf numFmtId="0" fontId="18" fillId="0" borderId="11" xfId="0" applyFont="1" applyBorder="1" applyAlignment="1">
      <alignment horizontal="left"/>
    </xf>
    <xf numFmtId="0" fontId="16" fillId="0" borderId="13" xfId="0" applyFont="1" applyBorder="1"/>
    <xf numFmtId="0" fontId="16" fillId="0" borderId="12" xfId="0" applyFont="1" applyBorder="1" applyAlignment="1">
      <alignment horizontal="right"/>
    </xf>
    <xf numFmtId="0" fontId="19" fillId="0" borderId="14" xfId="0" applyFont="1" applyBorder="1" applyAlignment="1">
      <alignment horizontal="right"/>
    </xf>
    <xf numFmtId="0" fontId="0" fillId="0" borderId="13" xfId="0" applyFont="1" applyBorder="1" applyAlignment="1">
      <alignment horizontal="left"/>
    </xf>
    <xf numFmtId="0" fontId="0" fillId="0" borderId="12" xfId="0" applyBorder="1"/>
    <xf numFmtId="2" fontId="18" fillId="0" borderId="14" xfId="0" applyNumberFormat="1" applyFont="1" applyBorder="1"/>
    <xf numFmtId="0" fontId="0" fillId="0" borderId="0" xfId="0" applyAlignment="1">
      <alignment horizontal="right"/>
    </xf>
    <xf numFmtId="0" fontId="16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ill>
        <patternFill>
          <bgColor rgb="FF00B0F0"/>
        </patternFill>
      </fill>
    </dxf>
  </dxfs>
  <tableStyles count="0" defaultTableStyle="TableStyleMedium2" defaultPivotStyle="PivotStyleLight16"/>
  <colors>
    <mruColors>
      <color rgb="FF934BC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0"/>
  <sheetViews>
    <sheetView tabSelected="1" workbookViewId="0">
      <selection sqref="A1:T30"/>
    </sheetView>
  </sheetViews>
  <sheetFormatPr defaultRowHeight="14.5" x14ac:dyDescent="0.35"/>
  <cols>
    <col min="1" max="1" width="37.6328125" bestFit="1" customWidth="1"/>
    <col min="2" max="19" width="6.453125" customWidth="1"/>
    <col min="23" max="23" width="4.08984375" bestFit="1" customWidth="1"/>
    <col min="24" max="24" width="48.54296875" customWidth="1"/>
  </cols>
  <sheetData>
    <row r="1" spans="1:24" x14ac:dyDescent="0.35">
      <c r="A1" s="5"/>
      <c r="B1" s="15" t="s">
        <v>46</v>
      </c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3"/>
    </row>
    <row r="2" spans="1:24" ht="15" thickBot="1" x14ac:dyDescent="0.4">
      <c r="A2" s="8" t="s">
        <v>0</v>
      </c>
      <c r="B2" s="9" t="s">
        <v>1</v>
      </c>
      <c r="C2" s="9" t="s">
        <v>2</v>
      </c>
      <c r="D2" s="9" t="s">
        <v>3</v>
      </c>
      <c r="E2" s="9" t="s">
        <v>4</v>
      </c>
      <c r="F2" s="9" t="s">
        <v>5</v>
      </c>
      <c r="G2" s="9" t="s">
        <v>6</v>
      </c>
      <c r="H2" s="9" t="s">
        <v>7</v>
      </c>
      <c r="I2" s="9" t="s">
        <v>8</v>
      </c>
      <c r="J2" s="9" t="s">
        <v>9</v>
      </c>
      <c r="K2" s="9" t="s">
        <v>10</v>
      </c>
      <c r="L2" s="9" t="s">
        <v>11</v>
      </c>
      <c r="M2" s="9" t="s">
        <v>12</v>
      </c>
      <c r="N2" s="9" t="s">
        <v>13</v>
      </c>
      <c r="O2" s="9" t="s">
        <v>14</v>
      </c>
      <c r="P2" s="9" t="s">
        <v>15</v>
      </c>
      <c r="Q2" s="9" t="s">
        <v>16</v>
      </c>
      <c r="R2" s="9" t="s">
        <v>17</v>
      </c>
      <c r="S2" s="9" t="s">
        <v>18</v>
      </c>
      <c r="T2" s="10" t="s">
        <v>47</v>
      </c>
      <c r="W2" s="14" t="s">
        <v>48</v>
      </c>
    </row>
    <row r="3" spans="1:24" x14ac:dyDescent="0.35">
      <c r="A3" s="6" t="s">
        <v>19</v>
      </c>
      <c r="B3" s="1">
        <v>0.76</v>
      </c>
      <c r="C3" s="1">
        <v>0.76</v>
      </c>
      <c r="D3" s="1">
        <v>0.77</v>
      </c>
      <c r="E3" s="1">
        <v>0.77</v>
      </c>
      <c r="F3" s="1">
        <v>0.76</v>
      </c>
      <c r="G3" s="1">
        <v>0.77</v>
      </c>
      <c r="H3" s="1">
        <v>0.77</v>
      </c>
      <c r="I3" s="1">
        <v>0.55000000000000004</v>
      </c>
      <c r="J3" s="1">
        <v>0.63</v>
      </c>
      <c r="K3" s="1">
        <v>0.63</v>
      </c>
      <c r="L3" s="1">
        <v>0.62</v>
      </c>
      <c r="M3" s="1">
        <v>0.62</v>
      </c>
      <c r="N3" s="1">
        <v>0.62</v>
      </c>
      <c r="O3" s="1">
        <v>0.59</v>
      </c>
      <c r="P3" s="1">
        <v>0.56999999999999995</v>
      </c>
      <c r="Q3" s="1">
        <v>0.6</v>
      </c>
      <c r="R3" s="1">
        <v>0.62</v>
      </c>
      <c r="S3" s="1">
        <v>0.6</v>
      </c>
      <c r="T3" s="4">
        <f>AVERAGE(B3:S3)</f>
        <v>0.66722222222222205</v>
      </c>
      <c r="W3" s="14" t="s">
        <v>1</v>
      </c>
      <c r="X3" t="s">
        <v>49</v>
      </c>
    </row>
    <row r="4" spans="1:24" x14ac:dyDescent="0.35">
      <c r="A4" s="6" t="s">
        <v>20</v>
      </c>
      <c r="B4" s="1">
        <v>0.76</v>
      </c>
      <c r="C4" s="1">
        <v>0.74</v>
      </c>
      <c r="D4" s="1">
        <v>0.76</v>
      </c>
      <c r="E4" s="1">
        <v>0.75</v>
      </c>
      <c r="F4" s="1">
        <v>0.76</v>
      </c>
      <c r="G4" s="1">
        <v>0.76</v>
      </c>
      <c r="H4" s="1">
        <v>0.76</v>
      </c>
      <c r="I4" s="1">
        <v>0.61</v>
      </c>
      <c r="J4" s="1">
        <v>0.63</v>
      </c>
      <c r="K4" s="1">
        <v>0.63</v>
      </c>
      <c r="L4" s="1">
        <v>0.62</v>
      </c>
      <c r="M4" s="1">
        <v>0.62</v>
      </c>
      <c r="N4" s="1">
        <v>0.62</v>
      </c>
      <c r="O4" s="1">
        <v>0.55000000000000004</v>
      </c>
      <c r="P4" s="1">
        <v>0.56000000000000005</v>
      </c>
      <c r="Q4" s="1">
        <v>0.56999999999999995</v>
      </c>
      <c r="R4" s="1">
        <v>0.6</v>
      </c>
      <c r="S4" s="1">
        <v>0.61</v>
      </c>
      <c r="T4" s="4">
        <f t="shared" ref="T4:T29" si="0">AVERAGE(B4:S4)</f>
        <v>0.66166666666666663</v>
      </c>
      <c r="W4" s="14" t="s">
        <v>2</v>
      </c>
      <c r="X4" t="s">
        <v>50</v>
      </c>
    </row>
    <row r="5" spans="1:24" x14ac:dyDescent="0.35">
      <c r="A5" s="6" t="s">
        <v>21</v>
      </c>
      <c r="B5" s="1">
        <v>0.73</v>
      </c>
      <c r="C5" s="1">
        <v>0.74</v>
      </c>
      <c r="D5" s="1">
        <v>0.74</v>
      </c>
      <c r="E5" s="1">
        <v>0.74</v>
      </c>
      <c r="F5" s="1">
        <v>0.73</v>
      </c>
      <c r="G5" s="1">
        <v>0.74</v>
      </c>
      <c r="H5" s="1">
        <v>0.74</v>
      </c>
      <c r="I5" s="1">
        <v>0.61</v>
      </c>
      <c r="J5" s="1">
        <v>0.63</v>
      </c>
      <c r="K5" s="1">
        <v>0.63</v>
      </c>
      <c r="L5" s="1">
        <v>0.63</v>
      </c>
      <c r="M5" s="1">
        <v>0.63</v>
      </c>
      <c r="N5" s="1">
        <v>0.63</v>
      </c>
      <c r="O5" s="1">
        <v>0.52</v>
      </c>
      <c r="P5" s="1">
        <v>0.53</v>
      </c>
      <c r="Q5" s="1">
        <v>0.54</v>
      </c>
      <c r="R5" s="1">
        <v>0.59</v>
      </c>
      <c r="S5" s="1">
        <v>0.56999999999999995</v>
      </c>
      <c r="T5" s="4">
        <f t="shared" si="0"/>
        <v>0.64833333333333343</v>
      </c>
      <c r="W5" s="14" t="s">
        <v>3</v>
      </c>
      <c r="X5" t="s">
        <v>51</v>
      </c>
    </row>
    <row r="6" spans="1:24" x14ac:dyDescent="0.35">
      <c r="A6" s="6" t="s">
        <v>22</v>
      </c>
      <c r="B6" s="1">
        <v>0.71</v>
      </c>
      <c r="C6" s="1">
        <v>0.71</v>
      </c>
      <c r="D6" s="1">
        <v>0.71</v>
      </c>
      <c r="E6" s="1">
        <v>0.71</v>
      </c>
      <c r="F6" s="1">
        <v>0.7</v>
      </c>
      <c r="G6" s="1">
        <v>0.71</v>
      </c>
      <c r="H6" s="1">
        <v>0.71</v>
      </c>
      <c r="I6" s="1">
        <v>0.54</v>
      </c>
      <c r="J6" s="1">
        <v>0.59</v>
      </c>
      <c r="K6" s="1">
        <v>0.59</v>
      </c>
      <c r="L6" s="1">
        <v>0.57999999999999996</v>
      </c>
      <c r="M6" s="1">
        <v>0.57999999999999996</v>
      </c>
      <c r="N6" s="1">
        <v>0.57999999999999996</v>
      </c>
      <c r="O6" s="1">
        <v>0.53</v>
      </c>
      <c r="P6" s="1">
        <v>0.53</v>
      </c>
      <c r="Q6" s="1">
        <v>0.55000000000000004</v>
      </c>
      <c r="R6" s="1">
        <v>0.59</v>
      </c>
      <c r="S6" s="1">
        <v>0.56999999999999995</v>
      </c>
      <c r="T6" s="4">
        <f t="shared" si="0"/>
        <v>0.62166666666666659</v>
      </c>
      <c r="W6" s="14" t="s">
        <v>4</v>
      </c>
      <c r="X6" t="s">
        <v>52</v>
      </c>
    </row>
    <row r="7" spans="1:24" x14ac:dyDescent="0.35">
      <c r="A7" s="6" t="s">
        <v>23</v>
      </c>
      <c r="B7" s="1">
        <v>0.67</v>
      </c>
      <c r="C7" s="1">
        <v>0.67</v>
      </c>
      <c r="D7" s="1">
        <v>0.67</v>
      </c>
      <c r="E7" s="1">
        <v>0.66</v>
      </c>
      <c r="F7" s="1">
        <v>0.67</v>
      </c>
      <c r="G7" s="1">
        <v>0.68</v>
      </c>
      <c r="H7" s="1">
        <v>0.69</v>
      </c>
      <c r="I7" s="1">
        <v>0.63</v>
      </c>
      <c r="J7" s="1">
        <v>0.53</v>
      </c>
      <c r="K7" s="1">
        <v>0.53</v>
      </c>
      <c r="L7" s="1">
        <v>0.53</v>
      </c>
      <c r="M7" s="1">
        <v>0.53</v>
      </c>
      <c r="N7" s="1">
        <v>0.53</v>
      </c>
      <c r="O7" s="1">
        <v>0.51</v>
      </c>
      <c r="P7" s="1">
        <v>0.49</v>
      </c>
      <c r="Q7" s="1">
        <v>0.53</v>
      </c>
      <c r="R7" s="1">
        <v>0.53</v>
      </c>
      <c r="S7" s="1">
        <v>0.55000000000000004</v>
      </c>
      <c r="T7" s="4">
        <f t="shared" si="0"/>
        <v>0.58888888888888902</v>
      </c>
      <c r="W7" s="14" t="s">
        <v>5</v>
      </c>
      <c r="X7" t="s">
        <v>53</v>
      </c>
    </row>
    <row r="8" spans="1:24" x14ac:dyDescent="0.35">
      <c r="A8" s="6" t="s">
        <v>24</v>
      </c>
      <c r="B8" s="1">
        <v>0.67</v>
      </c>
      <c r="C8" s="1">
        <v>0.64</v>
      </c>
      <c r="D8" s="1">
        <v>0.66</v>
      </c>
      <c r="E8" s="1">
        <v>0.67</v>
      </c>
      <c r="F8" s="1">
        <v>0.63</v>
      </c>
      <c r="G8" s="1">
        <v>0.67</v>
      </c>
      <c r="H8" s="1">
        <v>0.66</v>
      </c>
      <c r="I8" s="1">
        <v>0.6</v>
      </c>
      <c r="J8" s="1">
        <v>0.56000000000000005</v>
      </c>
      <c r="K8" s="1">
        <v>0.56000000000000005</v>
      </c>
      <c r="L8" s="1">
        <v>0.56000000000000005</v>
      </c>
      <c r="M8" s="1">
        <v>0.56000000000000005</v>
      </c>
      <c r="N8" s="1">
        <v>0.56000000000000005</v>
      </c>
      <c r="O8" s="1">
        <v>0.46</v>
      </c>
      <c r="P8" s="1">
        <v>0.5</v>
      </c>
      <c r="Q8" s="1">
        <v>0.52</v>
      </c>
      <c r="R8" s="1">
        <v>0.53</v>
      </c>
      <c r="S8" s="1">
        <v>0.49</v>
      </c>
      <c r="T8" s="4">
        <f t="shared" si="0"/>
        <v>0.58333333333333348</v>
      </c>
      <c r="W8" s="14" t="s">
        <v>6</v>
      </c>
      <c r="X8" t="s">
        <v>54</v>
      </c>
    </row>
    <row r="9" spans="1:24" x14ac:dyDescent="0.35">
      <c r="A9" s="6" t="s">
        <v>25</v>
      </c>
      <c r="B9" s="1">
        <v>0.42</v>
      </c>
      <c r="C9" s="1">
        <v>0.41</v>
      </c>
      <c r="D9" s="1">
        <v>0.4</v>
      </c>
      <c r="E9" s="1">
        <v>0.4</v>
      </c>
      <c r="F9" s="1">
        <v>0.41</v>
      </c>
      <c r="G9" s="1">
        <v>0.42</v>
      </c>
      <c r="H9" s="1">
        <v>0.42</v>
      </c>
      <c r="I9" s="1">
        <v>0.4</v>
      </c>
      <c r="J9" s="1">
        <v>0.41</v>
      </c>
      <c r="K9" s="1">
        <v>0.41</v>
      </c>
      <c r="L9" s="1">
        <v>0.4</v>
      </c>
      <c r="M9" s="1">
        <v>0.4</v>
      </c>
      <c r="N9" s="1">
        <v>0.4</v>
      </c>
      <c r="O9" s="1">
        <v>0.31</v>
      </c>
      <c r="P9" s="1">
        <v>0.33</v>
      </c>
      <c r="Q9" s="1">
        <v>0.35</v>
      </c>
      <c r="R9" s="1">
        <v>0.35</v>
      </c>
      <c r="S9" s="1">
        <v>0.35</v>
      </c>
      <c r="T9" s="4">
        <f t="shared" si="0"/>
        <v>0.38833333333333331</v>
      </c>
      <c r="W9" s="14" t="s">
        <v>7</v>
      </c>
      <c r="X9" t="s">
        <v>55</v>
      </c>
    </row>
    <row r="10" spans="1:24" x14ac:dyDescent="0.35">
      <c r="A10" s="6" t="s">
        <v>26</v>
      </c>
      <c r="B10" s="1">
        <v>0.47</v>
      </c>
      <c r="C10" s="1">
        <v>0.47</v>
      </c>
      <c r="D10" s="1">
        <v>0.47</v>
      </c>
      <c r="E10" s="1">
        <v>0.47</v>
      </c>
      <c r="F10" s="1">
        <v>0.47</v>
      </c>
      <c r="G10" s="1">
        <v>0.49</v>
      </c>
      <c r="H10" s="1">
        <v>0.49</v>
      </c>
      <c r="I10" s="1">
        <v>0.42</v>
      </c>
      <c r="J10" s="1">
        <v>0.45</v>
      </c>
      <c r="K10" s="1">
        <v>0.45</v>
      </c>
      <c r="L10" s="1">
        <v>0.45</v>
      </c>
      <c r="M10" s="1">
        <v>0.44</v>
      </c>
      <c r="N10" s="1">
        <v>0.44</v>
      </c>
      <c r="O10" s="1">
        <v>0.4</v>
      </c>
      <c r="P10" s="1">
        <v>0.42</v>
      </c>
      <c r="Q10" s="1">
        <v>0.44</v>
      </c>
      <c r="R10" s="1">
        <v>0.44</v>
      </c>
      <c r="S10" s="1">
        <v>0.44</v>
      </c>
      <c r="T10" s="4">
        <f t="shared" si="0"/>
        <v>0.45111111111111124</v>
      </c>
      <c r="W10" s="14" t="s">
        <v>8</v>
      </c>
      <c r="X10" t="s">
        <v>56</v>
      </c>
    </row>
    <row r="11" spans="1:24" x14ac:dyDescent="0.35">
      <c r="A11" s="6" t="s">
        <v>27</v>
      </c>
      <c r="B11" s="1">
        <v>0.48</v>
      </c>
      <c r="C11" s="1">
        <v>0.48</v>
      </c>
      <c r="D11" s="1">
        <v>0.45</v>
      </c>
      <c r="E11" s="1">
        <v>0.45</v>
      </c>
      <c r="F11" s="1">
        <v>0.48</v>
      </c>
      <c r="G11" s="1">
        <v>0.48</v>
      </c>
      <c r="H11" s="1">
        <v>0.48</v>
      </c>
      <c r="I11" s="1">
        <v>0.36</v>
      </c>
      <c r="J11" s="1">
        <v>0.36</v>
      </c>
      <c r="K11" s="1">
        <v>0.36</v>
      </c>
      <c r="L11" s="1">
        <v>0.37</v>
      </c>
      <c r="M11" s="1">
        <v>0.37</v>
      </c>
      <c r="N11" s="1">
        <v>0.37</v>
      </c>
      <c r="O11" s="1">
        <v>0.37</v>
      </c>
      <c r="P11" s="1">
        <v>0.38</v>
      </c>
      <c r="Q11" s="1">
        <v>0.36</v>
      </c>
      <c r="R11" s="1">
        <v>0.36</v>
      </c>
      <c r="S11" s="1">
        <v>0.36</v>
      </c>
      <c r="T11" s="4">
        <f t="shared" si="0"/>
        <v>0.40666666666666673</v>
      </c>
      <c r="W11" s="14" t="s">
        <v>9</v>
      </c>
      <c r="X11" t="s">
        <v>57</v>
      </c>
    </row>
    <row r="12" spans="1:24" x14ac:dyDescent="0.35">
      <c r="A12" s="6" t="s">
        <v>28</v>
      </c>
      <c r="B12" s="1">
        <v>0.84</v>
      </c>
      <c r="C12" s="1">
        <v>0.83</v>
      </c>
      <c r="D12" s="1">
        <v>0.84</v>
      </c>
      <c r="E12" s="1">
        <v>0.83</v>
      </c>
      <c r="F12" s="1">
        <v>0.84</v>
      </c>
      <c r="G12" s="1">
        <v>0.84</v>
      </c>
      <c r="H12" s="1">
        <v>0.84</v>
      </c>
      <c r="I12" s="1">
        <v>0.74</v>
      </c>
      <c r="J12" s="1">
        <v>0.71</v>
      </c>
      <c r="K12" s="1">
        <v>0.71</v>
      </c>
      <c r="L12" s="1">
        <v>0.7</v>
      </c>
      <c r="M12" s="1">
        <v>0.7</v>
      </c>
      <c r="N12" s="1">
        <v>0.7</v>
      </c>
      <c r="O12" s="1">
        <v>0.63</v>
      </c>
      <c r="P12" s="1">
        <v>0.61</v>
      </c>
      <c r="Q12" s="1">
        <v>0.65</v>
      </c>
      <c r="R12" s="1">
        <v>0.68</v>
      </c>
      <c r="S12" s="1">
        <v>0.69</v>
      </c>
      <c r="T12" s="4">
        <f t="shared" si="0"/>
        <v>0.74333333333333318</v>
      </c>
      <c r="W12" s="14" t="s">
        <v>10</v>
      </c>
      <c r="X12" t="s">
        <v>58</v>
      </c>
    </row>
    <row r="13" spans="1:24" x14ac:dyDescent="0.35">
      <c r="A13" s="6" t="s">
        <v>29</v>
      </c>
      <c r="B13" s="1">
        <v>0.86</v>
      </c>
      <c r="C13" s="1">
        <v>0.86</v>
      </c>
      <c r="D13" s="1">
        <v>0.85</v>
      </c>
      <c r="E13" s="1">
        <v>0.85</v>
      </c>
      <c r="F13" s="1">
        <v>0.86</v>
      </c>
      <c r="G13" s="1">
        <v>0.85</v>
      </c>
      <c r="H13" s="1">
        <v>0.85</v>
      </c>
      <c r="I13" s="1">
        <v>0.69</v>
      </c>
      <c r="J13" s="1">
        <v>0.76</v>
      </c>
      <c r="K13" s="1">
        <v>0.75</v>
      </c>
      <c r="L13" s="1">
        <v>0.75</v>
      </c>
      <c r="M13" s="1">
        <v>0.75</v>
      </c>
      <c r="N13" s="1">
        <v>0.75</v>
      </c>
      <c r="O13" s="1">
        <v>0.7</v>
      </c>
      <c r="P13" s="1">
        <v>0.67</v>
      </c>
      <c r="Q13" s="1">
        <v>0.67</v>
      </c>
      <c r="R13" s="1">
        <v>0.7</v>
      </c>
      <c r="S13" s="1">
        <v>0.77</v>
      </c>
      <c r="T13" s="4">
        <f t="shared" si="0"/>
        <v>0.77444444444444427</v>
      </c>
      <c r="W13" s="14" t="s">
        <v>11</v>
      </c>
      <c r="X13" t="s">
        <v>59</v>
      </c>
    </row>
    <row r="14" spans="1:24" x14ac:dyDescent="0.35">
      <c r="A14" s="6" t="s">
        <v>30</v>
      </c>
      <c r="B14" s="1">
        <v>0.84</v>
      </c>
      <c r="C14" s="1">
        <v>0.84</v>
      </c>
      <c r="D14" s="1">
        <v>0.84</v>
      </c>
      <c r="E14" s="1">
        <v>0.83</v>
      </c>
      <c r="F14" s="1">
        <v>0.83</v>
      </c>
      <c r="G14" s="1">
        <v>0.84</v>
      </c>
      <c r="H14" s="1">
        <v>0.84</v>
      </c>
      <c r="I14" s="1">
        <v>0.74</v>
      </c>
      <c r="J14" s="1">
        <v>0.72</v>
      </c>
      <c r="K14" s="1">
        <v>0.72</v>
      </c>
      <c r="L14" s="1">
        <v>0.72</v>
      </c>
      <c r="M14" s="1">
        <v>0.72</v>
      </c>
      <c r="N14" s="1">
        <v>0.72</v>
      </c>
      <c r="O14" s="1">
        <v>0.65</v>
      </c>
      <c r="P14" s="1">
        <v>0.62</v>
      </c>
      <c r="Q14" s="1">
        <v>0.7</v>
      </c>
      <c r="R14" s="1">
        <v>0.69</v>
      </c>
      <c r="S14" s="1">
        <v>0.69</v>
      </c>
      <c r="T14" s="4">
        <f t="shared" si="0"/>
        <v>0.75277777777777777</v>
      </c>
      <c r="W14" s="14" t="s">
        <v>12</v>
      </c>
      <c r="X14" t="s">
        <v>60</v>
      </c>
    </row>
    <row r="15" spans="1:24" x14ac:dyDescent="0.35">
      <c r="A15" s="6" t="s">
        <v>31</v>
      </c>
      <c r="B15" s="1">
        <v>0.8</v>
      </c>
      <c r="C15" s="1">
        <v>0.79</v>
      </c>
      <c r="D15" s="1">
        <v>0.81</v>
      </c>
      <c r="E15" s="1">
        <v>0.8</v>
      </c>
      <c r="F15" s="1">
        <v>0.78</v>
      </c>
      <c r="G15" s="1">
        <v>0.8</v>
      </c>
      <c r="H15" s="1">
        <v>0.8</v>
      </c>
      <c r="I15" s="1">
        <v>0.75</v>
      </c>
      <c r="J15" s="1">
        <v>0.69</v>
      </c>
      <c r="K15" s="1">
        <v>0.69</v>
      </c>
      <c r="L15" s="1">
        <v>0.69</v>
      </c>
      <c r="M15" s="1">
        <v>0.69</v>
      </c>
      <c r="N15" s="1">
        <v>0.69</v>
      </c>
      <c r="O15" s="1">
        <v>0.63</v>
      </c>
      <c r="P15" s="1">
        <v>0.6</v>
      </c>
      <c r="Q15" s="1">
        <v>0.63</v>
      </c>
      <c r="R15" s="1">
        <v>0.66</v>
      </c>
      <c r="S15" s="1">
        <v>0.67</v>
      </c>
      <c r="T15" s="4">
        <f t="shared" si="0"/>
        <v>0.7205555555555555</v>
      </c>
      <c r="W15" s="14" t="s">
        <v>13</v>
      </c>
      <c r="X15" t="s">
        <v>61</v>
      </c>
    </row>
    <row r="16" spans="1:24" x14ac:dyDescent="0.35">
      <c r="A16" s="6" t="s">
        <v>32</v>
      </c>
      <c r="B16" s="1">
        <v>0.8</v>
      </c>
      <c r="C16" s="1">
        <v>0.81</v>
      </c>
      <c r="D16" s="1">
        <v>0.81</v>
      </c>
      <c r="E16" s="1">
        <v>0.81</v>
      </c>
      <c r="F16" s="1">
        <v>0.8</v>
      </c>
      <c r="G16" s="1">
        <v>0.81</v>
      </c>
      <c r="H16" s="1">
        <v>0.81</v>
      </c>
      <c r="I16" s="1">
        <v>0.7</v>
      </c>
      <c r="J16" s="1">
        <v>0.75</v>
      </c>
      <c r="K16" s="1">
        <v>0.74</v>
      </c>
      <c r="L16" s="1">
        <v>0.74</v>
      </c>
      <c r="M16" s="1">
        <v>0.74</v>
      </c>
      <c r="N16" s="1">
        <v>0.74</v>
      </c>
      <c r="O16" s="1">
        <v>0.62</v>
      </c>
      <c r="P16" s="1">
        <v>0.63</v>
      </c>
      <c r="Q16" s="1">
        <v>0.7</v>
      </c>
      <c r="R16" s="1">
        <v>0.72</v>
      </c>
      <c r="S16" s="1">
        <v>0.74</v>
      </c>
      <c r="T16" s="4">
        <f t="shared" si="0"/>
        <v>0.74833333333333341</v>
      </c>
      <c r="W16" s="14" t="s">
        <v>14</v>
      </c>
      <c r="X16" t="s">
        <v>62</v>
      </c>
    </row>
    <row r="17" spans="1:26" x14ac:dyDescent="0.35">
      <c r="A17" s="6" t="s">
        <v>33</v>
      </c>
      <c r="B17" s="1">
        <v>0.83</v>
      </c>
      <c r="C17" s="1">
        <v>0.82</v>
      </c>
      <c r="D17" s="1">
        <v>0.84</v>
      </c>
      <c r="E17" s="1">
        <v>0.82</v>
      </c>
      <c r="F17" s="1">
        <v>0.82</v>
      </c>
      <c r="G17" s="1">
        <v>0.84</v>
      </c>
      <c r="H17" s="1">
        <v>0.82</v>
      </c>
      <c r="I17" s="1">
        <v>0.75</v>
      </c>
      <c r="J17" s="1">
        <v>0.72</v>
      </c>
      <c r="K17" s="1">
        <v>0.71</v>
      </c>
      <c r="L17" s="1">
        <v>0.7</v>
      </c>
      <c r="M17" s="1">
        <v>0.7</v>
      </c>
      <c r="N17" s="1">
        <v>0.7</v>
      </c>
      <c r="O17" s="1">
        <v>0.64</v>
      </c>
      <c r="P17" s="1">
        <v>0.63</v>
      </c>
      <c r="Q17" s="1">
        <v>0.65</v>
      </c>
      <c r="R17" s="1">
        <v>0.68</v>
      </c>
      <c r="S17" s="1">
        <v>0.7</v>
      </c>
      <c r="T17" s="4">
        <f t="shared" si="0"/>
        <v>0.74277777777777776</v>
      </c>
      <c r="W17" s="14" t="s">
        <v>15</v>
      </c>
      <c r="X17" t="s">
        <v>63</v>
      </c>
    </row>
    <row r="18" spans="1:26" x14ac:dyDescent="0.35">
      <c r="A18" s="6" t="s">
        <v>34</v>
      </c>
      <c r="B18" s="1">
        <v>0.36</v>
      </c>
      <c r="C18" s="1">
        <v>0.35</v>
      </c>
      <c r="D18" s="1">
        <v>0.34</v>
      </c>
      <c r="E18" s="1">
        <v>0.34</v>
      </c>
      <c r="F18" s="1">
        <v>0.36</v>
      </c>
      <c r="G18" s="1">
        <v>0.36</v>
      </c>
      <c r="H18" s="1">
        <v>0.37</v>
      </c>
      <c r="I18" s="1">
        <v>0.37</v>
      </c>
      <c r="J18" s="1">
        <v>0.38</v>
      </c>
      <c r="K18" s="1">
        <v>0.37</v>
      </c>
      <c r="L18" s="1">
        <v>0.37</v>
      </c>
      <c r="M18" s="1">
        <v>0.37</v>
      </c>
      <c r="N18" s="1">
        <v>0.37</v>
      </c>
      <c r="O18" s="1">
        <v>0.32</v>
      </c>
      <c r="P18" s="1">
        <v>0.33</v>
      </c>
      <c r="Q18" s="1">
        <v>0.3</v>
      </c>
      <c r="R18" s="1">
        <v>0.3</v>
      </c>
      <c r="S18" s="1">
        <v>0.3</v>
      </c>
      <c r="T18" s="4">
        <f t="shared" si="0"/>
        <v>0.34777777777777774</v>
      </c>
      <c r="W18" s="14" t="s">
        <v>16</v>
      </c>
      <c r="X18" t="s">
        <v>64</v>
      </c>
    </row>
    <row r="19" spans="1:26" x14ac:dyDescent="0.35">
      <c r="A19" s="6" t="s">
        <v>35</v>
      </c>
      <c r="B19" s="1">
        <v>0.6</v>
      </c>
      <c r="C19" s="1">
        <v>0.6</v>
      </c>
      <c r="D19" s="1">
        <v>0.6</v>
      </c>
      <c r="E19" s="1">
        <v>0.6</v>
      </c>
      <c r="F19" s="1">
        <v>0.57999999999999996</v>
      </c>
      <c r="G19" s="1">
        <v>0.59</v>
      </c>
      <c r="H19" s="1">
        <v>0.6</v>
      </c>
      <c r="I19" s="1">
        <v>0.33</v>
      </c>
      <c r="J19" s="1">
        <v>0.5</v>
      </c>
      <c r="K19" s="1">
        <v>0.51</v>
      </c>
      <c r="L19" s="1">
        <v>0.51</v>
      </c>
      <c r="M19" s="1">
        <v>0.51</v>
      </c>
      <c r="N19" s="1">
        <v>0.51</v>
      </c>
      <c r="O19" s="1">
        <v>0.46</v>
      </c>
      <c r="P19" s="1">
        <v>0.48</v>
      </c>
      <c r="Q19" s="1">
        <v>0.51</v>
      </c>
      <c r="R19" s="1">
        <v>0.51</v>
      </c>
      <c r="S19" s="1">
        <v>0.51</v>
      </c>
      <c r="T19" s="4">
        <f t="shared" si="0"/>
        <v>0.52833333333333321</v>
      </c>
      <c r="W19" s="14" t="s">
        <v>17</v>
      </c>
      <c r="X19" t="s">
        <v>65</v>
      </c>
    </row>
    <row r="20" spans="1:26" x14ac:dyDescent="0.35">
      <c r="A20" s="6" t="s">
        <v>36</v>
      </c>
      <c r="B20" s="1">
        <v>0.62</v>
      </c>
      <c r="C20" s="1">
        <v>0.63</v>
      </c>
      <c r="D20" s="1">
        <v>0.61</v>
      </c>
      <c r="E20" s="1">
        <v>0.61</v>
      </c>
      <c r="F20" s="1">
        <v>0.6</v>
      </c>
      <c r="G20" s="1">
        <v>0.63</v>
      </c>
      <c r="H20" s="1">
        <v>0.63</v>
      </c>
      <c r="I20" s="1">
        <v>0.4</v>
      </c>
      <c r="J20" s="1">
        <v>0.56999999999999995</v>
      </c>
      <c r="K20" s="1">
        <v>0.56000000000000005</v>
      </c>
      <c r="L20" s="1">
        <v>0.56999999999999995</v>
      </c>
      <c r="M20" s="1">
        <v>0.56999999999999995</v>
      </c>
      <c r="N20" s="1">
        <v>0.56999999999999995</v>
      </c>
      <c r="O20" s="1">
        <v>0.56000000000000005</v>
      </c>
      <c r="P20" s="1">
        <v>0.53</v>
      </c>
      <c r="Q20" s="1">
        <v>0.56000000000000005</v>
      </c>
      <c r="R20" s="1">
        <v>0.56000000000000005</v>
      </c>
      <c r="S20" s="1">
        <v>0.56000000000000005</v>
      </c>
      <c r="T20" s="4">
        <f t="shared" si="0"/>
        <v>0.57444444444444465</v>
      </c>
      <c r="W20" s="14" t="s">
        <v>18</v>
      </c>
      <c r="X20" t="s">
        <v>66</v>
      </c>
    </row>
    <row r="21" spans="1:26" x14ac:dyDescent="0.35">
      <c r="A21" s="6" t="s">
        <v>37</v>
      </c>
      <c r="B21" s="1">
        <v>0.63</v>
      </c>
      <c r="C21" s="1">
        <v>0.62</v>
      </c>
      <c r="D21" s="1">
        <v>0.63</v>
      </c>
      <c r="E21" s="1">
        <v>0.63</v>
      </c>
      <c r="F21" s="1">
        <v>0.62</v>
      </c>
      <c r="G21" s="1">
        <v>0.63</v>
      </c>
      <c r="H21" s="1">
        <v>0.62</v>
      </c>
      <c r="I21" s="1">
        <v>0.35</v>
      </c>
      <c r="J21" s="1">
        <v>0.48</v>
      </c>
      <c r="K21" s="1">
        <v>0.48</v>
      </c>
      <c r="L21" s="1">
        <v>0.48</v>
      </c>
      <c r="M21" s="1">
        <v>0.48</v>
      </c>
      <c r="N21" s="1">
        <v>0.48</v>
      </c>
      <c r="O21" s="1">
        <v>0.45</v>
      </c>
      <c r="P21" s="1">
        <v>0.41</v>
      </c>
      <c r="Q21" s="1">
        <v>0.46</v>
      </c>
      <c r="R21" s="1">
        <v>0.48</v>
      </c>
      <c r="S21" s="1">
        <v>0.48</v>
      </c>
      <c r="T21" s="4">
        <f t="shared" si="0"/>
        <v>0.5227777777777779</v>
      </c>
    </row>
    <row r="22" spans="1:26" x14ac:dyDescent="0.35">
      <c r="A22" s="6" t="s">
        <v>38</v>
      </c>
      <c r="B22" s="1">
        <v>0.69</v>
      </c>
      <c r="C22" s="1">
        <v>0.68</v>
      </c>
      <c r="D22" s="1">
        <v>0.71</v>
      </c>
      <c r="E22" s="1">
        <v>0.71</v>
      </c>
      <c r="F22" s="1">
        <v>0.69</v>
      </c>
      <c r="G22" s="1">
        <v>0.7</v>
      </c>
      <c r="H22" s="1">
        <v>0.7</v>
      </c>
      <c r="I22" s="1">
        <v>0.48</v>
      </c>
      <c r="J22" s="1">
        <v>0.55000000000000004</v>
      </c>
      <c r="K22" s="1">
        <v>0.54</v>
      </c>
      <c r="L22" s="1">
        <v>0.53</v>
      </c>
      <c r="M22" s="1">
        <v>0.53</v>
      </c>
      <c r="N22" s="1">
        <v>0.53</v>
      </c>
      <c r="O22" s="1">
        <v>0.49</v>
      </c>
      <c r="P22" s="1">
        <v>0.48</v>
      </c>
      <c r="Q22" s="1">
        <v>0.52</v>
      </c>
      <c r="R22" s="1">
        <v>0.53</v>
      </c>
      <c r="S22" s="1">
        <v>0.51</v>
      </c>
      <c r="T22" s="4">
        <f t="shared" si="0"/>
        <v>0.58722222222222209</v>
      </c>
    </row>
    <row r="23" spans="1:26" x14ac:dyDescent="0.35">
      <c r="A23" s="6" t="s">
        <v>39</v>
      </c>
      <c r="B23" s="1">
        <v>0.69</v>
      </c>
      <c r="C23" s="1">
        <v>0.72</v>
      </c>
      <c r="D23" s="1">
        <v>0.72</v>
      </c>
      <c r="E23" s="1">
        <v>0.73</v>
      </c>
      <c r="F23" s="1">
        <v>0.7</v>
      </c>
      <c r="G23" s="1">
        <v>0.71</v>
      </c>
      <c r="H23" s="1">
        <v>0.71</v>
      </c>
      <c r="I23" s="1">
        <v>0.62</v>
      </c>
      <c r="J23" s="1">
        <v>0.74</v>
      </c>
      <c r="K23" s="1">
        <v>0.73</v>
      </c>
      <c r="L23" s="1">
        <v>0.73</v>
      </c>
      <c r="M23" s="1">
        <v>0.73</v>
      </c>
      <c r="N23" s="1">
        <v>0.73</v>
      </c>
      <c r="O23" s="1">
        <v>0.49</v>
      </c>
      <c r="P23" s="1">
        <v>0.53</v>
      </c>
      <c r="Q23" s="1">
        <v>0.55000000000000004</v>
      </c>
      <c r="R23" s="1">
        <v>0.59</v>
      </c>
      <c r="S23" s="1">
        <v>0.64</v>
      </c>
      <c r="T23" s="4">
        <f t="shared" si="0"/>
        <v>0.67000000000000015</v>
      </c>
      <c r="X23" t="s">
        <v>67</v>
      </c>
      <c r="Y23">
        <v>5</v>
      </c>
      <c r="Z23" t="s">
        <v>68</v>
      </c>
    </row>
    <row r="24" spans="1:26" x14ac:dyDescent="0.35">
      <c r="A24" s="6" t="s">
        <v>40</v>
      </c>
      <c r="B24" s="1">
        <v>0.54</v>
      </c>
      <c r="C24" s="1">
        <v>0.53</v>
      </c>
      <c r="D24" s="1">
        <v>0.53</v>
      </c>
      <c r="E24" s="1">
        <v>0.55000000000000004</v>
      </c>
      <c r="F24" s="1">
        <v>0.54</v>
      </c>
      <c r="G24" s="1">
        <v>0.54</v>
      </c>
      <c r="H24" s="1">
        <v>0.54</v>
      </c>
      <c r="I24" s="1">
        <v>0.32</v>
      </c>
      <c r="J24" s="1">
        <v>0.48</v>
      </c>
      <c r="K24" s="1">
        <v>0.48</v>
      </c>
      <c r="L24" s="1">
        <v>0.48</v>
      </c>
      <c r="M24" s="1">
        <v>0.48</v>
      </c>
      <c r="N24" s="1">
        <v>0.48</v>
      </c>
      <c r="O24" s="1">
        <v>0.42</v>
      </c>
      <c r="P24" s="1">
        <v>0.39</v>
      </c>
      <c r="Q24" s="1">
        <v>0.41</v>
      </c>
      <c r="R24" s="1">
        <v>0.43</v>
      </c>
      <c r="S24" s="1">
        <v>0.39</v>
      </c>
      <c r="T24" s="4">
        <f t="shared" si="0"/>
        <v>0.47388888888888903</v>
      </c>
      <c r="X24" t="s">
        <v>69</v>
      </c>
    </row>
    <row r="25" spans="1:26" x14ac:dyDescent="0.35">
      <c r="A25" s="6" t="s">
        <v>41</v>
      </c>
      <c r="B25" s="1">
        <v>0.55000000000000004</v>
      </c>
      <c r="C25" s="1">
        <v>0.56999999999999995</v>
      </c>
      <c r="D25" s="1">
        <v>0.56000000000000005</v>
      </c>
      <c r="E25" s="1">
        <v>0.56000000000000005</v>
      </c>
      <c r="F25" s="1">
        <v>0.55000000000000004</v>
      </c>
      <c r="G25" s="1">
        <v>0.55000000000000004</v>
      </c>
      <c r="H25" s="1">
        <v>0.54</v>
      </c>
      <c r="I25" s="1">
        <v>0.5</v>
      </c>
      <c r="J25" s="1">
        <v>0.4</v>
      </c>
      <c r="K25" s="1">
        <v>0.4</v>
      </c>
      <c r="L25" s="1">
        <v>0.4</v>
      </c>
      <c r="M25" s="1">
        <v>0.4</v>
      </c>
      <c r="N25" s="1">
        <v>0.4</v>
      </c>
      <c r="O25" s="1">
        <v>0.41</v>
      </c>
      <c r="P25" s="1">
        <v>0.4</v>
      </c>
      <c r="Q25" s="1">
        <v>0.42</v>
      </c>
      <c r="R25" s="1">
        <v>0.41</v>
      </c>
      <c r="S25" s="1">
        <v>0.39</v>
      </c>
      <c r="T25" s="4">
        <f t="shared" si="0"/>
        <v>0.46722222222222232</v>
      </c>
      <c r="X25" t="s">
        <v>70</v>
      </c>
    </row>
    <row r="26" spans="1:26" x14ac:dyDescent="0.35">
      <c r="A26" s="6" t="s">
        <v>42</v>
      </c>
      <c r="B26" s="1">
        <v>0.62</v>
      </c>
      <c r="C26" s="1">
        <v>0.59</v>
      </c>
      <c r="D26" s="1">
        <v>0.62</v>
      </c>
      <c r="E26" s="1">
        <v>0.65</v>
      </c>
      <c r="F26" s="1">
        <v>0.61</v>
      </c>
      <c r="G26" s="1">
        <v>0.62</v>
      </c>
      <c r="H26" s="1">
        <v>0.62</v>
      </c>
      <c r="I26" s="1">
        <v>0.6</v>
      </c>
      <c r="J26" s="1">
        <v>0.56000000000000005</v>
      </c>
      <c r="K26" s="1">
        <v>0.56999999999999995</v>
      </c>
      <c r="L26" s="1">
        <v>0.55000000000000004</v>
      </c>
      <c r="M26" s="1">
        <v>0.55000000000000004</v>
      </c>
      <c r="N26" s="1">
        <v>0.55000000000000004</v>
      </c>
      <c r="O26" s="1">
        <v>0.5</v>
      </c>
      <c r="P26" s="1">
        <v>0.47</v>
      </c>
      <c r="Q26" s="1">
        <v>0.51</v>
      </c>
      <c r="R26" s="1">
        <v>0.52</v>
      </c>
      <c r="S26" s="1">
        <v>0.56000000000000005</v>
      </c>
      <c r="T26" s="4">
        <f t="shared" si="0"/>
        <v>0.57055555555555559</v>
      </c>
      <c r="X26" t="s">
        <v>71</v>
      </c>
    </row>
    <row r="27" spans="1:26" x14ac:dyDescent="0.35">
      <c r="A27" s="6" t="s">
        <v>43</v>
      </c>
      <c r="B27" s="1">
        <v>0.35</v>
      </c>
      <c r="C27" s="1">
        <v>0.35</v>
      </c>
      <c r="D27" s="1">
        <v>0.33</v>
      </c>
      <c r="E27" s="1">
        <v>0.33</v>
      </c>
      <c r="F27" s="1">
        <v>0.35</v>
      </c>
      <c r="G27" s="1">
        <v>0.35</v>
      </c>
      <c r="H27" s="1">
        <v>0.34</v>
      </c>
      <c r="I27" s="1">
        <v>0.25</v>
      </c>
      <c r="J27" s="1">
        <v>0.26</v>
      </c>
      <c r="K27" s="1">
        <v>0.26</v>
      </c>
      <c r="L27" s="1">
        <v>0.26</v>
      </c>
      <c r="M27" s="1">
        <v>0.26</v>
      </c>
      <c r="N27" s="1">
        <v>0.26</v>
      </c>
      <c r="O27" s="1">
        <v>0.27</v>
      </c>
      <c r="P27" s="1">
        <v>0.27</v>
      </c>
      <c r="Q27" s="1">
        <v>0.28000000000000003</v>
      </c>
      <c r="R27" s="1">
        <v>0.28000000000000003</v>
      </c>
      <c r="S27" s="1">
        <v>0.28000000000000003</v>
      </c>
      <c r="T27" s="4">
        <f t="shared" si="0"/>
        <v>0.29611111111111105</v>
      </c>
      <c r="X27" t="s">
        <v>72</v>
      </c>
    </row>
    <row r="28" spans="1:26" x14ac:dyDescent="0.35">
      <c r="A28" s="6" t="s">
        <v>44</v>
      </c>
      <c r="B28" s="1">
        <v>0.46</v>
      </c>
      <c r="C28" s="1">
        <v>0.47</v>
      </c>
      <c r="D28" s="1">
        <v>0.46</v>
      </c>
      <c r="E28" s="1">
        <v>0.46</v>
      </c>
      <c r="F28" s="1">
        <v>0.45</v>
      </c>
      <c r="G28" s="1">
        <v>0.45</v>
      </c>
      <c r="H28" s="1">
        <v>0.46</v>
      </c>
      <c r="I28" s="1">
        <v>0.4</v>
      </c>
      <c r="J28" s="1">
        <v>0.39</v>
      </c>
      <c r="K28" s="1">
        <v>0.39</v>
      </c>
      <c r="L28" s="1">
        <v>0.4</v>
      </c>
      <c r="M28" s="1">
        <v>0.39</v>
      </c>
      <c r="N28" s="1">
        <v>0.39</v>
      </c>
      <c r="O28" s="1">
        <v>0.37</v>
      </c>
      <c r="P28" s="1">
        <v>0.34</v>
      </c>
      <c r="Q28" s="1">
        <v>0.38</v>
      </c>
      <c r="R28" s="1">
        <v>0.38</v>
      </c>
      <c r="S28" s="1">
        <v>0.38</v>
      </c>
      <c r="T28" s="4">
        <f t="shared" si="0"/>
        <v>0.41222222222222216</v>
      </c>
      <c r="X28" t="s">
        <v>73</v>
      </c>
    </row>
    <row r="29" spans="1:26" ht="15" thickBot="1" x14ac:dyDescent="0.4">
      <c r="A29" s="11" t="s">
        <v>45</v>
      </c>
      <c r="B29" s="12">
        <v>0.47</v>
      </c>
      <c r="C29" s="12">
        <v>0.46</v>
      </c>
      <c r="D29" s="12">
        <v>0.44</v>
      </c>
      <c r="E29" s="12">
        <v>0.44</v>
      </c>
      <c r="F29" s="12">
        <v>0.47</v>
      </c>
      <c r="G29" s="12">
        <v>0.47</v>
      </c>
      <c r="H29" s="12">
        <v>0.47</v>
      </c>
      <c r="I29" s="12">
        <v>0.41</v>
      </c>
      <c r="J29" s="12">
        <v>0.32</v>
      </c>
      <c r="K29" s="12">
        <v>0.31</v>
      </c>
      <c r="L29" s="12">
        <v>0.33</v>
      </c>
      <c r="M29" s="12">
        <v>0.33</v>
      </c>
      <c r="N29" s="12">
        <v>0.33</v>
      </c>
      <c r="O29" s="12">
        <v>0.35</v>
      </c>
      <c r="P29" s="12">
        <v>0.36</v>
      </c>
      <c r="Q29" s="12">
        <v>0.35</v>
      </c>
      <c r="R29" s="12">
        <v>0.35</v>
      </c>
      <c r="S29" s="12">
        <v>0.35</v>
      </c>
      <c r="T29" s="13">
        <f t="shared" si="0"/>
        <v>0.38944444444444437</v>
      </c>
      <c r="X29" t="s">
        <v>74</v>
      </c>
      <c r="Y29" t="s">
        <v>75</v>
      </c>
    </row>
    <row r="30" spans="1:26" x14ac:dyDescent="0.35">
      <c r="A30" s="7" t="s">
        <v>47</v>
      </c>
      <c r="B30" s="2">
        <f>AVERAGE(B3:B29)</f>
        <v>0.63777777777777778</v>
      </c>
      <c r="C30" s="2">
        <f t="shared" ref="C30:S30" si="1">AVERAGE(C3:C29)</f>
        <v>0.63481481481481483</v>
      </c>
      <c r="D30" s="2">
        <f t="shared" si="1"/>
        <v>0.63592592592592601</v>
      </c>
      <c r="E30" s="2">
        <f t="shared" si="1"/>
        <v>0.63592592592592601</v>
      </c>
      <c r="F30" s="2">
        <f t="shared" si="1"/>
        <v>0.63185185185185166</v>
      </c>
      <c r="G30" s="2">
        <f t="shared" si="1"/>
        <v>0.64074074074074072</v>
      </c>
      <c r="H30" s="2">
        <f t="shared" si="1"/>
        <v>0.6399999999999999</v>
      </c>
      <c r="I30" s="2">
        <f t="shared" si="1"/>
        <v>0.52296296296296296</v>
      </c>
      <c r="J30" s="2">
        <f t="shared" si="1"/>
        <v>0.54703703703703721</v>
      </c>
      <c r="K30" s="2">
        <f t="shared" si="1"/>
        <v>0.54481481481481486</v>
      </c>
      <c r="L30" s="2">
        <f t="shared" si="1"/>
        <v>0.54333333333333345</v>
      </c>
      <c r="M30" s="2">
        <f t="shared" si="1"/>
        <v>0.54259259259259263</v>
      </c>
      <c r="N30" s="2">
        <f t="shared" si="1"/>
        <v>0.54259259259259263</v>
      </c>
      <c r="O30" s="2">
        <f t="shared" si="1"/>
        <v>0.48888888888888893</v>
      </c>
      <c r="P30" s="2">
        <f t="shared" si="1"/>
        <v>0.48370370370370375</v>
      </c>
      <c r="Q30" s="2">
        <f t="shared" si="1"/>
        <v>0.50777777777777788</v>
      </c>
      <c r="R30" s="2">
        <f t="shared" si="1"/>
        <v>0.52148148148148143</v>
      </c>
      <c r="S30" s="2">
        <f t="shared" si="1"/>
        <v>0.52407407407407414</v>
      </c>
      <c r="T30" s="3"/>
    </row>
  </sheetData>
  <mergeCells count="1">
    <mergeCell ref="B1:S1"/>
  </mergeCells>
  <conditionalFormatting sqref="B3:S29">
    <cfRule type="top10" dxfId="0" priority="3" rank="1"/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3:T29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0:S3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F1_score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Jurriaan Den Toonder</cp:lastModifiedBy>
  <dcterms:created xsi:type="dcterms:W3CDTF">2021-06-17T22:16:45Z</dcterms:created>
  <dcterms:modified xsi:type="dcterms:W3CDTF">2021-06-24T20:42:34Z</dcterms:modified>
</cp:coreProperties>
</file>