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WorkTimes_1" localSheetId="0">Лист1!$B$2:$B$10</definedName>
    <definedName name="WorkTimes_2" localSheetId="0">Лист1!$C$2:$C$10</definedName>
    <definedName name="WorkTimes_3" localSheetId="0">Лист1!$D$2:$D$10</definedName>
    <definedName name="WorkTimes_4" localSheetId="0">Лист1!$E$2:$E$10</definedName>
    <definedName name="WorkTimes_5" localSheetId="0">Лист1!$F$2:$F$10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H3" i="1" l="1"/>
  <c r="H4" i="1"/>
  <c r="H5" i="1"/>
  <c r="H6" i="1"/>
  <c r="H7" i="1"/>
  <c r="H8" i="1"/>
  <c r="H9" i="1"/>
  <c r="H10" i="1"/>
  <c r="H2" i="1"/>
</calcChain>
</file>

<file path=xl/connections.xml><?xml version="1.0" encoding="utf-8"?>
<connections xmlns="http://schemas.openxmlformats.org/spreadsheetml/2006/main">
  <connection id="1" name="WorkTimes 1" type="6" refreshedVersion="5" background="1" saveData="1">
    <textPr codePage="866" sourceFile="D:\Files\Other\Учеба\MultinamesArchive\2 курс\2 семестр\ЛИТА\ЛР 4\LITA LW 4\LITA LW 4\WorkTimes 1.csv" decimal="," thousands=" ">
      <textFields>
        <textField/>
      </textFields>
    </textPr>
  </connection>
  <connection id="2" name="WorkTimes 2" type="6" refreshedVersion="5" background="1" saveData="1">
    <textPr codePage="866" sourceFile="D:\Files\Other\Учеба\MultinamesArchive\2 курс\2 семестр\ЛИТА\ЛР 4\LITA LW 4\LITA LW 4\WorkTimes 2.csv" decimal="," thousands=" ">
      <textFields>
        <textField/>
      </textFields>
    </textPr>
  </connection>
  <connection id="3" name="WorkTimes 3" type="6" refreshedVersion="5" background="1" saveData="1">
    <textPr codePage="866" sourceFile="D:\Files\Other\Учеба\MultinamesArchive\2 курс\2 семестр\ЛИТА\ЛР 4\LITA LW 4\LITA LW 4\WorkTimes 3.csv" decimal="," thousands=" ">
      <textFields>
        <textField/>
      </textFields>
    </textPr>
  </connection>
  <connection id="4" name="WorkTimes 4" type="6" refreshedVersion="5" background="1" saveData="1">
    <textPr codePage="866" sourceFile="D:\Files\Other\Учеба\MultinamesArchive\2 курс\2 семестр\ЛИТА\ЛР 4\LITA LW 4\LITA LW 4\WorkTimes 4.csv" decimal="," thousands=" ">
      <textFields>
        <textField/>
      </textFields>
    </textPr>
  </connection>
  <connection id="5" name="WorkTimes 5" type="6" refreshedVersion="5" background="1" saveData="1">
    <textPr codePage="866" sourceFile="D:\Files\Other\Учеба\MultinamesArchive\2 курс\2 семестр\ЛИТА\ЛР 4\LITA LW 4\LITA LW 4\WorkTimes 5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<sst xmlns="http://schemas.openxmlformats.org/spreadsheetml/2006/main" count="3" uniqueCount="3">
  <si>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</si>
  <si>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Среднее, мс</t>
  </si>
  <si>
    <t>Расчетное,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</si>
</sst>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Среднее,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</c:numCache>
            </c:numRef>
          </c:cat>
          <c:val>
            <c:numRef>
              <c:f>Лист1!$H$2:$H$10</c:f>
              <c:numCache>
                <c:formatCode>General</c:formatCode>
                <c:ptCount val="9"/>
                <c:pt idx="0">
                  <c:v>141.5</c:v>
                </c:pt>
                <c:pt idx="1">
                  <c:v>274.5</c:v>
                </c:pt>
                <c:pt idx="2">
                  <c:v>482.5</c:v>
                </c:pt>
                <c:pt idx="3">
                  <c:v>613.25</c:v>
                </c:pt>
                <c:pt idx="4">
                  <c:v>909.5</c:v>
                </c:pt>
                <c:pt idx="5">
                  <c:v>1027.25</c:v>
                </c:pt>
                <c:pt idx="6">
                  <c:v>1228</c:v>
                </c:pt>
                <c:pt idx="7">
                  <c:v>1505.25</c:v>
                </c:pt>
                <c:pt idx="8">
                  <c:v>1636.75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Расчетное, 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</c:numCache>
            </c:numRef>
          </c:cat>
          <c:val>
            <c:numRef>
              <c:f>Лист1!$J$2:$J$10</c:f>
              <c:numCache>
                <c:formatCode>General</c:formatCode>
                <c:ptCount val="9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  <c:pt idx="7">
                  <c:v>1450</c:v>
                </c:pt>
                <c:pt idx="8">
                  <c:v>1650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37984"/>
        <c:axId val="414536808"/>
      </c:lineChart>
      <c:catAx>
        <c:axId val="4145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36808"/>
        <c:crosses val="autoZero"/>
        <c:auto val="1"/>
        <c:lblAlgn val="ctr"/>
        <c:lblOffset val="100"/>
        <c:noMultiLvlLbl val="0"/>
      </c:catAx>
      <c:valAx>
        <c:axId val="4145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91440</xdr:rowOff>
    </xdr:from>
    <xdr:to>
      <xdr:col>9</xdr:col>
      <xdr:colOff>777240</xdr:colOff>
      <xdr:row>25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kTimes 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rkTimes 4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rkTimes 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rkTimes 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orkTimes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R10" sqref="R10"/>
    </sheetView>
  </sheetViews>
  <sheetFormatPr defaultRowHeight="14.4" x14ac:dyDescent="0.3"/>
  <cols>
    <col min="1" max="1" width="9.33203125" customWidth="1"/>
    <col min="2" max="6" width="5" customWidth="1"/>
    <col min="7" max="7" width="5.5546875" customWidth="1"/>
    <col min="8" max="8" width="11.44140625" customWidth="1"/>
    <col min="9" max="9" width="6.77734375" customWidth="1"/>
    <col min="10" max="10" width="13.77734375" customWidth="1"/>
  </cols>
  <sheetData>
    <row r="1" spans="1:10" x14ac:dyDescent="0.3">
      <c r="A1" s="1" t="s">
        <v>0</v>
      </c>
      <c r="H1" s="1" t="s">
        <v>1</v>
      </c>
      <c r="J1" s="1" t="s">
        <v>2</v>
      </c>
    </row>
    <row r="2" spans="1:10" x14ac:dyDescent="0.3">
      <c r="A2">
        <v>500000</v>
      </c>
      <c r="B2">
        <v>142</v>
      </c>
      <c r="C2">
        <v>145</v>
      </c>
      <c r="D2">
        <v>134</v>
      </c>
      <c r="E2">
        <v>145</v>
      </c>
      <c r="F2">
        <v>164</v>
      </c>
      <c r="H2">
        <f>(SUM(B2:F2)-MAX(B2:F2))/4</f>
        <v>141.5</v>
      </c>
      <c r="J2">
        <f>0.0004*A2 - 150</f>
        <v>50</v>
      </c>
    </row>
    <row r="3" spans="1:10" x14ac:dyDescent="0.3">
      <c r="A3">
        <v>1000000</v>
      </c>
      <c r="B3">
        <v>289</v>
      </c>
      <c r="C3">
        <v>271</v>
      </c>
      <c r="D3">
        <v>267</v>
      </c>
      <c r="E3">
        <v>271</v>
      </c>
      <c r="F3">
        <v>289</v>
      </c>
      <c r="H3">
        <f t="shared" ref="H3:H12" si="0">(SUM(B3:F3)-MAX(B3:F3))/4</f>
        <v>274.5</v>
      </c>
      <c r="J3">
        <f t="shared" ref="J3:J10" si="1">0.0004*A3 - 150</f>
        <v>250</v>
      </c>
    </row>
    <row r="4" spans="1:10" x14ac:dyDescent="0.3">
      <c r="A4">
        <v>1500000</v>
      </c>
      <c r="B4">
        <v>698</v>
      </c>
      <c r="C4">
        <v>587</v>
      </c>
      <c r="D4">
        <v>449</v>
      </c>
      <c r="E4">
        <v>452</v>
      </c>
      <c r="F4">
        <v>442</v>
      </c>
      <c r="H4">
        <f t="shared" si="0"/>
        <v>482.5</v>
      </c>
      <c r="J4">
        <f t="shared" si="1"/>
        <v>450</v>
      </c>
    </row>
    <row r="5" spans="1:10" x14ac:dyDescent="0.3">
      <c r="A5">
        <v>2000000</v>
      </c>
      <c r="B5">
        <v>724</v>
      </c>
      <c r="C5">
        <v>559</v>
      </c>
      <c r="D5">
        <v>611</v>
      </c>
      <c r="E5">
        <v>780</v>
      </c>
      <c r="F5">
        <v>559</v>
      </c>
      <c r="H5">
        <f t="shared" si="0"/>
        <v>613.25</v>
      </c>
      <c r="J5">
        <f t="shared" si="1"/>
        <v>650</v>
      </c>
    </row>
    <row r="6" spans="1:10" x14ac:dyDescent="0.3">
      <c r="A6">
        <v>2500000</v>
      </c>
      <c r="B6">
        <v>834</v>
      </c>
      <c r="C6">
        <v>1096</v>
      </c>
      <c r="D6">
        <v>832</v>
      </c>
      <c r="E6">
        <v>975</v>
      </c>
      <c r="F6">
        <v>997</v>
      </c>
      <c r="H6">
        <f t="shared" si="0"/>
        <v>909.5</v>
      </c>
      <c r="J6">
        <f t="shared" si="1"/>
        <v>850</v>
      </c>
    </row>
    <row r="7" spans="1:10" x14ac:dyDescent="0.3">
      <c r="A7">
        <v>3000000</v>
      </c>
      <c r="B7">
        <v>1293</v>
      </c>
      <c r="C7">
        <v>1028</v>
      </c>
      <c r="D7">
        <v>989</v>
      </c>
      <c r="E7">
        <v>1076</v>
      </c>
      <c r="F7">
        <v>1016</v>
      </c>
      <c r="H7">
        <f t="shared" si="0"/>
        <v>1027.25</v>
      </c>
      <c r="J7">
        <f t="shared" si="1"/>
        <v>1050</v>
      </c>
    </row>
    <row r="8" spans="1:10" x14ac:dyDescent="0.3">
      <c r="A8">
        <v>3500000</v>
      </c>
      <c r="B8">
        <v>1427</v>
      </c>
      <c r="C8">
        <v>1260</v>
      </c>
      <c r="D8">
        <v>1258</v>
      </c>
      <c r="E8">
        <v>967</v>
      </c>
      <c r="F8">
        <v>1596</v>
      </c>
      <c r="H8">
        <f t="shared" si="0"/>
        <v>1228</v>
      </c>
      <c r="J8">
        <f t="shared" si="1"/>
        <v>1250</v>
      </c>
    </row>
    <row r="9" spans="1:10" x14ac:dyDescent="0.3">
      <c r="A9">
        <v>4000000</v>
      </c>
      <c r="B9">
        <v>1703</v>
      </c>
      <c r="C9">
        <v>1421</v>
      </c>
      <c r="D9">
        <v>1623</v>
      </c>
      <c r="E9">
        <v>1827</v>
      </c>
      <c r="F9">
        <v>1274</v>
      </c>
      <c r="H9">
        <f t="shared" si="0"/>
        <v>1505.25</v>
      </c>
      <c r="J9">
        <f t="shared" si="1"/>
        <v>1450</v>
      </c>
    </row>
    <row r="10" spans="1:10" x14ac:dyDescent="0.3">
      <c r="A10">
        <v>4500000</v>
      </c>
      <c r="B10">
        <v>1962</v>
      </c>
      <c r="C10">
        <v>1771</v>
      </c>
      <c r="D10">
        <v>1662</v>
      </c>
      <c r="E10">
        <v>1183</v>
      </c>
      <c r="F10">
        <v>1931</v>
      </c>
      <c r="H10">
        <f t="shared" si="0"/>
        <v>1636.75</v>
      </c>
      <c r="J10">
        <f t="shared" si="1"/>
        <v>1650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Лист1!WorkTimes_1</vt:lpstr>
      <vt:lpstr>Лист1!WorkTimes_2</vt:lpstr>
      <vt:lpstr>Лист1!WorkTimes_3</vt:lpstr>
      <vt:lpstr>Лист1!WorkTimes_4</vt:lpstr>
      <vt:lpstr>Лист1!WorkTimes_5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2022-05-05T15:32:48Z</dcterms:modified>
</cp:coreProperties>
</file>