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19"/>
  <workbookPr/>
  <xr:revisionPtr revIDLastSave="178" documentId="11_5F477AABAED4B04C9AA7F446C4A3130149EF7669" xr6:coauthVersionLast="47" xr6:coauthVersionMax="47" xr10:uidLastSave="{F6616DE2-D9AC-466F-A1BC-0047DCAA5992}"/>
  <bookViews>
    <workbookView xWindow="0" yWindow="0" windowWidth="22188" windowHeight="9707" firstSheet="1" activeTab="1" xr2:uid="{00000000-000D-0000-FFFF-FFFF00000000}"/>
  </bookViews>
  <sheets>
    <sheet name="1st analysis " sheetId="1" r:id="rId1"/>
    <sheet name="2nd analysi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9" i="2"/>
  <c r="G50" i="2"/>
  <c r="G51" i="2"/>
  <c r="G52" i="2"/>
  <c r="G53" i="2"/>
  <c r="G54" i="2"/>
  <c r="G55" i="2"/>
  <c r="G56" i="2"/>
  <c r="G58" i="2"/>
  <c r="G59" i="2"/>
  <c r="G60" i="2"/>
  <c r="G61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4" i="2"/>
  <c r="G85" i="2"/>
  <c r="G86" i="2"/>
  <c r="G87" i="2"/>
  <c r="G2" i="2"/>
  <c r="F2" i="1"/>
  <c r="F102" i="1"/>
  <c r="F7" i="1"/>
  <c r="F6" i="1"/>
  <c r="F5" i="1"/>
  <c r="F4" i="1"/>
  <c r="F3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tc={5D9BE9A5-008E-4DFD-B20C-FC8123774551}</author>
    <author>tc={A917518A-FEFA-404D-921A-EB6BDA826490}</author>
    <author>tc={54FF2C65-24C0-49D4-B24E-56CF880AD692}</author>
  </authors>
  <commentList>
    <comment ref="A1" authorId="0" shapeId="0" xr:uid="{5D9BE9A5-008E-4DFD-B20C-FC812377455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Try to use the full refernece in all the cases. TABUENCA01 =&gt; TABUENCA01-45
</t>
      </text>
    </comment>
    <comment ref="F10" authorId="1" shapeId="0" xr:uid="{A917518A-FEFA-404D-921A-EB6BDA826490}">
      <text>
        <t>[Threaded comment]
Your version of Excel allows you to read this threaded comment; however, any edits to it will get removed if the file is opened in a newer version of Excel. Learn more: https://go.microsoft.com/fwlink/?linkid=870924
Comment:
    1 second is meaninless !!! Do not use it</t>
      </text>
    </comment>
    <comment ref="C11" authorId="2" shapeId="0" xr:uid="{54FF2C65-24C0-49D4-B24E-56CF880AD69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To me the end of walking process is 2024-04-25 16:44:39 Isn't it?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BALARAJ RAJA KUMAR</author>
  </authors>
  <commentList>
    <comment ref="D28" authorId="0" shapeId="0" xr:uid="{98DF8ECA-997E-416D-93FC-D2C6E1514A21}">
      <text>
        <r>
          <rPr>
            <sz val="11"/>
            <color theme="1"/>
            <rFont val="Calibri"/>
            <charset val="134"/>
            <scheme val="minor"/>
          </rPr>
          <t>BALARAJ RAJA KUMAR:
"Presiones is only on the left foot, while for the right foot, it's a flat line. It’s difficult to determine if this indicates walking or not, as there seems to be some acceleration for both feet.</t>
        </r>
      </text>
    </comment>
  </commentList>
</comments>
</file>

<file path=xl/sharedStrings.xml><?xml version="1.0" encoding="utf-8"?>
<sst xmlns="http://schemas.openxmlformats.org/spreadsheetml/2006/main" count="410" uniqueCount="26">
  <si>
    <t xml:space="preserve">ry to use </t>
  </si>
  <si>
    <t>datefrom</t>
  </si>
  <si>
    <t>dateuntil</t>
  </si>
  <si>
    <t>move_type</t>
  </si>
  <si>
    <t>Duration</t>
  </si>
  <si>
    <t>TABUENCA01-45</t>
  </si>
  <si>
    <t>not_walking</t>
  </si>
  <si>
    <t>walking</t>
  </si>
  <si>
    <t>TABUENCA01</t>
  </si>
  <si>
    <t>02548893X-118</t>
  </si>
  <si>
    <t>Since the segments are contiguous you can just put the range in a single row. Then, by software different chunks can be generated.</t>
  </si>
  <si>
    <t>01931018F-98</t>
  </si>
  <si>
    <t>04845288Q-121</t>
  </si>
  <si>
    <t>05447093A-110</t>
  </si>
  <si>
    <t>Dates reversed Why?</t>
  </si>
  <si>
    <t>315721-36</t>
  </si>
  <si>
    <t>330034-32</t>
  </si>
  <si>
    <t>Reference</t>
  </si>
  <si>
    <t>mov_type</t>
  </si>
  <si>
    <t>Duration  (mins)</t>
  </si>
  <si>
    <t>not_walking reference</t>
  </si>
  <si>
    <t>53471345W-118</t>
  </si>
  <si>
    <t>05447093A-111</t>
  </si>
  <si>
    <t>05447093A-112</t>
  </si>
  <si>
    <t>47046344M-104</t>
  </si>
  <si>
    <t>663495-44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</si>
</sst>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m/d/yyyy\ h:mm:ss"/>
    <numFmt numFmtId="165" formatCode="[$-F400]h:mm:ss\ AM/PM"/>
    <numFmt numFmtId="166" formatCode="yyyy\-mm\-dd;@"/>
    <numFmt numFmtId="167" formatCode="yyyy/m/d\ h:mm:ss"/>
  </numFmts>
  <fonts count="7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00B050"/>
      <name val="Calibri"/>
      <charset val="134"/>
      <scheme val="minor"/>
    </font>
    <font>
      <sz val="11"/>
      <color theme="4" tint="-0.249977111117893"/>
      <name val="Calibri"/>
      <charset val="134"/>
      <scheme val="minor"/>
    </font>
    <font>
      <sz val="11"/>
      <color rgb="FF0070C0"/>
      <name val="Calibri"/>
      <charset val="134"/>
      <scheme val="minor"/>
    </font>
    <font>
      <sz val="11"/>
      <name val="Calibri"/>
      <charset val="134"/>
      <scheme val="minor"/>
    </font>
    <font>
      <sz val="11"/>
      <color rgb="FF8EA9DB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164" fontId="0" fillId="0" borderId="0" xfId="0" applyNumberFormat="1">
      <alignment vertical="center"/>
    </xf>
    <xf numFmtId="165" fontId="0" fillId="0" borderId="0" xfId="0" applyNumberFormat="1">
      <alignment vertical="center"/>
    </xf>
    <xf numFmtId="166" fontId="0" fillId="0" borderId="0" xfId="0" applyNumberFormat="1">
      <alignment vertical="center"/>
    </xf>
    <xf numFmtId="164" fontId="1" fillId="0" borderId="0" xfId="0" applyNumberFormat="1" applyFont="1">
      <alignment vertical="center"/>
    </xf>
    <xf numFmtId="0" fontId="1" fillId="0" borderId="0" xfId="0" applyFont="1">
      <alignment vertical="center"/>
    </xf>
    <xf numFmtId="166" fontId="1" fillId="0" borderId="0" xfId="0" applyNumberFormat="1" applyFont="1">
      <alignment vertical="center"/>
    </xf>
    <xf numFmtId="165" fontId="1" fillId="0" borderId="0" xfId="0" applyNumberFormat="1" applyFont="1">
      <alignment vertical="center"/>
    </xf>
    <xf numFmtId="164" fontId="2" fillId="0" borderId="0" xfId="0" applyNumberFormat="1" applyFont="1">
      <alignment vertical="center"/>
    </xf>
    <xf numFmtId="0" fontId="2" fillId="0" borderId="0" xfId="0" applyFont="1">
      <alignment vertical="center"/>
    </xf>
    <xf numFmtId="165" fontId="2" fillId="0" borderId="0" xfId="0" applyNumberFormat="1" applyFont="1">
      <alignment vertical="center"/>
    </xf>
    <xf numFmtId="166" fontId="2" fillId="0" borderId="0" xfId="0" applyNumberFormat="1" applyFont="1">
      <alignment vertical="center"/>
    </xf>
    <xf numFmtId="164" fontId="3" fillId="0" borderId="0" xfId="0" applyNumberFormat="1" applyFont="1">
      <alignment vertical="center"/>
    </xf>
    <xf numFmtId="0" fontId="3" fillId="0" borderId="0" xfId="0" applyFont="1">
      <alignment vertical="center"/>
    </xf>
    <xf numFmtId="165" fontId="3" fillId="0" borderId="0" xfId="0" applyNumberFormat="1" applyFont="1">
      <alignment vertical="center"/>
    </xf>
    <xf numFmtId="166" fontId="3" fillId="0" borderId="0" xfId="0" applyNumberFormat="1" applyFont="1">
      <alignment vertical="center"/>
    </xf>
    <xf numFmtId="164" fontId="4" fillId="0" borderId="0" xfId="0" applyNumberFormat="1" applyFont="1">
      <alignment vertical="center"/>
    </xf>
    <xf numFmtId="0" fontId="4" fillId="0" borderId="0" xfId="0" applyFont="1">
      <alignment vertical="center"/>
    </xf>
    <xf numFmtId="165" fontId="4" fillId="0" borderId="0" xfId="0" applyNumberFormat="1" applyFont="1">
      <alignment vertical="center"/>
    </xf>
    <xf numFmtId="167" fontId="0" fillId="0" borderId="0" xfId="0" applyNumberFormat="1" applyAlignment="1">
      <alignment horizontal="center" vertical="center"/>
    </xf>
    <xf numFmtId="167" fontId="0" fillId="0" borderId="0" xfId="0" applyNumberFormat="1">
      <alignment vertical="center"/>
    </xf>
    <xf numFmtId="167" fontId="5" fillId="0" borderId="0" xfId="0" applyNumberFormat="1" applyFont="1">
      <alignment vertical="center"/>
    </xf>
    <xf numFmtId="0" fontId="6" fillId="0" borderId="0" xfId="0" applyFont="1">
      <alignment vertical="center"/>
    </xf>
    <xf numFmtId="2" fontId="0" fillId="0" borderId="0" xfId="0" applyNumberFormat="1">
      <alignment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AQUIN BIENVENIDO ORDIERES MERE" id="{398C8CA8-6EA3-4A88-A590-975B5683A31F}" userId="S::j.ordieres@upm.es::95b3605a-98a5-4fc3-acd6-3400e1df0dfa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5-03-18T11:14:14.38" personId="{398C8CA8-6EA3-4A88-A590-975B5683A31F}" id="{5D9BE9A5-008E-4DFD-B20C-FC8123774551}">
    <text xml:space="preserve">Try to use the full refernece in all the cases. TABUENCA01 =&gt; TABUENCA01-45
</text>
  </threadedComment>
  <threadedComment ref="F10" dT="2025-03-18T11:28:20.18" personId="{398C8CA8-6EA3-4A88-A590-975B5683A31F}" id="{A917518A-FEFA-404D-921A-EB6BDA826490}">
    <text>1 second is meaninless !!! Do not use it</text>
  </threadedComment>
  <threadedComment ref="C11" dT="2025-03-18T11:27:43.93" personId="{398C8CA8-6EA3-4A88-A590-975B5683A31F}" id="{54FF2C65-24C0-49D4-B24E-56CF880AD692}">
    <text xml:space="preserve">To me the end of walking process is 2024-04-25 16:44:39 Isn't it?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9"/>
  <sheetViews>
    <sheetView topLeftCell="A6" workbookViewId="0">
      <selection activeCell="G4" sqref="G4"/>
    </sheetView>
  </sheetViews>
  <sheetFormatPr defaultColWidth="8.875" defaultRowHeight="14.45"/>
  <cols>
    <col min="1" max="1" width="16" customWidth="1"/>
    <col min="2" max="3" width="18.75" customWidth="1"/>
    <col min="4" max="4" width="11.75" customWidth="1"/>
    <col min="6" max="6" width="12.75" style="3" customWidth="1"/>
    <col min="7" max="7" width="18.375" style="3" customWidth="1"/>
    <col min="8" max="8" width="19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F1" s="3" t="s">
        <v>4</v>
      </c>
    </row>
    <row r="2" spans="1:8" ht="13.5">
      <c r="A2" s="1" t="s">
        <v>5</v>
      </c>
      <c r="B2" s="1">
        <v>45407.676076388889</v>
      </c>
      <c r="C2" s="1">
        <v>45407.67696759259</v>
      </c>
      <c r="D2" s="1" t="s">
        <v>6</v>
      </c>
      <c r="F2" s="2">
        <f>C2-B2</f>
        <v>8.9120370103046298E-4</v>
      </c>
    </row>
    <row r="3" spans="1:8" ht="13.5">
      <c r="A3" s="1" t="s">
        <v>5</v>
      </c>
      <c r="B3" s="1">
        <v>45407.676979166667</v>
      </c>
      <c r="C3" s="1">
        <v>45407.67728009259</v>
      </c>
      <c r="D3" s="1" t="s">
        <v>7</v>
      </c>
      <c r="F3" s="2">
        <f>C3-B3</f>
        <v>3.0092592351138592E-4</v>
      </c>
    </row>
    <row r="4" spans="1:8" ht="13.5">
      <c r="A4" s="1" t="s">
        <v>5</v>
      </c>
      <c r="B4" s="1">
        <v>45407.677291666667</v>
      </c>
      <c r="C4" s="1">
        <v>45407.677418981482</v>
      </c>
      <c r="D4" s="1" t="s">
        <v>6</v>
      </c>
      <c r="F4" s="2">
        <f>C4-B4</f>
        <v>1.273148154723458E-4</v>
      </c>
    </row>
    <row r="5" spans="1:8" ht="13.5">
      <c r="A5" s="1" t="s">
        <v>5</v>
      </c>
      <c r="B5" s="1">
        <v>45407.677430555559</v>
      </c>
      <c r="C5" s="1">
        <v>45407.678819444445</v>
      </c>
      <c r="D5" s="1" t="s">
        <v>7</v>
      </c>
      <c r="F5" s="2">
        <f>C5-B5</f>
        <v>1.3888888861401938E-3</v>
      </c>
    </row>
    <row r="6" spans="1:8" ht="13.5">
      <c r="A6" s="1" t="s">
        <v>5</v>
      </c>
      <c r="B6" s="1">
        <v>45407.678831018522</v>
      </c>
      <c r="C6" s="1">
        <v>45407.678969907407</v>
      </c>
      <c r="D6" s="1" t="s">
        <v>6</v>
      </c>
      <c r="F6" s="2">
        <f>C6-B6</f>
        <v>1.3888888497604057E-4</v>
      </c>
    </row>
    <row r="7" spans="1:8" ht="13.5">
      <c r="A7" s="1" t="s">
        <v>5</v>
      </c>
      <c r="B7" s="1">
        <v>45407.678981481484</v>
      </c>
      <c r="C7" s="1">
        <v>45407.680787037039</v>
      </c>
      <c r="D7" s="1" t="s">
        <v>7</v>
      </c>
      <c r="F7" s="2">
        <f>C7-B7</f>
        <v>1.8055555556202307E-3</v>
      </c>
    </row>
    <row r="8" spans="1:8" ht="13.5">
      <c r="A8" s="1"/>
      <c r="B8" s="1"/>
      <c r="C8" s="1"/>
      <c r="D8" s="1"/>
      <c r="F8" s="2"/>
    </row>
    <row r="9" spans="1:8" ht="13.5">
      <c r="A9" s="1"/>
      <c r="B9" s="1"/>
      <c r="C9" s="1"/>
      <c r="D9" s="1"/>
      <c r="F9" s="2"/>
    </row>
    <row r="10" spans="1:8">
      <c r="A10" s="1" t="s">
        <v>8</v>
      </c>
      <c r="B10" s="1">
        <v>45407.695833333302</v>
      </c>
      <c r="C10" s="1">
        <v>45407.695844907401</v>
      </c>
      <c r="D10" s="1" t="s">
        <v>6</v>
      </c>
      <c r="F10" s="2">
        <f>C10-B10</f>
        <v>1.1574098607525229E-5</v>
      </c>
      <c r="H10" s="2"/>
    </row>
    <row r="11" spans="1:8">
      <c r="A11" s="1" t="s">
        <v>8</v>
      </c>
      <c r="B11" s="1">
        <v>45407.6958564815</v>
      </c>
      <c r="C11" s="1">
        <v>45408.696064814802</v>
      </c>
      <c r="D11" s="1" t="s">
        <v>7</v>
      </c>
      <c r="F11" s="2">
        <f t="shared" ref="F11:F74" si="0">C11-B11</f>
        <v>1.0002083333019982</v>
      </c>
      <c r="H11" s="2"/>
    </row>
    <row r="12" spans="1:8">
      <c r="A12" s="1" t="s">
        <v>8</v>
      </c>
      <c r="B12" s="1">
        <v>45407.680798611102</v>
      </c>
      <c r="C12" s="1">
        <v>45408.6809490741</v>
      </c>
      <c r="D12" s="1" t="s">
        <v>6</v>
      </c>
      <c r="F12" s="2">
        <f t="shared" si="0"/>
        <v>1.0001504629981355</v>
      </c>
      <c r="H12" s="2"/>
    </row>
    <row r="13" spans="1:8">
      <c r="A13" s="1" t="s">
        <v>8</v>
      </c>
      <c r="B13" s="1">
        <v>45407.700347222199</v>
      </c>
      <c r="C13" s="1">
        <v>45408.7004282407</v>
      </c>
      <c r="D13" s="1" t="s">
        <v>6</v>
      </c>
      <c r="F13" s="2">
        <f t="shared" si="0"/>
        <v>1.0000810185010778</v>
      </c>
      <c r="H13" s="2"/>
    </row>
    <row r="14" spans="1:8">
      <c r="A14" s="1" t="s">
        <v>8</v>
      </c>
      <c r="B14" s="1">
        <v>45407.700439814798</v>
      </c>
      <c r="C14" s="1">
        <v>45408.700578703698</v>
      </c>
      <c r="D14" s="1" t="s">
        <v>7</v>
      </c>
      <c r="F14" s="2">
        <f t="shared" si="0"/>
        <v>1.000138888899528</v>
      </c>
      <c r="H14" s="2"/>
    </row>
    <row r="15" spans="1:8" s="9" customFormat="1" ht="13.5">
      <c r="A15" s="8" t="s">
        <v>9</v>
      </c>
      <c r="B15" s="8">
        <v>45719.868055555598</v>
      </c>
      <c r="C15" s="8">
        <v>45720.868287037003</v>
      </c>
      <c r="D15" s="8" t="s">
        <v>6</v>
      </c>
      <c r="F15" s="10">
        <f t="shared" si="0"/>
        <v>1.0002314814046258</v>
      </c>
      <c r="G15" s="11" t="s">
        <v>10</v>
      </c>
      <c r="H15" s="10"/>
    </row>
    <row r="16" spans="1:8" s="9" customFormat="1" ht="13.5">
      <c r="A16" s="8" t="s">
        <v>9</v>
      </c>
      <c r="B16" s="8">
        <v>45720.868287037003</v>
      </c>
      <c r="C16" s="8">
        <v>45721.868518518502</v>
      </c>
      <c r="D16" s="8" t="s">
        <v>6</v>
      </c>
      <c r="F16" s="10">
        <f t="shared" si="0"/>
        <v>1.0002314814992133</v>
      </c>
      <c r="G16" s="11"/>
      <c r="H16" s="10"/>
    </row>
    <row r="17" spans="1:8" s="9" customFormat="1" ht="13.5">
      <c r="A17" s="8" t="s">
        <v>9</v>
      </c>
      <c r="B17" s="8">
        <v>45721.868518518502</v>
      </c>
      <c r="C17" s="8">
        <v>45722.868750000001</v>
      </c>
      <c r="D17" s="8" t="s">
        <v>6</v>
      </c>
      <c r="F17" s="10">
        <f t="shared" si="0"/>
        <v>1.0002314814992133</v>
      </c>
      <c r="G17" s="11"/>
      <c r="H17" s="10"/>
    </row>
    <row r="18" spans="1:8" s="9" customFormat="1" ht="13.5">
      <c r="A18" s="8" t="s">
        <v>9</v>
      </c>
      <c r="B18" s="8">
        <v>45722.868750000001</v>
      </c>
      <c r="C18" s="8">
        <v>45723.868981481501</v>
      </c>
      <c r="D18" s="8" t="s">
        <v>6</v>
      </c>
      <c r="F18" s="10">
        <f t="shared" si="0"/>
        <v>1.0002314814992133</v>
      </c>
      <c r="G18" s="11"/>
      <c r="H18" s="10"/>
    </row>
    <row r="19" spans="1:8" s="9" customFormat="1" ht="13.5">
      <c r="A19" s="8" t="s">
        <v>9</v>
      </c>
      <c r="B19" s="8">
        <v>45723.868981481501</v>
      </c>
      <c r="C19" s="8">
        <v>45724.869212963</v>
      </c>
      <c r="D19" s="8" t="s">
        <v>6</v>
      </c>
      <c r="F19" s="10">
        <f t="shared" si="0"/>
        <v>1.0002314814992133</v>
      </c>
      <c r="G19" s="11"/>
      <c r="H19" s="10"/>
    </row>
    <row r="20" spans="1:8" ht="13.5">
      <c r="A20" s="12" t="s">
        <v>9</v>
      </c>
      <c r="B20" s="12">
        <v>45724.8693055556</v>
      </c>
      <c r="C20" s="12">
        <v>45724.869444444397</v>
      </c>
      <c r="D20" s="12" t="s">
        <v>7</v>
      </c>
      <c r="E20" s="13"/>
      <c r="F20" s="14">
        <f t="shared" si="0"/>
        <v>1.388887976645492E-4</v>
      </c>
      <c r="G20" s="15" t="s">
        <v>10</v>
      </c>
      <c r="H20" s="2"/>
    </row>
    <row r="21" spans="1:8" ht="13.5">
      <c r="A21" s="12" t="s">
        <v>9</v>
      </c>
      <c r="B21" s="12">
        <v>45724.869444444397</v>
      </c>
      <c r="C21" s="12">
        <v>45724.869675925896</v>
      </c>
      <c r="D21" s="12" t="s">
        <v>7</v>
      </c>
      <c r="E21" s="13"/>
      <c r="F21" s="14">
        <f t="shared" si="0"/>
        <v>2.3148149921325967E-4</v>
      </c>
      <c r="H21" s="2"/>
    </row>
    <row r="22" spans="1:8" ht="13.5">
      <c r="A22" s="12" t="s">
        <v>9</v>
      </c>
      <c r="B22" s="12">
        <v>45724.869675925896</v>
      </c>
      <c r="C22" s="12">
        <v>45724.869907407403</v>
      </c>
      <c r="D22" s="12" t="s">
        <v>7</v>
      </c>
      <c r="E22" s="13"/>
      <c r="F22" s="14">
        <f t="shared" si="0"/>
        <v>2.3148150648921728E-4</v>
      </c>
      <c r="H22" s="2"/>
    </row>
    <row r="23" spans="1:8" ht="13.5">
      <c r="A23" s="12" t="s">
        <v>9</v>
      </c>
      <c r="B23" s="12">
        <v>45724.869907407403</v>
      </c>
      <c r="C23" s="12">
        <v>45724.870138888902</v>
      </c>
      <c r="D23" s="12" t="s">
        <v>7</v>
      </c>
      <c r="E23" s="13"/>
      <c r="F23" s="14">
        <f t="shared" si="0"/>
        <v>2.3148149921325967E-4</v>
      </c>
      <c r="H23" s="2"/>
    </row>
    <row r="24" spans="1:8" ht="13.5">
      <c r="A24" s="12" t="s">
        <v>9</v>
      </c>
      <c r="B24" s="12">
        <v>45724.870138888902</v>
      </c>
      <c r="C24" s="12">
        <v>45724.870370370401</v>
      </c>
      <c r="D24" s="12" t="s">
        <v>7</v>
      </c>
      <c r="E24" s="13"/>
      <c r="F24" s="14">
        <f t="shared" si="0"/>
        <v>2.3148149921325967E-4</v>
      </c>
      <c r="H24" s="2"/>
    </row>
    <row r="25" spans="1:8" ht="13.5">
      <c r="A25" s="12" t="s">
        <v>9</v>
      </c>
      <c r="B25" s="12">
        <v>45724.870370370401</v>
      </c>
      <c r="C25" s="12">
        <v>45724.870601851901</v>
      </c>
      <c r="D25" s="12" t="s">
        <v>7</v>
      </c>
      <c r="E25" s="13"/>
      <c r="F25" s="14">
        <f t="shared" si="0"/>
        <v>2.3148149921325967E-4</v>
      </c>
      <c r="H25" s="2"/>
    </row>
    <row r="26" spans="1:8" ht="13.5">
      <c r="A26" s="12" t="s">
        <v>9</v>
      </c>
      <c r="B26" s="12">
        <v>45724.870601851901</v>
      </c>
      <c r="C26" s="12">
        <v>45724.870833333298</v>
      </c>
      <c r="D26" s="12" t="s">
        <v>7</v>
      </c>
      <c r="E26" s="13"/>
      <c r="F26" s="14">
        <f t="shared" si="0"/>
        <v>2.3148139734985307E-4</v>
      </c>
      <c r="H26" s="2"/>
    </row>
    <row r="27" spans="1:8" ht="13.5">
      <c r="A27" s="12" t="s">
        <v>9</v>
      </c>
      <c r="B27" s="12">
        <v>45724.870833333298</v>
      </c>
      <c r="C27" s="12">
        <v>45724.871064814797</v>
      </c>
      <c r="D27" s="12" t="s">
        <v>7</v>
      </c>
      <c r="E27" s="13"/>
      <c r="F27" s="14">
        <f t="shared" si="0"/>
        <v>2.3148149921325967E-4</v>
      </c>
      <c r="H27" s="2"/>
    </row>
    <row r="28" spans="1:8" ht="13.5">
      <c r="A28" s="12" t="s">
        <v>9</v>
      </c>
      <c r="B28" s="12">
        <v>45724.871064814797</v>
      </c>
      <c r="C28" s="12">
        <v>45724.871296296304</v>
      </c>
      <c r="D28" s="12" t="s">
        <v>7</v>
      </c>
      <c r="E28" s="13"/>
      <c r="F28" s="14">
        <f t="shared" si="0"/>
        <v>2.3148150648921728E-4</v>
      </c>
      <c r="H28" s="2"/>
    </row>
    <row r="29" spans="1:8" ht="13.5">
      <c r="A29" s="12" t="s">
        <v>9</v>
      </c>
      <c r="B29" s="12">
        <v>45724.871296296304</v>
      </c>
      <c r="C29" s="12">
        <v>45724.871527777803</v>
      </c>
      <c r="D29" s="12" t="s">
        <v>7</v>
      </c>
      <c r="E29" s="13"/>
      <c r="F29" s="14">
        <f t="shared" si="0"/>
        <v>2.3148149921325967E-4</v>
      </c>
      <c r="H29" s="2"/>
    </row>
    <row r="30" spans="1:8" ht="13.5">
      <c r="A30" s="12" t="s">
        <v>9</v>
      </c>
      <c r="B30" s="12">
        <v>45724.871527777803</v>
      </c>
      <c r="C30" s="12">
        <v>45724.871759259302</v>
      </c>
      <c r="D30" s="12" t="s">
        <v>7</v>
      </c>
      <c r="E30" s="13"/>
      <c r="F30" s="14">
        <f t="shared" si="0"/>
        <v>2.3148149921325967E-4</v>
      </c>
      <c r="H30" s="2"/>
    </row>
    <row r="31" spans="1:8" ht="13.5">
      <c r="A31" s="12" t="s">
        <v>9</v>
      </c>
      <c r="B31" s="12">
        <v>45724.871759259302</v>
      </c>
      <c r="C31" s="12">
        <v>45724.871990740801</v>
      </c>
      <c r="D31" s="12" t="s">
        <v>7</v>
      </c>
      <c r="E31" s="13"/>
      <c r="F31" s="14">
        <f t="shared" si="0"/>
        <v>2.3148149921325967E-4</v>
      </c>
      <c r="H31" s="2"/>
    </row>
    <row r="32" spans="1:8" ht="13.5">
      <c r="A32" s="12" t="s">
        <v>9</v>
      </c>
      <c r="B32" s="12">
        <v>45724.871990740801</v>
      </c>
      <c r="C32" s="12">
        <v>45724.8722222223</v>
      </c>
      <c r="D32" s="12" t="s">
        <v>7</v>
      </c>
      <c r="E32" s="13"/>
      <c r="F32" s="14">
        <f t="shared" si="0"/>
        <v>2.3148149921325967E-4</v>
      </c>
      <c r="H32" s="2"/>
    </row>
    <row r="33" spans="1:8" ht="13.5">
      <c r="A33" s="12" t="s">
        <v>9</v>
      </c>
      <c r="B33" s="12">
        <v>45724.8722222223</v>
      </c>
      <c r="C33" s="12">
        <v>45724.872453703698</v>
      </c>
      <c r="D33" s="12" t="s">
        <v>7</v>
      </c>
      <c r="E33" s="13"/>
      <c r="F33" s="14">
        <f t="shared" si="0"/>
        <v>2.3148139734985307E-4</v>
      </c>
      <c r="H33" s="2"/>
    </row>
    <row r="34" spans="1:8" ht="13.5">
      <c r="A34" s="12" t="s">
        <v>9</v>
      </c>
      <c r="B34" s="12">
        <v>45724.872453703698</v>
      </c>
      <c r="C34" s="12">
        <v>45724.872685185197</v>
      </c>
      <c r="D34" s="12" t="s">
        <v>7</v>
      </c>
      <c r="E34" s="13"/>
      <c r="F34" s="14">
        <f t="shared" si="0"/>
        <v>2.3148149921325967E-4</v>
      </c>
      <c r="H34" s="2"/>
    </row>
    <row r="35" spans="1:8" ht="13.5">
      <c r="A35" s="12" t="s">
        <v>9</v>
      </c>
      <c r="B35" s="12">
        <v>45724.872685185197</v>
      </c>
      <c r="C35" s="12">
        <v>45724.872916666704</v>
      </c>
      <c r="D35" s="12" t="s">
        <v>7</v>
      </c>
      <c r="E35" s="13"/>
      <c r="F35" s="14">
        <f t="shared" si="0"/>
        <v>2.3148150648921728E-4</v>
      </c>
      <c r="H35" s="2"/>
    </row>
    <row r="36" spans="1:8" ht="13.5">
      <c r="A36" s="12" t="s">
        <v>9</v>
      </c>
      <c r="B36" s="12">
        <v>45724.872916666704</v>
      </c>
      <c r="C36" s="12">
        <v>45724.873148148203</v>
      </c>
      <c r="D36" s="12" t="s">
        <v>7</v>
      </c>
      <c r="E36" s="13"/>
      <c r="F36" s="14">
        <f t="shared" si="0"/>
        <v>2.3148149921325967E-4</v>
      </c>
      <c r="H36" s="2"/>
    </row>
    <row r="37" spans="1:8" ht="13.5">
      <c r="A37" s="12" t="s">
        <v>9</v>
      </c>
      <c r="B37" s="12">
        <v>45724.873148148203</v>
      </c>
      <c r="C37" s="12">
        <v>45724.873379629702</v>
      </c>
      <c r="D37" s="12" t="s">
        <v>7</v>
      </c>
      <c r="E37" s="13"/>
      <c r="F37" s="14">
        <f t="shared" si="0"/>
        <v>2.3148149921325967E-4</v>
      </c>
      <c r="H37" s="2"/>
    </row>
    <row r="38" spans="1:8" ht="13.5">
      <c r="A38" s="12" t="s">
        <v>9</v>
      </c>
      <c r="B38" s="12">
        <v>45724.873379629702</v>
      </c>
      <c r="C38" s="12">
        <v>45724.873611111201</v>
      </c>
      <c r="D38" s="12" t="s">
        <v>7</v>
      </c>
      <c r="E38" s="13"/>
      <c r="F38" s="14">
        <f t="shared" si="0"/>
        <v>2.3148149921325967E-4</v>
      </c>
      <c r="H38" s="2"/>
    </row>
    <row r="39" spans="1:8" ht="13.5">
      <c r="A39" s="12" t="s">
        <v>9</v>
      </c>
      <c r="B39" s="12">
        <v>45724.873611111201</v>
      </c>
      <c r="C39" s="12">
        <v>45724.873842592599</v>
      </c>
      <c r="D39" s="12" t="s">
        <v>7</v>
      </c>
      <c r="E39" s="13"/>
      <c r="F39" s="14">
        <f t="shared" si="0"/>
        <v>2.3148139734985307E-4</v>
      </c>
      <c r="H39" s="2"/>
    </row>
    <row r="40" spans="1:8" ht="13.5">
      <c r="A40" s="12" t="s">
        <v>9</v>
      </c>
      <c r="B40" s="12">
        <v>45724.873842592599</v>
      </c>
      <c r="C40" s="12">
        <v>45724.874074074098</v>
      </c>
      <c r="D40" s="12" t="s">
        <v>7</v>
      </c>
      <c r="E40" s="13"/>
      <c r="F40" s="14">
        <f t="shared" si="0"/>
        <v>2.3148149921325967E-4</v>
      </c>
      <c r="H40" s="2"/>
    </row>
    <row r="41" spans="1:8" ht="13.5">
      <c r="A41" s="12" t="s">
        <v>9</v>
      </c>
      <c r="B41" s="12">
        <v>45724.874074074098</v>
      </c>
      <c r="C41" s="12">
        <v>45724.874305555597</v>
      </c>
      <c r="D41" s="12" t="s">
        <v>7</v>
      </c>
      <c r="E41" s="13"/>
      <c r="F41" s="14">
        <f t="shared" si="0"/>
        <v>2.3148149921325967E-4</v>
      </c>
      <c r="H41" s="2"/>
    </row>
    <row r="42" spans="1:8" ht="13.5">
      <c r="A42" s="12" t="s">
        <v>9</v>
      </c>
      <c r="B42" s="12">
        <v>45724.874305555597</v>
      </c>
      <c r="C42" s="12">
        <v>45724.874537037103</v>
      </c>
      <c r="D42" s="12" t="s">
        <v>7</v>
      </c>
      <c r="E42" s="13"/>
      <c r="F42" s="14">
        <f t="shared" si="0"/>
        <v>2.3148150648921728E-4</v>
      </c>
      <c r="H42" s="2"/>
    </row>
    <row r="43" spans="1:8" ht="13.5">
      <c r="A43" s="12" t="s">
        <v>9</v>
      </c>
      <c r="B43" s="12">
        <v>45724.874537037103</v>
      </c>
      <c r="C43" s="12">
        <v>45724.874768518603</v>
      </c>
      <c r="D43" s="12" t="s">
        <v>7</v>
      </c>
      <c r="E43" s="13"/>
      <c r="F43" s="14">
        <f t="shared" si="0"/>
        <v>2.3148149921325967E-4</v>
      </c>
      <c r="H43" s="2"/>
    </row>
    <row r="44" spans="1:8" ht="13.5">
      <c r="A44" s="12" t="s">
        <v>9</v>
      </c>
      <c r="B44" s="12">
        <v>45724.874768518603</v>
      </c>
      <c r="C44" s="12">
        <v>45724.875000000102</v>
      </c>
      <c r="D44" s="12" t="s">
        <v>7</v>
      </c>
      <c r="E44" s="13"/>
      <c r="F44" s="14">
        <f t="shared" si="0"/>
        <v>2.3148149921325967E-4</v>
      </c>
      <c r="H44" s="2"/>
    </row>
    <row r="45" spans="1:8" ht="13.5">
      <c r="A45" s="12" t="s">
        <v>9</v>
      </c>
      <c r="B45" s="12">
        <v>45724.875000000102</v>
      </c>
      <c r="C45" s="12">
        <v>45724.875231481601</v>
      </c>
      <c r="D45" s="12" t="s">
        <v>7</v>
      </c>
      <c r="E45" s="13"/>
      <c r="F45" s="14">
        <f t="shared" si="0"/>
        <v>2.3148149921325967E-4</v>
      </c>
      <c r="H45" s="2"/>
    </row>
    <row r="46" spans="1:8" ht="13.5">
      <c r="A46" s="12" t="s">
        <v>9</v>
      </c>
      <c r="B46" s="12">
        <v>45724.875231481601</v>
      </c>
      <c r="C46" s="12">
        <v>45724.875462962998</v>
      </c>
      <c r="D46" s="12" t="s">
        <v>7</v>
      </c>
      <c r="E46" s="13"/>
      <c r="F46" s="14">
        <f t="shared" si="0"/>
        <v>2.3148139734985307E-4</v>
      </c>
      <c r="H46" s="2"/>
    </row>
    <row r="47" spans="1:8" ht="13.5">
      <c r="A47" s="12" t="s">
        <v>9</v>
      </c>
      <c r="B47" s="12">
        <v>45724.875462962998</v>
      </c>
      <c r="C47" s="12">
        <v>45724.875694444498</v>
      </c>
      <c r="D47" s="12" t="s">
        <v>7</v>
      </c>
      <c r="E47" s="13"/>
      <c r="F47" s="14">
        <f t="shared" si="0"/>
        <v>2.3148149921325967E-4</v>
      </c>
      <c r="H47" s="2"/>
    </row>
    <row r="48" spans="1:8" ht="13.5">
      <c r="A48" s="8" t="s">
        <v>11</v>
      </c>
      <c r="B48" s="8">
        <v>45417.541666666701</v>
      </c>
      <c r="C48" s="8">
        <v>45417.541898148098</v>
      </c>
      <c r="D48" s="8" t="s">
        <v>6</v>
      </c>
      <c r="E48" s="9"/>
      <c r="F48" s="10">
        <f t="shared" si="0"/>
        <v>2.3148139734985307E-4</v>
      </c>
      <c r="G48" s="11" t="s">
        <v>10</v>
      </c>
      <c r="H48" s="2"/>
    </row>
    <row r="49" spans="1:8" ht="13.5">
      <c r="A49" s="8" t="s">
        <v>11</v>
      </c>
      <c r="B49" s="8">
        <v>45417.541898148098</v>
      </c>
      <c r="C49" s="8">
        <v>45417.542129629597</v>
      </c>
      <c r="D49" s="8" t="s">
        <v>6</v>
      </c>
      <c r="E49" s="9"/>
      <c r="F49" s="10">
        <f t="shared" si="0"/>
        <v>2.3148149921325967E-4</v>
      </c>
      <c r="H49" s="2"/>
    </row>
    <row r="50" spans="1:8" ht="13.5">
      <c r="A50" s="8" t="s">
        <v>11</v>
      </c>
      <c r="B50" s="8">
        <v>45417.542129629597</v>
      </c>
      <c r="C50" s="8">
        <v>45417.542361111096</v>
      </c>
      <c r="D50" s="8" t="s">
        <v>6</v>
      </c>
      <c r="E50" s="9"/>
      <c r="F50" s="10">
        <f t="shared" si="0"/>
        <v>2.3148149921325967E-4</v>
      </c>
      <c r="H50" s="2"/>
    </row>
    <row r="51" spans="1:8" ht="13.5">
      <c r="A51" s="8" t="s">
        <v>11</v>
      </c>
      <c r="B51" s="8">
        <v>45417.542361111096</v>
      </c>
      <c r="C51" s="8">
        <v>45417.542592592603</v>
      </c>
      <c r="D51" s="8" t="s">
        <v>6</v>
      </c>
      <c r="E51" s="9"/>
      <c r="F51" s="10">
        <f t="shared" si="0"/>
        <v>2.3148150648921728E-4</v>
      </c>
      <c r="H51" s="2"/>
    </row>
    <row r="52" spans="1:8" ht="13.5">
      <c r="A52" s="8" t="s">
        <v>11</v>
      </c>
      <c r="B52" s="8">
        <v>45417.542592592603</v>
      </c>
      <c r="C52" s="8">
        <v>45417.542824074102</v>
      </c>
      <c r="D52" s="8" t="s">
        <v>6</v>
      </c>
      <c r="E52" s="9"/>
      <c r="F52" s="10">
        <f t="shared" si="0"/>
        <v>2.3148149921325967E-4</v>
      </c>
      <c r="H52" s="2"/>
    </row>
    <row r="53" spans="1:8" ht="13.5">
      <c r="A53" s="8" t="s">
        <v>11</v>
      </c>
      <c r="B53" s="8">
        <v>45417.542824074102</v>
      </c>
      <c r="C53" s="8">
        <v>45417.543055555601</v>
      </c>
      <c r="D53" s="8" t="s">
        <v>6</v>
      </c>
      <c r="E53" s="9"/>
      <c r="F53" s="10">
        <f t="shared" si="0"/>
        <v>2.3148149921325967E-4</v>
      </c>
      <c r="H53" s="2"/>
    </row>
    <row r="54" spans="1:8" ht="13.5">
      <c r="A54" s="16" t="s">
        <v>11</v>
      </c>
      <c r="B54" s="16">
        <v>45417.579050925902</v>
      </c>
      <c r="C54" s="16">
        <v>45417.579282407401</v>
      </c>
      <c r="D54" s="16" t="s">
        <v>7</v>
      </c>
      <c r="E54" s="17"/>
      <c r="F54" s="18">
        <f t="shared" si="0"/>
        <v>2.3148149921325967E-4</v>
      </c>
      <c r="G54" s="15" t="s">
        <v>10</v>
      </c>
      <c r="H54" s="2"/>
    </row>
    <row r="55" spans="1:8" ht="13.5">
      <c r="A55" s="16" t="s">
        <v>11</v>
      </c>
      <c r="B55" s="16">
        <v>45417.579282407401</v>
      </c>
      <c r="C55" s="16">
        <v>45417.579513888901</v>
      </c>
      <c r="D55" s="16" t="s">
        <v>7</v>
      </c>
      <c r="E55" s="17"/>
      <c r="F55" s="18">
        <f t="shared" si="0"/>
        <v>2.3148149921325967E-4</v>
      </c>
      <c r="H55" s="2"/>
    </row>
    <row r="56" spans="1:8" ht="13.5">
      <c r="A56" s="16" t="s">
        <v>11</v>
      </c>
      <c r="B56" s="16">
        <v>45417.579513888901</v>
      </c>
      <c r="C56" s="16">
        <v>45417.5797453704</v>
      </c>
      <c r="D56" s="16" t="s">
        <v>7</v>
      </c>
      <c r="E56" s="17"/>
      <c r="F56" s="18">
        <f t="shared" si="0"/>
        <v>2.3148149921325967E-4</v>
      </c>
      <c r="H56" s="2"/>
    </row>
    <row r="57" spans="1:8" ht="13.5">
      <c r="A57" s="16" t="s">
        <v>11</v>
      </c>
      <c r="B57" s="16">
        <v>45417.5797453704</v>
      </c>
      <c r="C57" s="16">
        <v>45417.579976851899</v>
      </c>
      <c r="D57" s="16" t="s">
        <v>7</v>
      </c>
      <c r="E57" s="17"/>
      <c r="F57" s="18">
        <f t="shared" si="0"/>
        <v>2.3148149921325967E-4</v>
      </c>
      <c r="H57" s="2"/>
    </row>
    <row r="58" spans="1:8" ht="13.5">
      <c r="A58" s="16" t="s">
        <v>11</v>
      </c>
      <c r="B58" s="16">
        <v>45417.579861111102</v>
      </c>
      <c r="C58" s="16">
        <v>45417.580092592601</v>
      </c>
      <c r="D58" s="16" t="s">
        <v>7</v>
      </c>
      <c r="E58" s="17"/>
      <c r="F58" s="18">
        <f t="shared" si="0"/>
        <v>2.3148149921325967E-4</v>
      </c>
      <c r="H58" s="2"/>
    </row>
    <row r="59" spans="1:8" ht="13.5">
      <c r="A59" s="16" t="s">
        <v>11</v>
      </c>
      <c r="B59" s="16">
        <v>45417.580092592601</v>
      </c>
      <c r="C59" s="16">
        <v>45417.580324074101</v>
      </c>
      <c r="D59" s="16" t="s">
        <v>7</v>
      </c>
      <c r="E59" s="17"/>
      <c r="F59" s="18">
        <f t="shared" si="0"/>
        <v>2.3148149921325967E-4</v>
      </c>
      <c r="H59" s="2"/>
    </row>
    <row r="60" spans="1:8" ht="13.5">
      <c r="A60" s="16" t="s">
        <v>11</v>
      </c>
      <c r="B60" s="16">
        <v>45417.580324074101</v>
      </c>
      <c r="C60" s="16">
        <v>45417.5805555556</v>
      </c>
      <c r="D60" s="16" t="s">
        <v>7</v>
      </c>
      <c r="E60" s="17"/>
      <c r="F60" s="18">
        <f t="shared" si="0"/>
        <v>2.3148149921325967E-4</v>
      </c>
      <c r="H60" s="2"/>
    </row>
    <row r="61" spans="1:8" ht="13.5">
      <c r="A61" s="16" t="s">
        <v>11</v>
      </c>
      <c r="B61" s="16">
        <v>45417.5805555556</v>
      </c>
      <c r="C61" s="16">
        <v>45417.580787036997</v>
      </c>
      <c r="D61" s="16" t="s">
        <v>7</v>
      </c>
      <c r="E61" s="17"/>
      <c r="F61" s="18">
        <f t="shared" si="0"/>
        <v>2.3148139734985307E-4</v>
      </c>
      <c r="H61" s="2"/>
    </row>
    <row r="62" spans="1:8" ht="13.5">
      <c r="A62" s="16" t="s">
        <v>11</v>
      </c>
      <c r="B62" s="16">
        <v>45417.580787036997</v>
      </c>
      <c r="C62" s="16">
        <v>45417.581018518496</v>
      </c>
      <c r="D62" s="16" t="s">
        <v>7</v>
      </c>
      <c r="E62" s="17"/>
      <c r="F62" s="18">
        <f t="shared" si="0"/>
        <v>2.3148149921325967E-4</v>
      </c>
      <c r="H62" s="2"/>
    </row>
    <row r="63" spans="1:8" ht="13.5">
      <c r="A63" s="16" t="s">
        <v>11</v>
      </c>
      <c r="B63" s="16">
        <v>45417.581018518496</v>
      </c>
      <c r="C63" s="16">
        <v>45417.581250000003</v>
      </c>
      <c r="D63" s="16" t="s">
        <v>7</v>
      </c>
      <c r="E63" s="17"/>
      <c r="F63" s="18">
        <f t="shared" si="0"/>
        <v>2.3148150648921728E-4</v>
      </c>
      <c r="H63" s="2"/>
    </row>
    <row r="64" spans="1:8" ht="13.5">
      <c r="A64" s="16" t="s">
        <v>11</v>
      </c>
      <c r="B64" s="16">
        <v>45417.581250000003</v>
      </c>
      <c r="C64" s="16">
        <v>45417.581481481502</v>
      </c>
      <c r="D64" s="16" t="s">
        <v>7</v>
      </c>
      <c r="E64" s="17"/>
      <c r="F64" s="18">
        <f t="shared" si="0"/>
        <v>2.3148149921325967E-4</v>
      </c>
      <c r="H64" s="2"/>
    </row>
    <row r="65" spans="1:8" ht="13.5">
      <c r="A65" s="16" t="s">
        <v>11</v>
      </c>
      <c r="B65" s="16">
        <v>45417.581481481502</v>
      </c>
      <c r="C65" s="16">
        <v>45417.581712963001</v>
      </c>
      <c r="D65" s="16" t="s">
        <v>7</v>
      </c>
      <c r="E65" s="17"/>
      <c r="F65" s="18">
        <f t="shared" si="0"/>
        <v>2.3148149921325967E-4</v>
      </c>
      <c r="H65" s="2"/>
    </row>
    <row r="66" spans="1:8" ht="13.5">
      <c r="A66" s="16" t="s">
        <v>11</v>
      </c>
      <c r="B66" s="16">
        <v>45417.581712963001</v>
      </c>
      <c r="C66" s="16">
        <v>45417.581944444501</v>
      </c>
      <c r="D66" s="16" t="s">
        <v>7</v>
      </c>
      <c r="E66" s="17"/>
      <c r="F66" s="18">
        <f t="shared" si="0"/>
        <v>2.3148149921325967E-4</v>
      </c>
      <c r="H66" s="2"/>
    </row>
    <row r="67" spans="1:8" ht="13.5">
      <c r="A67" s="16" t="s">
        <v>11</v>
      </c>
      <c r="B67" s="16">
        <v>45417.581944444501</v>
      </c>
      <c r="C67" s="16">
        <v>45417.582175926</v>
      </c>
      <c r="D67" s="16" t="s">
        <v>7</v>
      </c>
      <c r="E67" s="17"/>
      <c r="F67" s="18">
        <f t="shared" si="0"/>
        <v>2.3148149921325967E-4</v>
      </c>
      <c r="H67" s="2"/>
    </row>
    <row r="68" spans="1:8" ht="13.5">
      <c r="A68" s="16" t="s">
        <v>11</v>
      </c>
      <c r="B68" s="16">
        <v>45417.582175926</v>
      </c>
      <c r="C68" s="16">
        <v>45417.582407407397</v>
      </c>
      <c r="D68" s="16" t="s">
        <v>7</v>
      </c>
      <c r="E68" s="17"/>
      <c r="F68" s="18">
        <f t="shared" si="0"/>
        <v>2.3148139734985307E-4</v>
      </c>
      <c r="H68" s="2"/>
    </row>
    <row r="69" spans="1:8" ht="13.5">
      <c r="A69" s="16" t="s">
        <v>11</v>
      </c>
      <c r="B69" s="16">
        <v>45417.582407407397</v>
      </c>
      <c r="C69" s="16">
        <v>45417.582638888904</v>
      </c>
      <c r="D69" s="16" t="s">
        <v>7</v>
      </c>
      <c r="E69" s="17"/>
      <c r="F69" s="18">
        <f t="shared" si="0"/>
        <v>2.3148150648921728E-4</v>
      </c>
      <c r="H69" s="2"/>
    </row>
    <row r="70" spans="1:8" ht="13.5">
      <c r="A70" s="16" t="s">
        <v>11</v>
      </c>
      <c r="B70" s="16">
        <v>45417.582638888904</v>
      </c>
      <c r="C70" s="16">
        <v>45417.582870370403</v>
      </c>
      <c r="D70" s="16" t="s">
        <v>7</v>
      </c>
      <c r="E70" s="17"/>
      <c r="F70" s="18">
        <f t="shared" si="0"/>
        <v>2.3148149921325967E-4</v>
      </c>
      <c r="H70" s="2"/>
    </row>
    <row r="71" spans="1:8" ht="13.5">
      <c r="A71" s="16" t="s">
        <v>11</v>
      </c>
      <c r="B71" s="16">
        <v>45417.582870370403</v>
      </c>
      <c r="C71" s="16">
        <v>45417.583101851902</v>
      </c>
      <c r="D71" s="16" t="s">
        <v>7</v>
      </c>
      <c r="E71" s="17"/>
      <c r="F71" s="18">
        <f t="shared" si="0"/>
        <v>2.3148149921325967E-4</v>
      </c>
      <c r="H71" s="2"/>
    </row>
    <row r="72" spans="1:8" ht="13.5">
      <c r="A72" s="16" t="s">
        <v>11</v>
      </c>
      <c r="B72" s="16">
        <v>45417.583101851902</v>
      </c>
      <c r="C72" s="16">
        <v>45417.583333333401</v>
      </c>
      <c r="D72" s="16" t="s">
        <v>7</v>
      </c>
      <c r="E72" s="17"/>
      <c r="F72" s="18">
        <f t="shared" si="0"/>
        <v>2.3148149921325967E-4</v>
      </c>
      <c r="H72" s="2"/>
    </row>
    <row r="73" spans="1:8" ht="13.5">
      <c r="A73" s="16" t="s">
        <v>11</v>
      </c>
      <c r="B73" s="16">
        <v>45417.583333333401</v>
      </c>
      <c r="C73" s="16">
        <v>45417.5835648149</v>
      </c>
      <c r="D73" s="16" t="s">
        <v>7</v>
      </c>
      <c r="E73" s="17"/>
      <c r="F73" s="18">
        <f t="shared" si="0"/>
        <v>2.3148149921325967E-4</v>
      </c>
      <c r="H73" s="2"/>
    </row>
    <row r="74" spans="1:8" ht="13.5">
      <c r="A74" s="16" t="s">
        <v>11</v>
      </c>
      <c r="B74" s="16">
        <v>45417.5835648149</v>
      </c>
      <c r="C74" s="16">
        <v>45417.583796296298</v>
      </c>
      <c r="D74" s="16" t="s">
        <v>7</v>
      </c>
      <c r="E74" s="17"/>
      <c r="F74" s="18">
        <f t="shared" si="0"/>
        <v>2.3148139734985307E-4</v>
      </c>
      <c r="H74" s="2"/>
    </row>
    <row r="75" spans="1:8" ht="13.5">
      <c r="A75" s="16" t="s">
        <v>11</v>
      </c>
      <c r="B75" s="16">
        <v>45417.583796296298</v>
      </c>
      <c r="C75" s="16">
        <v>45417.584027777797</v>
      </c>
      <c r="D75" s="16" t="s">
        <v>7</v>
      </c>
      <c r="E75" s="17"/>
      <c r="F75" s="18">
        <f t="shared" ref="F75:F119" si="1">C75-B75</f>
        <v>2.3148149921325967E-4</v>
      </c>
      <c r="H75" s="2"/>
    </row>
    <row r="76" spans="1:8" ht="13.5">
      <c r="A76" s="16" t="s">
        <v>11</v>
      </c>
      <c r="B76" s="16">
        <v>45417.584027777797</v>
      </c>
      <c r="C76" s="16">
        <v>45417.584259259304</v>
      </c>
      <c r="D76" s="16" t="s">
        <v>7</v>
      </c>
      <c r="E76" s="17"/>
      <c r="F76" s="18">
        <f t="shared" si="1"/>
        <v>2.3148150648921728E-4</v>
      </c>
      <c r="H76" s="2"/>
    </row>
    <row r="77" spans="1:8" ht="13.5">
      <c r="A77" s="16" t="s">
        <v>11</v>
      </c>
      <c r="B77" s="16">
        <v>45417.584259259304</v>
      </c>
      <c r="C77" s="16">
        <v>45417.584490740803</v>
      </c>
      <c r="D77" s="16" t="s">
        <v>7</v>
      </c>
      <c r="E77" s="17"/>
      <c r="F77" s="18">
        <f t="shared" si="1"/>
        <v>2.3148149921325967E-4</v>
      </c>
      <c r="H77" s="2"/>
    </row>
    <row r="78" spans="1:8" ht="13.5">
      <c r="A78" s="16" t="s">
        <v>11</v>
      </c>
      <c r="B78" s="16">
        <v>45417.584490740803</v>
      </c>
      <c r="C78" s="16">
        <v>45417.584722222302</v>
      </c>
      <c r="D78" s="16" t="s">
        <v>7</v>
      </c>
      <c r="E78" s="17"/>
      <c r="F78" s="18">
        <f t="shared" si="1"/>
        <v>2.3148149921325967E-4</v>
      </c>
      <c r="H78" s="2"/>
    </row>
    <row r="79" spans="1:8">
      <c r="A79" s="1" t="s">
        <v>12</v>
      </c>
      <c r="B79" s="1">
        <v>45717.603472222203</v>
      </c>
      <c r="C79" s="1">
        <v>45717.603703703702</v>
      </c>
      <c r="D79" s="1" t="s">
        <v>7</v>
      </c>
      <c r="F79" s="2">
        <f t="shared" si="1"/>
        <v>2.3148149921325967E-4</v>
      </c>
      <c r="H79" s="2"/>
    </row>
    <row r="80" spans="1:8">
      <c r="A80" s="1" t="s">
        <v>12</v>
      </c>
      <c r="B80" s="1">
        <v>45717.603703703702</v>
      </c>
      <c r="C80" s="1">
        <v>45718.603738425903</v>
      </c>
      <c r="D80" s="1" t="s">
        <v>6</v>
      </c>
      <c r="F80" s="2">
        <f t="shared" si="1"/>
        <v>1.0000347222012351</v>
      </c>
      <c r="H80" s="2"/>
    </row>
    <row r="81" spans="1:8">
      <c r="A81" s="1" t="s">
        <v>12</v>
      </c>
      <c r="B81" s="1">
        <v>45717.603750000002</v>
      </c>
      <c r="C81" s="1">
        <v>45717.603935185201</v>
      </c>
      <c r="D81" s="1" t="s">
        <v>7</v>
      </c>
      <c r="F81" s="2">
        <f t="shared" si="1"/>
        <v>1.8518519937060773E-4</v>
      </c>
      <c r="H81" s="2"/>
    </row>
    <row r="82" spans="1:8">
      <c r="A82" s="1" t="s">
        <v>12</v>
      </c>
      <c r="B82" s="1">
        <v>45717.603935185201</v>
      </c>
      <c r="C82" s="1">
        <v>45717.604166666701</v>
      </c>
      <c r="D82" s="1" t="s">
        <v>7</v>
      </c>
      <c r="F82" s="2">
        <f t="shared" si="1"/>
        <v>2.3148149921325967E-4</v>
      </c>
      <c r="H82" s="2"/>
    </row>
    <row r="83" spans="1:8">
      <c r="A83" s="1" t="s">
        <v>12</v>
      </c>
      <c r="B83" s="1">
        <v>45717.604166666701</v>
      </c>
      <c r="C83" s="1">
        <v>45717.604398148098</v>
      </c>
      <c r="D83" s="1" t="s">
        <v>7</v>
      </c>
      <c r="F83" s="2">
        <f t="shared" si="1"/>
        <v>2.3148139734985307E-4</v>
      </c>
      <c r="H83" s="2"/>
    </row>
    <row r="84" spans="1:8">
      <c r="A84" s="1" t="s">
        <v>12</v>
      </c>
      <c r="B84" s="1">
        <v>45717.6043981482</v>
      </c>
      <c r="C84" s="1">
        <v>45717.604629629597</v>
      </c>
      <c r="D84" s="1" t="s">
        <v>7</v>
      </c>
      <c r="F84" s="2">
        <f t="shared" si="1"/>
        <v>2.3148139734985307E-4</v>
      </c>
      <c r="H84" s="2"/>
    </row>
    <row r="85" spans="1:8">
      <c r="A85" s="1" t="s">
        <v>12</v>
      </c>
      <c r="B85" s="1">
        <v>45717.604629629597</v>
      </c>
      <c r="C85" s="1">
        <v>45717.604861111096</v>
      </c>
      <c r="D85" s="1" t="s">
        <v>7</v>
      </c>
      <c r="F85" s="2">
        <f t="shared" si="1"/>
        <v>2.3148149921325967E-4</v>
      </c>
      <c r="H85" s="2"/>
    </row>
    <row r="86" spans="1:8">
      <c r="A86" s="1" t="s">
        <v>12</v>
      </c>
      <c r="B86" s="1">
        <v>45717.604861111096</v>
      </c>
      <c r="C86" s="1">
        <v>45717.605092592603</v>
      </c>
      <c r="D86" s="1" t="s">
        <v>7</v>
      </c>
      <c r="F86" s="2">
        <f t="shared" si="1"/>
        <v>2.3148150648921728E-4</v>
      </c>
      <c r="H86" s="2"/>
    </row>
    <row r="87" spans="1:8">
      <c r="A87" s="1" t="s">
        <v>12</v>
      </c>
      <c r="B87" s="1">
        <v>45717.605092592603</v>
      </c>
      <c r="C87" s="1">
        <v>45717.605324074102</v>
      </c>
      <c r="D87" s="1" t="s">
        <v>7</v>
      </c>
      <c r="F87" s="2">
        <f t="shared" si="1"/>
        <v>2.3148149921325967E-4</v>
      </c>
      <c r="H87" s="2"/>
    </row>
    <row r="88" spans="1:8">
      <c r="A88" s="1" t="s">
        <v>12</v>
      </c>
      <c r="B88" s="1">
        <v>45717.605324074102</v>
      </c>
      <c r="C88" s="1">
        <v>45717.605555555601</v>
      </c>
      <c r="D88" s="1" t="s">
        <v>7</v>
      </c>
      <c r="F88" s="2">
        <f t="shared" si="1"/>
        <v>2.3148149921325967E-4</v>
      </c>
      <c r="H88" s="2"/>
    </row>
    <row r="89" spans="1:8">
      <c r="A89" s="1" t="s">
        <v>12</v>
      </c>
      <c r="B89" s="1">
        <v>45717.605902777803</v>
      </c>
      <c r="C89" s="1">
        <v>45717.606134259302</v>
      </c>
      <c r="D89" s="1" t="s">
        <v>7</v>
      </c>
      <c r="F89" s="2">
        <f t="shared" si="1"/>
        <v>2.3148149921325967E-4</v>
      </c>
      <c r="H89" s="2"/>
    </row>
    <row r="90" spans="1:8">
      <c r="A90" s="1" t="s">
        <v>12</v>
      </c>
      <c r="B90" s="1">
        <v>45717.606134259302</v>
      </c>
      <c r="C90" s="1">
        <v>45717.606365740699</v>
      </c>
      <c r="D90" s="1" t="s">
        <v>7</v>
      </c>
      <c r="F90" s="2">
        <f t="shared" si="1"/>
        <v>2.3148139734985307E-4</v>
      </c>
      <c r="H90" s="2"/>
    </row>
    <row r="91" spans="1:8">
      <c r="A91" s="1" t="s">
        <v>12</v>
      </c>
      <c r="B91" s="1">
        <v>45717.606365740801</v>
      </c>
      <c r="C91" s="1">
        <v>45717.606597222199</v>
      </c>
      <c r="D91" s="1" t="s">
        <v>7</v>
      </c>
      <c r="F91" s="2">
        <f t="shared" si="1"/>
        <v>2.3148139734985307E-4</v>
      </c>
      <c r="H91" s="2"/>
    </row>
    <row r="92" spans="1:8">
      <c r="A92" s="1" t="s">
        <v>13</v>
      </c>
      <c r="B92" s="1">
        <v>45421.438194444403</v>
      </c>
      <c r="C92" s="1">
        <v>45421.438425925902</v>
      </c>
      <c r="D92" s="1" t="s">
        <v>6</v>
      </c>
      <c r="F92" s="2">
        <f t="shared" si="1"/>
        <v>2.3148149921325967E-4</v>
      </c>
      <c r="H92" s="2"/>
    </row>
    <row r="93" spans="1:8">
      <c r="A93" s="1" t="s">
        <v>13</v>
      </c>
      <c r="B93" s="1">
        <v>45421.438425925902</v>
      </c>
      <c r="C93" s="1">
        <v>45421.438657407401</v>
      </c>
      <c r="D93" s="1" t="s">
        <v>6</v>
      </c>
      <c r="F93" s="2">
        <f t="shared" si="1"/>
        <v>2.3148149921325967E-4</v>
      </c>
      <c r="H93" s="2"/>
    </row>
    <row r="94" spans="1:8">
      <c r="A94" s="1" t="s">
        <v>13</v>
      </c>
      <c r="B94" s="1">
        <v>45421.438657407401</v>
      </c>
      <c r="C94" s="1">
        <v>45421.438888888901</v>
      </c>
      <c r="D94" s="1" t="s">
        <v>6</v>
      </c>
      <c r="F94" s="2">
        <f t="shared" si="1"/>
        <v>2.3148149921325967E-4</v>
      </c>
      <c r="H94" s="2"/>
    </row>
    <row r="95" spans="1:8">
      <c r="A95" s="1" t="s">
        <v>13</v>
      </c>
      <c r="B95" s="1">
        <v>45421.438888888901</v>
      </c>
      <c r="C95" s="1">
        <v>45421.4391203704</v>
      </c>
      <c r="D95" s="1" t="s">
        <v>6</v>
      </c>
      <c r="F95" s="2">
        <f t="shared" si="1"/>
        <v>2.3148149921325967E-4</v>
      </c>
      <c r="H95" s="2"/>
    </row>
    <row r="96" spans="1:8">
      <c r="A96" s="1" t="s">
        <v>13</v>
      </c>
      <c r="B96" s="1">
        <v>45421.4391203704</v>
      </c>
      <c r="C96" s="1">
        <v>45421.439351851899</v>
      </c>
      <c r="D96" s="1" t="s">
        <v>6</v>
      </c>
      <c r="F96" s="2">
        <f t="shared" si="1"/>
        <v>2.3148149921325967E-4</v>
      </c>
      <c r="H96" s="2"/>
    </row>
    <row r="97" spans="1:8">
      <c r="A97" s="1" t="s">
        <v>13</v>
      </c>
      <c r="B97" s="1">
        <v>45421.439351851899</v>
      </c>
      <c r="C97" s="1">
        <v>45421.439583333296</v>
      </c>
      <c r="D97" s="1" t="s">
        <v>6</v>
      </c>
      <c r="F97" s="2">
        <f t="shared" si="1"/>
        <v>2.3148139734985307E-4</v>
      </c>
      <c r="H97" s="2"/>
    </row>
    <row r="98" spans="1:8">
      <c r="A98" s="1" t="s">
        <v>13</v>
      </c>
      <c r="B98" s="1">
        <v>45421.439583333398</v>
      </c>
      <c r="C98" s="1">
        <v>45421.439814814803</v>
      </c>
      <c r="D98" s="1" t="s">
        <v>6</v>
      </c>
      <c r="F98" s="2">
        <f t="shared" si="1"/>
        <v>2.3148140462581068E-4</v>
      </c>
      <c r="H98" s="2"/>
    </row>
    <row r="99" spans="1:8">
      <c r="A99" s="1" t="s">
        <v>13</v>
      </c>
      <c r="B99" s="1">
        <v>45421.439814814803</v>
      </c>
      <c r="C99" s="1">
        <v>45421.440046296302</v>
      </c>
      <c r="D99" s="1" t="s">
        <v>6</v>
      </c>
      <c r="F99" s="2">
        <f t="shared" si="1"/>
        <v>2.3148149921325967E-4</v>
      </c>
      <c r="H99" s="2"/>
    </row>
    <row r="100" spans="1:8">
      <c r="A100" s="1" t="s">
        <v>13</v>
      </c>
      <c r="B100" s="1">
        <v>45421.440046296302</v>
      </c>
      <c r="C100" s="1">
        <v>45421.440277777801</v>
      </c>
      <c r="D100" s="1" t="s">
        <v>6</v>
      </c>
      <c r="F100" s="2">
        <f t="shared" si="1"/>
        <v>2.3148149921325967E-4</v>
      </c>
      <c r="H100" s="2"/>
    </row>
    <row r="101" spans="1:8">
      <c r="A101" s="1" t="s">
        <v>13</v>
      </c>
      <c r="B101" s="1">
        <v>45421.493171296301</v>
      </c>
      <c r="C101" s="1">
        <v>45421.4934027778</v>
      </c>
      <c r="D101" s="1" t="s">
        <v>7</v>
      </c>
      <c r="F101" s="2">
        <f t="shared" si="1"/>
        <v>2.3148149921325967E-4</v>
      </c>
      <c r="H101" s="2"/>
    </row>
    <row r="102" spans="1:8" s="5" customFormat="1" ht="13.5">
      <c r="A102" s="4" t="s">
        <v>13</v>
      </c>
      <c r="B102" s="4">
        <v>45421.495034722197</v>
      </c>
      <c r="C102" s="4">
        <v>45421.494560185201</v>
      </c>
      <c r="D102" s="4" t="s">
        <v>7</v>
      </c>
      <c r="F102" s="7">
        <f>C102-B102</f>
        <v>-4.7453699517063797E-4</v>
      </c>
      <c r="G102" s="6" t="s">
        <v>14</v>
      </c>
      <c r="H102" s="7"/>
    </row>
    <row r="103" spans="1:8">
      <c r="A103" s="1" t="s">
        <v>15</v>
      </c>
      <c r="B103" s="1">
        <v>45715.6</v>
      </c>
      <c r="C103" s="1">
        <v>45715.600231481498</v>
      </c>
      <c r="D103" s="1" t="s">
        <v>6</v>
      </c>
      <c r="F103" s="2">
        <f t="shared" si="1"/>
        <v>2.3148149921325967E-4</v>
      </c>
      <c r="H103" s="2"/>
    </row>
    <row r="104" spans="1:8">
      <c r="A104" s="1" t="s">
        <v>15</v>
      </c>
      <c r="B104" s="1">
        <v>45715.600231481498</v>
      </c>
      <c r="C104" s="1">
        <v>45715.600462962997</v>
      </c>
      <c r="D104" s="1" t="s">
        <v>6</v>
      </c>
      <c r="F104" s="2">
        <f t="shared" si="1"/>
        <v>2.3148149921325967E-4</v>
      </c>
      <c r="H104" s="2"/>
    </row>
    <row r="105" spans="1:8">
      <c r="A105" s="1" t="s">
        <v>15</v>
      </c>
      <c r="B105" s="1">
        <v>45715.600462962997</v>
      </c>
      <c r="C105" s="1">
        <v>45715.600694444503</v>
      </c>
      <c r="D105" s="1" t="s">
        <v>6</v>
      </c>
      <c r="F105" s="2">
        <f t="shared" si="1"/>
        <v>2.3148150648921728E-4</v>
      </c>
      <c r="H105" s="2"/>
    </row>
    <row r="106" spans="1:8">
      <c r="A106" s="1" t="s">
        <v>15</v>
      </c>
      <c r="B106" s="1">
        <v>45715.600694444503</v>
      </c>
      <c r="C106" s="1">
        <v>45715.600925925901</v>
      </c>
      <c r="D106" s="1" t="s">
        <v>6</v>
      </c>
      <c r="F106" s="2">
        <f t="shared" si="1"/>
        <v>2.3148139734985307E-4</v>
      </c>
      <c r="H106" s="2"/>
    </row>
    <row r="107" spans="1:8">
      <c r="A107" s="1" t="s">
        <v>16</v>
      </c>
      <c r="B107" s="1">
        <v>45713.4777777778</v>
      </c>
      <c r="C107" s="1">
        <v>45714.478009259197</v>
      </c>
      <c r="D107" s="1" t="s">
        <v>6</v>
      </c>
      <c r="F107" s="2">
        <f t="shared" si="1"/>
        <v>1.0002314813973499</v>
      </c>
      <c r="H107" s="2"/>
    </row>
    <row r="108" spans="1:8">
      <c r="A108" s="1" t="s">
        <v>16</v>
      </c>
      <c r="B108" s="1">
        <v>45713.478009259299</v>
      </c>
      <c r="C108" s="1">
        <v>45714.478240740696</v>
      </c>
      <c r="D108" s="1" t="s">
        <v>6</v>
      </c>
      <c r="F108" s="2">
        <f t="shared" si="1"/>
        <v>1.0002314813973499</v>
      </c>
      <c r="H108" s="2"/>
    </row>
    <row r="109" spans="1:8">
      <c r="A109" s="1" t="s">
        <v>16</v>
      </c>
      <c r="B109" s="1">
        <v>45713.478240740696</v>
      </c>
      <c r="C109" s="1">
        <v>45714.478472222203</v>
      </c>
      <c r="D109" s="1" t="s">
        <v>6</v>
      </c>
      <c r="F109" s="2">
        <f t="shared" si="1"/>
        <v>1.0002314815064892</v>
      </c>
      <c r="H109" s="2"/>
    </row>
    <row r="110" spans="1:8">
      <c r="A110" s="1" t="s">
        <v>16</v>
      </c>
      <c r="B110" s="1">
        <v>45713.478472222203</v>
      </c>
      <c r="C110" s="1">
        <v>45714.478703703702</v>
      </c>
      <c r="D110" s="1" t="s">
        <v>7</v>
      </c>
      <c r="F110" s="2">
        <f t="shared" si="1"/>
        <v>1.0002314814992133</v>
      </c>
      <c r="H110" s="2"/>
    </row>
    <row r="111" spans="1:8">
      <c r="A111" s="1" t="s">
        <v>16</v>
      </c>
      <c r="B111" s="1">
        <v>45713.478703703702</v>
      </c>
      <c r="C111" s="1">
        <v>45714.478935185201</v>
      </c>
      <c r="D111" s="1" t="s">
        <v>7</v>
      </c>
      <c r="F111" s="2">
        <f t="shared" si="1"/>
        <v>1.0002314814992133</v>
      </c>
      <c r="H111" s="2"/>
    </row>
    <row r="112" spans="1:8">
      <c r="A112" s="1" t="s">
        <v>16</v>
      </c>
      <c r="B112" s="1">
        <v>45713.478935185201</v>
      </c>
      <c r="C112" s="1">
        <v>45714.479166666701</v>
      </c>
      <c r="D112" s="1" t="s">
        <v>7</v>
      </c>
      <c r="F112" s="2">
        <f t="shared" si="1"/>
        <v>1.0002314814992133</v>
      </c>
      <c r="H112" s="2"/>
    </row>
    <row r="113" spans="1:8">
      <c r="A113" s="1" t="s">
        <v>16</v>
      </c>
      <c r="B113" s="1">
        <v>45713.479166666701</v>
      </c>
      <c r="C113" s="1">
        <v>45714.4793981482</v>
      </c>
      <c r="D113" s="1" t="s">
        <v>6</v>
      </c>
      <c r="F113" s="2">
        <f t="shared" si="1"/>
        <v>1.0002314814992133</v>
      </c>
      <c r="H113" s="2"/>
    </row>
    <row r="114" spans="1:8">
      <c r="A114" s="1" t="s">
        <v>16</v>
      </c>
      <c r="B114" s="1">
        <v>45713.4793981482</v>
      </c>
      <c r="C114" s="1">
        <v>45714.479629629597</v>
      </c>
      <c r="D114" s="1" t="s">
        <v>6</v>
      </c>
      <c r="F114" s="2">
        <f t="shared" si="1"/>
        <v>1.0002314813973499</v>
      </c>
      <c r="H114" s="2"/>
    </row>
    <row r="115" spans="1:8">
      <c r="A115" s="1" t="s">
        <v>16</v>
      </c>
      <c r="B115" s="1">
        <v>45713.479629629597</v>
      </c>
      <c r="C115" s="1">
        <v>45714.479861111096</v>
      </c>
      <c r="D115" s="1" t="s">
        <v>6</v>
      </c>
      <c r="F115" s="2">
        <f t="shared" si="1"/>
        <v>1.0002314814992133</v>
      </c>
      <c r="H115" s="2"/>
    </row>
    <row r="116" spans="1:8">
      <c r="A116" s="1" t="s">
        <v>16</v>
      </c>
      <c r="B116" s="1">
        <v>45713.479861111096</v>
      </c>
      <c r="C116" s="1">
        <v>45714.480092592603</v>
      </c>
      <c r="D116" s="1" t="s">
        <v>6</v>
      </c>
      <c r="F116" s="2">
        <f t="shared" si="1"/>
        <v>1.0002314815064892</v>
      </c>
      <c r="H116" s="2"/>
    </row>
    <row r="117" spans="1:8">
      <c r="A117" s="1" t="s">
        <v>16</v>
      </c>
      <c r="B117" s="1">
        <v>45713.480092592603</v>
      </c>
      <c r="C117" s="1">
        <v>45714.480324074102</v>
      </c>
      <c r="D117" s="1" t="s">
        <v>6</v>
      </c>
      <c r="F117" s="2">
        <f t="shared" si="1"/>
        <v>1.0002314814992133</v>
      </c>
      <c r="H117" s="2"/>
    </row>
    <row r="118" spans="1:8">
      <c r="A118" s="1" t="s">
        <v>16</v>
      </c>
      <c r="B118" s="1">
        <v>45713.480324074102</v>
      </c>
      <c r="C118" s="1">
        <v>45714.480555555601</v>
      </c>
      <c r="D118" s="1" t="s">
        <v>6</v>
      </c>
      <c r="F118" s="2">
        <f t="shared" si="1"/>
        <v>1.0002314814992133</v>
      </c>
      <c r="H118" s="2"/>
    </row>
    <row r="119" spans="1:8">
      <c r="A119" s="1" t="s">
        <v>16</v>
      </c>
      <c r="B119" s="1">
        <v>45713.480555555601</v>
      </c>
      <c r="C119" s="1">
        <v>45714.480787037101</v>
      </c>
      <c r="D119" s="1" t="s">
        <v>6</v>
      </c>
      <c r="F119" s="2">
        <f t="shared" si="1"/>
        <v>1.0002314814992133</v>
      </c>
      <c r="H119" s="2"/>
    </row>
  </sheetData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1B863-D02A-47D1-AEC7-3D13D7302CDD}">
  <dimension ref="A1:I87"/>
  <sheetViews>
    <sheetView tabSelected="1" topLeftCell="A64" workbookViewId="0">
      <selection activeCell="G1" sqref="G1"/>
    </sheetView>
  </sheetViews>
  <sheetFormatPr defaultRowHeight="13.5"/>
  <cols>
    <col min="1" max="1" width="13.875" bestFit="1" customWidth="1"/>
    <col min="2" max="3" width="19" customWidth="1"/>
    <col min="4" max="4" width="10.375" bestFit="1" customWidth="1"/>
    <col min="5" max="5" width="4.625" customWidth="1"/>
    <col min="6" max="6" width="13" customWidth="1"/>
    <col min="7" max="7" width="19.25" style="23" customWidth="1"/>
    <col min="9" max="9" width="18.75" customWidth="1"/>
  </cols>
  <sheetData>
    <row r="1" spans="1:9">
      <c r="A1" s="19" t="s">
        <v>17</v>
      </c>
      <c r="B1" s="19" t="s">
        <v>1</v>
      </c>
      <c r="C1" s="19" t="s">
        <v>2</v>
      </c>
      <c r="D1" s="19" t="s">
        <v>18</v>
      </c>
      <c r="E1" s="19"/>
      <c r="G1" s="24" t="s">
        <v>19</v>
      </c>
      <c r="I1" t="s">
        <v>20</v>
      </c>
    </row>
    <row r="2" spans="1:9">
      <c r="A2" s="20" t="s">
        <v>5</v>
      </c>
      <c r="B2" s="20">
        <v>45407.512499999997</v>
      </c>
      <c r="C2" s="20">
        <v>45407.532951388886</v>
      </c>
      <c r="D2" s="20" t="s">
        <v>6</v>
      </c>
      <c r="E2" s="20"/>
      <c r="G2" s="23">
        <f>(C2-B2)*86400/60</f>
        <v>29.450000000651926</v>
      </c>
    </row>
    <row r="3" spans="1:9">
      <c r="A3" s="20" t="s">
        <v>5</v>
      </c>
      <c r="B3" s="20">
        <v>45407.67696759259</v>
      </c>
      <c r="C3" s="20">
        <v>45407.677291666703</v>
      </c>
      <c r="D3" s="20" t="s">
        <v>7</v>
      </c>
      <c r="E3" s="20"/>
      <c r="G3" s="23">
        <f>(C3-B3)*86400/60</f>
        <v>0.46666672336868942</v>
      </c>
      <c r="I3" s="20" t="s">
        <v>15</v>
      </c>
    </row>
    <row r="4" spans="1:9">
      <c r="A4" s="20" t="s">
        <v>5</v>
      </c>
      <c r="B4" s="20">
        <v>45407.677291666703</v>
      </c>
      <c r="C4" s="20">
        <v>45407.677407407398</v>
      </c>
      <c r="D4" s="1" t="s">
        <v>6</v>
      </c>
      <c r="E4" s="1"/>
      <c r="G4" s="23">
        <f>(C4-B4)*86400/60</f>
        <v>0.16666660085320473</v>
      </c>
      <c r="I4" s="20" t="s">
        <v>21</v>
      </c>
    </row>
    <row r="5" spans="1:9">
      <c r="A5" s="20" t="s">
        <v>5</v>
      </c>
      <c r="B5" s="20">
        <v>45407.677418981497</v>
      </c>
      <c r="C5" s="20">
        <v>45407.6788310185</v>
      </c>
      <c r="D5" s="20" t="s">
        <v>7</v>
      </c>
      <c r="E5" s="20"/>
      <c r="G5" s="23">
        <f>(C5-B5)*86400/60</f>
        <v>2.0333332847803831</v>
      </c>
    </row>
    <row r="6" spans="1:9">
      <c r="A6" s="20" t="s">
        <v>5</v>
      </c>
      <c r="B6" s="20">
        <v>45407.678831597201</v>
      </c>
      <c r="C6" s="20">
        <v>45407.6789699074</v>
      </c>
      <c r="D6" s="20" t="s">
        <v>6</v>
      </c>
      <c r="E6" s="20"/>
      <c r="G6" s="23">
        <f>(C6-B6)*86400/60</f>
        <v>0.19916668650694191</v>
      </c>
    </row>
    <row r="7" spans="1:9">
      <c r="A7" s="20" t="s">
        <v>5</v>
      </c>
      <c r="B7" s="20">
        <v>45407.6789699074</v>
      </c>
      <c r="C7" s="20">
        <v>45407.680787037003</v>
      </c>
      <c r="D7" s="20" t="s">
        <v>7</v>
      </c>
      <c r="E7" s="20"/>
      <c r="G7" s="23">
        <f>(C7-B7)*86400/60</f>
        <v>2.6166666287463158</v>
      </c>
    </row>
    <row r="8" spans="1:9">
      <c r="A8" s="20" t="s">
        <v>5</v>
      </c>
      <c r="B8" s="20">
        <v>45407.680798611102</v>
      </c>
      <c r="C8" s="20">
        <v>45407.6809490741</v>
      </c>
      <c r="D8" s="20" t="s">
        <v>6</v>
      </c>
      <c r="E8" s="20"/>
      <c r="G8" s="23">
        <f>(C8-B8)*86400/60</f>
        <v>0.21666671731509268</v>
      </c>
    </row>
    <row r="9" spans="1:9">
      <c r="A9" s="20" t="s">
        <v>5</v>
      </c>
      <c r="B9" s="20">
        <v>45407.6809490741</v>
      </c>
      <c r="C9" s="20">
        <v>45407.681875000002</v>
      </c>
      <c r="D9" s="20" t="s">
        <v>7</v>
      </c>
      <c r="E9" s="20"/>
      <c r="G9" s="23">
        <f>(C9-B9)*86400/60</f>
        <v>1.3333332992624491</v>
      </c>
    </row>
    <row r="10" spans="1:9">
      <c r="A10" s="20" t="s">
        <v>5</v>
      </c>
      <c r="B10" s="20">
        <v>45407.681886574101</v>
      </c>
      <c r="C10" s="20">
        <v>45407.682476851798</v>
      </c>
      <c r="D10" s="20" t="s">
        <v>6</v>
      </c>
      <c r="E10" s="20"/>
      <c r="G10" s="23">
        <f>(C10-B10)*86400/60</f>
        <v>0.84999988437630236</v>
      </c>
    </row>
    <row r="11" spans="1:9">
      <c r="A11" s="20" t="s">
        <v>5</v>
      </c>
      <c r="B11" s="20">
        <v>45407.682488425897</v>
      </c>
      <c r="C11" s="20">
        <v>45407.683333333298</v>
      </c>
      <c r="D11" s="20" t="s">
        <v>7</v>
      </c>
      <c r="E11" s="20"/>
      <c r="G11" s="23">
        <f>(C11-B11)*86400/60</f>
        <v>1.2166666577104479</v>
      </c>
    </row>
    <row r="12" spans="1:9">
      <c r="A12" s="20" t="s">
        <v>5</v>
      </c>
      <c r="B12" s="20">
        <v>45407.683344907397</v>
      </c>
      <c r="C12" s="20">
        <v>45407.683738425898</v>
      </c>
      <c r="D12" s="20" t="s">
        <v>6</v>
      </c>
      <c r="E12" s="20"/>
      <c r="G12" s="23">
        <f>(C12-B12)*86400/60</f>
        <v>0.5666666419710964</v>
      </c>
    </row>
    <row r="13" spans="1:9">
      <c r="A13" s="20" t="s">
        <v>5</v>
      </c>
      <c r="B13" s="20">
        <v>45407.683749999997</v>
      </c>
      <c r="C13" s="20">
        <v>45407.684537036999</v>
      </c>
      <c r="D13" s="20" t="s">
        <v>7</v>
      </c>
      <c r="E13" s="20"/>
      <c r="G13" s="23">
        <f>(C13-B13)*86400/60</f>
        <v>1.1333332839421928</v>
      </c>
    </row>
    <row r="14" spans="1:9">
      <c r="A14" s="20" t="s">
        <v>5</v>
      </c>
      <c r="B14" s="20">
        <v>45407.693703703699</v>
      </c>
      <c r="C14" s="20">
        <v>45407.6940046296</v>
      </c>
      <c r="D14" s="20" t="s">
        <v>7</v>
      </c>
      <c r="E14" s="20"/>
      <c r="G14" s="23">
        <f>(C14-B14)*86400/60</f>
        <v>0.43333329842425883</v>
      </c>
    </row>
    <row r="15" spans="1:9">
      <c r="A15" s="20" t="s">
        <v>5</v>
      </c>
      <c r="B15" s="20">
        <v>45407.6940046296</v>
      </c>
      <c r="C15" s="20">
        <v>45407.694120370397</v>
      </c>
      <c r="D15" s="20" t="s">
        <v>6</v>
      </c>
      <c r="E15" s="20"/>
      <c r="G15" s="23">
        <f>(C15-B15)*86400/60</f>
        <v>0.16666674753651023</v>
      </c>
    </row>
    <row r="16" spans="1:9">
      <c r="A16" s="20" t="s">
        <v>5</v>
      </c>
      <c r="B16" s="20">
        <v>45407.694120370397</v>
      </c>
      <c r="C16" s="20">
        <v>45407.695532407401</v>
      </c>
      <c r="D16" s="20" t="s">
        <v>7</v>
      </c>
      <c r="E16" s="20"/>
      <c r="G16" s="23">
        <f>(C16-B16)*86400/60</f>
        <v>2.0333332847803831</v>
      </c>
    </row>
    <row r="17" spans="1:7">
      <c r="A17" s="20" t="s">
        <v>5</v>
      </c>
      <c r="B17" s="20">
        <v>45407.695532407401</v>
      </c>
      <c r="C17" s="20">
        <v>45407.695844907401</v>
      </c>
      <c r="D17" s="20" t="s">
        <v>6</v>
      </c>
      <c r="E17" s="20"/>
      <c r="G17" s="23">
        <f>(C17-B17)*86400/60</f>
        <v>0.45000000041909516</v>
      </c>
    </row>
    <row r="18" spans="1:7">
      <c r="A18" s="20" t="s">
        <v>5</v>
      </c>
      <c r="B18" s="20">
        <v>45407.6958564815</v>
      </c>
      <c r="C18" s="20">
        <v>45407.697685185201</v>
      </c>
      <c r="D18" s="20" t="s">
        <v>7</v>
      </c>
      <c r="E18" s="20"/>
      <c r="G18" s="23">
        <f>(C18-B18)*86400/60</f>
        <v>2.6333333307411522</v>
      </c>
    </row>
    <row r="19" spans="1:7">
      <c r="A19" s="20" t="s">
        <v>5</v>
      </c>
      <c r="B19" s="20">
        <v>45407.697685185201</v>
      </c>
      <c r="C19" s="20">
        <v>45407.698067129597</v>
      </c>
      <c r="D19" s="20" t="s">
        <v>6</v>
      </c>
      <c r="E19" s="20"/>
      <c r="G19" s="23">
        <f>(C19-B19)*86400/60</f>
        <v>0.5499999294988811</v>
      </c>
    </row>
    <row r="20" spans="1:7">
      <c r="A20" s="20" t="s">
        <v>5</v>
      </c>
      <c r="B20" s="20">
        <v>45407.698078703703</v>
      </c>
      <c r="C20" s="20">
        <v>45407.699131944399</v>
      </c>
      <c r="D20" s="20" t="s">
        <v>7</v>
      </c>
      <c r="E20" s="20"/>
      <c r="G20" s="23">
        <f>(C20-B20)*86400/60</f>
        <v>1.5166666021104902</v>
      </c>
    </row>
    <row r="21" spans="1:7">
      <c r="A21" s="20" t="s">
        <v>5</v>
      </c>
      <c r="B21" s="20">
        <v>45407.699131944399</v>
      </c>
      <c r="C21" s="20">
        <v>45407.699351851901</v>
      </c>
      <c r="D21" s="20" t="s">
        <v>6</v>
      </c>
      <c r="E21" s="20"/>
      <c r="G21" s="23">
        <f>(C21-B21)*86400/60</f>
        <v>0.31666680355556309</v>
      </c>
    </row>
    <row r="22" spans="1:7">
      <c r="A22" s="20" t="s">
        <v>5</v>
      </c>
      <c r="B22" s="20">
        <v>45407.699363425927</v>
      </c>
      <c r="C22" s="20">
        <v>45407.700219907398</v>
      </c>
      <c r="D22" s="20" t="s">
        <v>7</v>
      </c>
      <c r="E22" s="20"/>
      <c r="G22" s="23">
        <f>(C22-B22)*86400/60</f>
        <v>1.2333333177957684</v>
      </c>
    </row>
    <row r="23" spans="1:7">
      <c r="A23" s="20" t="s">
        <v>5</v>
      </c>
      <c r="B23" s="20">
        <v>45407.700219907398</v>
      </c>
      <c r="C23" s="20">
        <v>45407.7004282407</v>
      </c>
      <c r="D23" s="20" t="s">
        <v>6</v>
      </c>
      <c r="E23" s="20"/>
      <c r="G23" s="23">
        <f>(C23-B23)*86400/60</f>
        <v>0.29999995487742126</v>
      </c>
    </row>
    <row r="24" spans="1:7">
      <c r="A24" s="20" t="s">
        <v>5</v>
      </c>
      <c r="B24" s="20">
        <v>45407.700219907398</v>
      </c>
      <c r="C24" s="20">
        <v>45407.70108796296</v>
      </c>
      <c r="D24" s="20" t="s">
        <v>7</v>
      </c>
      <c r="E24" s="20"/>
      <c r="G24" s="23">
        <f>(C24-B24)*86400/60</f>
        <v>1.2500000093132257</v>
      </c>
    </row>
    <row r="25" spans="1:7">
      <c r="A25" s="20" t="s">
        <v>5</v>
      </c>
      <c r="B25" s="20">
        <v>45407.701087963003</v>
      </c>
      <c r="C25" s="20">
        <v>45407.701203703698</v>
      </c>
      <c r="D25" s="20" t="s">
        <v>6</v>
      </c>
      <c r="E25" s="20"/>
      <c r="G25" s="23">
        <f>(C25-B25)*86400/60</f>
        <v>0.16666660085320473</v>
      </c>
    </row>
    <row r="26" spans="1:7">
      <c r="A26" s="20"/>
      <c r="B26" s="20"/>
      <c r="C26" s="20"/>
      <c r="D26" s="20"/>
      <c r="E26" s="20"/>
    </row>
    <row r="27" spans="1:7">
      <c r="A27" s="20" t="s">
        <v>9</v>
      </c>
      <c r="B27" s="20">
        <v>45716.408414351798</v>
      </c>
      <c r="C27" s="20">
        <v>45716.416516203702</v>
      </c>
      <c r="D27" s="20" t="s">
        <v>6</v>
      </c>
      <c r="E27" s="20"/>
      <c r="G27" s="23">
        <f>(C27-B27)*86400/60</f>
        <v>11.666666743112728</v>
      </c>
    </row>
    <row r="28" spans="1:7" ht="15">
      <c r="A28" s="20" t="s">
        <v>9</v>
      </c>
      <c r="B28" s="20">
        <v>45716.416504629597</v>
      </c>
      <c r="C28" s="20">
        <v>45716.418321759302</v>
      </c>
      <c r="D28" s="21" t="s">
        <v>6</v>
      </c>
      <c r="E28" s="21"/>
      <c r="F28" s="22"/>
      <c r="G28" s="23">
        <f>(C28-B28)*86400/60</f>
        <v>2.6166667754296213</v>
      </c>
    </row>
    <row r="29" spans="1:7">
      <c r="A29" s="20"/>
      <c r="B29" s="20"/>
      <c r="C29" s="20"/>
      <c r="D29" s="20"/>
      <c r="E29" s="20"/>
      <c r="G29" s="23">
        <f>(C29-B29)*86400/60</f>
        <v>0</v>
      </c>
    </row>
    <row r="30" spans="1:7">
      <c r="A30" s="20" t="s">
        <v>12</v>
      </c>
      <c r="B30" s="20">
        <v>45717.480752314797</v>
      </c>
      <c r="C30" s="20">
        <v>45717.480902777803</v>
      </c>
      <c r="D30" s="20" t="s">
        <v>7</v>
      </c>
      <c r="E30" s="20"/>
      <c r="G30" s="23">
        <f>(C30-B30)*86400/60</f>
        <v>0.21666672779247165</v>
      </c>
    </row>
    <row r="31" spans="1:7">
      <c r="A31" s="20" t="s">
        <v>12</v>
      </c>
      <c r="B31" s="20">
        <v>45717.480902777803</v>
      </c>
      <c r="C31" s="20">
        <v>45717.481041666702</v>
      </c>
      <c r="D31" s="20" t="s">
        <v>6</v>
      </c>
      <c r="E31" s="20"/>
      <c r="G31" s="23">
        <f>(C31-B31)*86400/60</f>
        <v>0.20000001532025635</v>
      </c>
    </row>
    <row r="32" spans="1:7">
      <c r="A32" s="20" t="s">
        <v>12</v>
      </c>
      <c r="B32" s="20">
        <v>45717.481041666702</v>
      </c>
      <c r="C32" s="20">
        <v>45717.481122685203</v>
      </c>
      <c r="D32" s="20" t="s">
        <v>7</v>
      </c>
      <c r="E32" s="20"/>
      <c r="G32" s="23">
        <f>(C32-B32)*86400/60</f>
        <v>0.11666664155200124</v>
      </c>
    </row>
    <row r="33" spans="1:7">
      <c r="A33" s="20" t="s">
        <v>12</v>
      </c>
      <c r="B33" s="20">
        <v>45717.481122685203</v>
      </c>
      <c r="C33" s="20">
        <v>45717.481307870403</v>
      </c>
      <c r="D33" s="20" t="s">
        <v>6</v>
      </c>
      <c r="E33" s="20"/>
      <c r="G33" s="23">
        <f>(C33-B33)*86400/60</f>
        <v>0.26666668709367514</v>
      </c>
    </row>
    <row r="34" spans="1:7">
      <c r="A34" s="20" t="s">
        <v>12</v>
      </c>
      <c r="B34" s="20">
        <v>45717.481354166703</v>
      </c>
      <c r="C34" s="20">
        <v>45717.482523148101</v>
      </c>
      <c r="D34" s="20" t="s">
        <v>6</v>
      </c>
      <c r="E34" s="20"/>
      <c r="G34" s="23">
        <f>(C34-B34)*86400/60</f>
        <v>1.6833332134410739</v>
      </c>
    </row>
    <row r="35" spans="1:7">
      <c r="A35" s="20" t="s">
        <v>12</v>
      </c>
      <c r="B35" s="20">
        <v>45717.482627314799</v>
      </c>
      <c r="C35" s="20">
        <v>45717.483009259297</v>
      </c>
      <c r="D35" s="20" t="s">
        <v>6</v>
      </c>
      <c r="E35" s="20"/>
      <c r="G35" s="23">
        <f>(C35-B35)*86400/60</f>
        <v>0.5500000761821866</v>
      </c>
    </row>
    <row r="36" spans="1:7">
      <c r="A36" s="20" t="s">
        <v>12</v>
      </c>
      <c r="B36" s="20">
        <v>45717.483020833301</v>
      </c>
      <c r="C36" s="20">
        <v>45717.483148148101</v>
      </c>
      <c r="D36" s="20" t="s">
        <v>7</v>
      </c>
      <c r="E36" s="20"/>
      <c r="G36" s="23">
        <f>(C36-B36)*86400/60</f>
        <v>0.18333331332542002</v>
      </c>
    </row>
    <row r="37" spans="1:7">
      <c r="A37" s="20" t="s">
        <v>12</v>
      </c>
      <c r="B37" s="20">
        <v>45717.4831597222</v>
      </c>
      <c r="C37" s="20">
        <v>45717.484930555598</v>
      </c>
      <c r="D37" s="20" t="s">
        <v>6</v>
      </c>
      <c r="E37" s="20"/>
      <c r="G37" s="23">
        <f>(C37-B37)*86400/60</f>
        <v>2.5500000931788236</v>
      </c>
    </row>
    <row r="38" spans="1:7">
      <c r="A38" s="20" t="s">
        <v>12</v>
      </c>
      <c r="B38" s="20">
        <v>45717.484930555598</v>
      </c>
      <c r="C38" s="20">
        <v>45717.485208333303</v>
      </c>
      <c r="D38" s="20" t="s">
        <v>7</v>
      </c>
      <c r="E38" s="20"/>
      <c r="G38" s="23">
        <f>(C38-B38)*86400/60</f>
        <v>0.39999989443458617</v>
      </c>
    </row>
    <row r="39" spans="1:7">
      <c r="A39" s="20" t="s">
        <v>12</v>
      </c>
      <c r="B39" s="20">
        <v>45717.4852314815</v>
      </c>
      <c r="C39" s="20">
        <v>45717.4856828704</v>
      </c>
      <c r="D39" s="20" t="s">
        <v>6</v>
      </c>
      <c r="E39" s="20"/>
      <c r="G39" s="23">
        <f>(C39-B39)*86400/60</f>
        <v>0.65000001573935151</v>
      </c>
    </row>
    <row r="40" spans="1:7">
      <c r="A40" s="20" t="s">
        <v>12</v>
      </c>
      <c r="B40" s="20">
        <v>45717.4856828704</v>
      </c>
      <c r="C40" s="20">
        <v>45717.485810185201</v>
      </c>
      <c r="D40" s="20" t="s">
        <v>7</v>
      </c>
      <c r="E40" s="20"/>
      <c r="G40" s="23">
        <f>(C40-B40)*86400/60</f>
        <v>0.18333331332542002</v>
      </c>
    </row>
    <row r="41" spans="1:7">
      <c r="A41" s="20" t="s">
        <v>12</v>
      </c>
      <c r="B41" s="20">
        <v>45717.485810185201</v>
      </c>
      <c r="C41" s="20">
        <v>45717.485937500001</v>
      </c>
      <c r="D41" s="20" t="s">
        <v>6</v>
      </c>
      <c r="E41" s="20"/>
      <c r="G41" s="23">
        <f>(C41-B41)*86400/60</f>
        <v>0.18333331332542002</v>
      </c>
    </row>
    <row r="42" spans="1:7">
      <c r="A42" s="20" t="s">
        <v>12</v>
      </c>
      <c r="B42" s="20">
        <v>45717.486006944397</v>
      </c>
      <c r="C42" s="20">
        <v>45717.486111111109</v>
      </c>
      <c r="D42" s="20" t="s">
        <v>6</v>
      </c>
      <c r="E42" s="20"/>
      <c r="G42" s="23">
        <f>(C42-B42)*86400/60</f>
        <v>0.15000006649643183</v>
      </c>
    </row>
    <row r="43" spans="1:7">
      <c r="A43" s="20" t="s">
        <v>12</v>
      </c>
      <c r="B43" s="20">
        <v>45717.486157407402</v>
      </c>
      <c r="C43" s="20">
        <v>45717.486400463</v>
      </c>
      <c r="D43" s="20" t="s">
        <v>7</v>
      </c>
      <c r="E43" s="20"/>
      <c r="G43" s="23">
        <f>(C43-B43)*86400/60</f>
        <v>0.35000006086193025</v>
      </c>
    </row>
    <row r="44" spans="1:7">
      <c r="A44" s="20" t="s">
        <v>12</v>
      </c>
      <c r="B44" s="20">
        <v>45717.486400463</v>
      </c>
      <c r="C44" s="20">
        <v>45717.486574074101</v>
      </c>
      <c r="D44" s="20" t="s">
        <v>6</v>
      </c>
      <c r="E44" s="20"/>
      <c r="G44" s="23">
        <f>(C44-B44)*86400/60</f>
        <v>0.24999998509883881</v>
      </c>
    </row>
    <row r="45" spans="1:7">
      <c r="A45" s="20" t="s">
        <v>12</v>
      </c>
      <c r="B45" s="20">
        <v>45717.603472222203</v>
      </c>
      <c r="C45" s="20">
        <v>45717.603703703702</v>
      </c>
      <c r="D45" s="20" t="s">
        <v>7</v>
      </c>
      <c r="E45" s="20"/>
      <c r="G45" s="23">
        <f>(C45-B45)*86400/60</f>
        <v>0.33333335886709392</v>
      </c>
    </row>
    <row r="46" spans="1:7">
      <c r="A46" s="20" t="s">
        <v>12</v>
      </c>
      <c r="B46" s="20">
        <v>45717.603750000002</v>
      </c>
      <c r="C46" s="20">
        <v>45717.605624999997</v>
      </c>
      <c r="D46" s="20" t="s">
        <v>7</v>
      </c>
      <c r="E46" s="20"/>
      <c r="G46" s="23">
        <f>(C46-B46)*86400/60</f>
        <v>2.699999992037192</v>
      </c>
    </row>
    <row r="47" spans="1:7">
      <c r="A47" s="20" t="s">
        <v>12</v>
      </c>
      <c r="B47" s="20">
        <v>45717.605856481503</v>
      </c>
      <c r="C47" s="20">
        <v>45717.607627314799</v>
      </c>
      <c r="D47" s="20" t="s">
        <v>7</v>
      </c>
      <c r="E47" s="20"/>
      <c r="G47" s="23">
        <f>(C47-B47)*86400/60</f>
        <v>2.5499999464955181</v>
      </c>
    </row>
    <row r="48" spans="1:7">
      <c r="A48" s="20"/>
      <c r="B48" s="20"/>
      <c r="C48" s="20"/>
      <c r="D48" s="20"/>
      <c r="E48" s="20"/>
    </row>
    <row r="49" spans="1:7">
      <c r="A49" s="20" t="s">
        <v>13</v>
      </c>
      <c r="B49" s="20">
        <v>45421.4352546296</v>
      </c>
      <c r="C49" s="20">
        <v>45421.440277777801</v>
      </c>
      <c r="D49" s="20" t="s">
        <v>6</v>
      </c>
      <c r="E49" s="20"/>
      <c r="G49" s="23">
        <f>(C49-B49)*86400/60</f>
        <v>7.2333334106951952</v>
      </c>
    </row>
    <row r="50" spans="1:7">
      <c r="A50" s="20" t="s">
        <v>13</v>
      </c>
      <c r="B50" s="20">
        <v>45421.488888888904</v>
      </c>
      <c r="C50" s="20">
        <v>45421.489050925898</v>
      </c>
      <c r="D50" s="20" t="s">
        <v>6</v>
      </c>
      <c r="E50" s="20"/>
      <c r="G50" s="23">
        <f>(C50-B50)*86400/60</f>
        <v>0.23333327262662351</v>
      </c>
    </row>
    <row r="51" spans="1:7">
      <c r="A51" s="20" t="s">
        <v>13</v>
      </c>
      <c r="B51" s="20">
        <v>45421.489097222198</v>
      </c>
      <c r="C51" s="20">
        <v>45421.489548611098</v>
      </c>
      <c r="D51" s="20" t="s">
        <v>6</v>
      </c>
      <c r="E51" s="20"/>
      <c r="G51" s="23">
        <f>(C51-B51)*86400/60</f>
        <v>0.65000001573935151</v>
      </c>
    </row>
    <row r="52" spans="1:7">
      <c r="A52" s="20" t="s">
        <v>13</v>
      </c>
      <c r="B52" s="20">
        <v>45421.498437499999</v>
      </c>
      <c r="C52" s="20">
        <v>45421.498622685198</v>
      </c>
      <c r="D52" s="20" t="s">
        <v>7</v>
      </c>
      <c r="E52" s="20"/>
      <c r="G52" s="23">
        <f>(C52-B52)*86400/60</f>
        <v>0.26666668709367514</v>
      </c>
    </row>
    <row r="53" spans="1:7">
      <c r="A53" s="20" t="s">
        <v>13</v>
      </c>
      <c r="B53" s="20">
        <v>45421.498437499999</v>
      </c>
      <c r="C53" s="20">
        <v>45421.498622685198</v>
      </c>
      <c r="D53" s="20" t="s">
        <v>7</v>
      </c>
      <c r="E53" s="20"/>
      <c r="G53" s="23">
        <f>(C53-B53)*86400/60</f>
        <v>0.26666668709367514</v>
      </c>
    </row>
    <row r="54" spans="1:7">
      <c r="A54" s="20" t="s">
        <v>13</v>
      </c>
      <c r="B54" s="20">
        <v>45421.513495370396</v>
      </c>
      <c r="C54" s="20">
        <v>45421.513888888898</v>
      </c>
      <c r="D54" s="20" t="s">
        <v>7</v>
      </c>
      <c r="E54" s="20"/>
      <c r="G54" s="23">
        <f>(C54-B54)*86400/60</f>
        <v>0.5666666419710964</v>
      </c>
    </row>
    <row r="55" spans="1:7">
      <c r="A55" s="20" t="s">
        <v>22</v>
      </c>
      <c r="B55" s="20">
        <v>45421.514108796298</v>
      </c>
      <c r="C55" s="20">
        <v>45421.514247685198</v>
      </c>
      <c r="D55" s="20" t="s">
        <v>6</v>
      </c>
      <c r="E55" s="20"/>
      <c r="G55" s="23">
        <f>(C55-B55)*86400/60</f>
        <v>0.20000001532025635</v>
      </c>
    </row>
    <row r="56" spans="1:7">
      <c r="A56" s="20" t="s">
        <v>23</v>
      </c>
      <c r="B56" s="20">
        <v>45421.514710648102</v>
      </c>
      <c r="C56" s="20">
        <v>45421.5148611111</v>
      </c>
      <c r="D56" s="20" t="s">
        <v>6</v>
      </c>
      <c r="E56" s="20"/>
      <c r="G56" s="23">
        <f>(C56-B56)*86400/60</f>
        <v>0.21666671731509268</v>
      </c>
    </row>
    <row r="57" spans="1:7">
      <c r="A57" s="20"/>
      <c r="B57" s="20"/>
      <c r="C57" s="20"/>
      <c r="D57" s="20"/>
      <c r="E57" s="20"/>
    </row>
    <row r="58" spans="1:7">
      <c r="A58" s="20" t="s">
        <v>16</v>
      </c>
      <c r="B58" s="20">
        <v>45713.477812500001</v>
      </c>
      <c r="C58" s="20">
        <v>45713.478321759299</v>
      </c>
      <c r="D58" s="20" t="s">
        <v>6</v>
      </c>
      <c r="E58" s="20"/>
      <c r="G58" s="23">
        <f>(C58-B58)*86400/60</f>
        <v>0.73333338950760663</v>
      </c>
    </row>
    <row r="59" spans="1:7">
      <c r="A59" s="20" t="s">
        <v>16</v>
      </c>
      <c r="B59" s="20">
        <v>45713.478472222203</v>
      </c>
      <c r="C59" s="20">
        <v>45713.478587963</v>
      </c>
      <c r="D59" s="20" t="s">
        <v>6</v>
      </c>
      <c r="E59" s="20"/>
      <c r="G59" s="23">
        <f>(C59-B59)*86400/60</f>
        <v>0.16666674753651023</v>
      </c>
    </row>
    <row r="60" spans="1:7">
      <c r="A60" s="20" t="s">
        <v>16</v>
      </c>
      <c r="B60" s="20">
        <v>45713.478726851798</v>
      </c>
      <c r="C60" s="20">
        <v>45713.479201388902</v>
      </c>
      <c r="D60" s="20" t="s">
        <v>7</v>
      </c>
      <c r="E60" s="20"/>
      <c r="G60" s="23">
        <f>(C60-B60)*86400/60</f>
        <v>0.68333343020640314</v>
      </c>
    </row>
    <row r="61" spans="1:7">
      <c r="A61" s="20" t="s">
        <v>16</v>
      </c>
      <c r="B61" s="20">
        <v>45713.4792592593</v>
      </c>
      <c r="C61" s="20">
        <v>45713.480914351901</v>
      </c>
      <c r="D61" s="20" t="s">
        <v>6</v>
      </c>
      <c r="E61" s="20"/>
      <c r="G61" s="23">
        <f>(C61-B61)*86400/60</f>
        <v>2.3833333456423134</v>
      </c>
    </row>
    <row r="62" spans="1:7">
      <c r="A62" s="20"/>
      <c r="B62" s="20"/>
      <c r="C62" s="20"/>
      <c r="D62" s="20"/>
      <c r="E62" s="20"/>
    </row>
    <row r="63" spans="1:7">
      <c r="A63" s="20" t="s">
        <v>24</v>
      </c>
      <c r="B63" s="20">
        <v>45580.3117824074</v>
      </c>
      <c r="C63" s="20">
        <v>45580.3125</v>
      </c>
      <c r="D63" s="20" t="s">
        <v>6</v>
      </c>
      <c r="E63" s="20"/>
      <c r="G63" s="23">
        <f>(C63-B63)*86400/60</f>
        <v>1.0333333443850279</v>
      </c>
    </row>
    <row r="64" spans="1:7">
      <c r="A64" s="20" t="s">
        <v>24</v>
      </c>
      <c r="B64" s="20">
        <v>45580.312523148103</v>
      </c>
      <c r="C64" s="20">
        <v>45580.312685185199</v>
      </c>
      <c r="D64" s="20" t="s">
        <v>7</v>
      </c>
      <c r="E64" s="20"/>
      <c r="G64" s="23">
        <f>(C64-B64)*86400/60</f>
        <v>0.23333341930992901</v>
      </c>
    </row>
    <row r="65" spans="1:7">
      <c r="A65" s="20" t="s">
        <v>24</v>
      </c>
      <c r="B65" s="20">
        <v>45580.312685185199</v>
      </c>
      <c r="C65" s="20">
        <v>45580.313796296301</v>
      </c>
      <c r="D65" s="20" t="s">
        <v>6</v>
      </c>
      <c r="E65" s="20"/>
      <c r="G65" s="23">
        <f>(C65-B65)*86400/60</f>
        <v>1.5999999863561243</v>
      </c>
    </row>
    <row r="66" spans="1:7">
      <c r="A66" s="20" t="s">
        <v>24</v>
      </c>
      <c r="B66" s="20">
        <v>45580.3138078704</v>
      </c>
      <c r="C66" s="20">
        <v>45580.314224537004</v>
      </c>
      <c r="D66" s="20" t="s">
        <v>7</v>
      </c>
      <c r="E66" s="20"/>
      <c r="G66" s="23">
        <f>(C66-B66)*86400/60</f>
        <v>0.59999990975484252</v>
      </c>
    </row>
    <row r="67" spans="1:7">
      <c r="A67" s="20" t="s">
        <v>24</v>
      </c>
      <c r="B67" s="20">
        <v>45580.315034722204</v>
      </c>
      <c r="C67" s="20">
        <v>45580.316319444399</v>
      </c>
      <c r="D67" s="20" t="s">
        <v>7</v>
      </c>
      <c r="E67" s="20"/>
      <c r="G67" s="23">
        <f>(C67-B67)*86400/60</f>
        <v>1.8499999609775841</v>
      </c>
    </row>
    <row r="68" spans="1:7">
      <c r="A68" s="20" t="s">
        <v>24</v>
      </c>
      <c r="B68" s="20">
        <v>45580.316412036998</v>
      </c>
      <c r="C68" s="20">
        <v>45580.317465277803</v>
      </c>
      <c r="D68" s="20" t="s">
        <v>6</v>
      </c>
      <c r="E68" s="20"/>
      <c r="G68" s="23">
        <f>(C68-B68)*86400/60</f>
        <v>1.5166667592711747</v>
      </c>
    </row>
    <row r="69" spans="1:7">
      <c r="A69" s="20" t="s">
        <v>24</v>
      </c>
      <c r="B69" s="20">
        <v>45580.3175694444</v>
      </c>
      <c r="C69" s="20">
        <v>45580.318171296298</v>
      </c>
      <c r="D69" s="20" t="s">
        <v>7</v>
      </c>
      <c r="E69" s="20"/>
      <c r="G69" s="23">
        <f>(C69-B69)*86400/60</f>
        <v>0.86666673305444419</v>
      </c>
    </row>
    <row r="70" spans="1:7">
      <c r="A70" s="20" t="s">
        <v>24</v>
      </c>
      <c r="B70" s="20">
        <v>45580.318182870396</v>
      </c>
      <c r="C70" s="20">
        <v>45580.3183333333</v>
      </c>
      <c r="D70" s="20" t="s">
        <v>6</v>
      </c>
      <c r="E70" s="20"/>
      <c r="G70" s="23">
        <f>(C70-B70)*86400/60</f>
        <v>0.21666658110916615</v>
      </c>
    </row>
    <row r="71" spans="1:7">
      <c r="A71" s="20" t="s">
        <v>24</v>
      </c>
      <c r="B71" s="20">
        <v>45580.318344907399</v>
      </c>
      <c r="C71" s="20">
        <v>45580.3184259259</v>
      </c>
      <c r="D71" s="20" t="s">
        <v>6</v>
      </c>
      <c r="E71" s="20"/>
      <c r="G71" s="23">
        <f>(C71-B71)*86400/60</f>
        <v>0.11666664155200124</v>
      </c>
    </row>
    <row r="72" spans="1:7">
      <c r="A72" s="20" t="s">
        <v>24</v>
      </c>
      <c r="B72" s="20">
        <v>45580.3184259259</v>
      </c>
      <c r="C72" s="20">
        <v>45580.318611111099</v>
      </c>
      <c r="D72" s="20" t="s">
        <v>7</v>
      </c>
      <c r="E72" s="20"/>
      <c r="G72" s="23">
        <f>(C72-B72)*86400/60</f>
        <v>0.26666668709367514</v>
      </c>
    </row>
    <row r="73" spans="1:7">
      <c r="A73" s="20" t="s">
        <v>24</v>
      </c>
      <c r="B73" s="20">
        <v>45580.3187384259</v>
      </c>
      <c r="C73" s="20">
        <v>45580.318888888898</v>
      </c>
      <c r="D73" s="20" t="s">
        <v>6</v>
      </c>
      <c r="E73" s="20"/>
      <c r="G73" s="23">
        <f>(C73-B73)*86400/60</f>
        <v>0.21666671731509268</v>
      </c>
    </row>
    <row r="74" spans="1:7">
      <c r="A74" s="20" t="s">
        <v>24</v>
      </c>
      <c r="B74" s="20">
        <v>45580.3190509259</v>
      </c>
      <c r="C74" s="20">
        <v>45580.319571759297</v>
      </c>
      <c r="D74" s="20" t="s">
        <v>7</v>
      </c>
      <c r="E74" s="20"/>
      <c r="G74" s="23">
        <f>(C74-B74)*86400/60</f>
        <v>0.75000009150244296</v>
      </c>
    </row>
    <row r="75" spans="1:7">
      <c r="A75" s="20" t="s">
        <v>24</v>
      </c>
      <c r="B75" s="20">
        <v>45580.320254629602</v>
      </c>
      <c r="C75" s="20">
        <v>45580.321805555599</v>
      </c>
      <c r="D75" s="20" t="s">
        <v>6</v>
      </c>
      <c r="E75" s="20"/>
      <c r="G75" s="23">
        <f>(C75-B75)*86400/60</f>
        <v>2.233333436306566</v>
      </c>
    </row>
    <row r="76" spans="1:7">
      <c r="A76" s="20" t="s">
        <v>24</v>
      </c>
      <c r="B76" s="20">
        <v>45580.3218402778</v>
      </c>
      <c r="C76" s="20">
        <v>45580.322361111103</v>
      </c>
      <c r="D76" s="20" t="s">
        <v>7</v>
      </c>
      <c r="E76" s="20"/>
      <c r="G76" s="23">
        <f>(C76-B76)*86400/60</f>
        <v>0.74999995529651642</v>
      </c>
    </row>
    <row r="77" spans="1:7">
      <c r="A77" s="20" t="s">
        <v>24</v>
      </c>
      <c r="B77" s="20">
        <v>45580.322372685201</v>
      </c>
      <c r="C77" s="20">
        <v>45580.323194444398</v>
      </c>
      <c r="D77" s="20" t="s">
        <v>6</v>
      </c>
      <c r="E77" s="20"/>
      <c r="G77" s="23">
        <f>(C77-B77)*86400/60</f>
        <v>1.1833332432433963</v>
      </c>
    </row>
    <row r="78" spans="1:7">
      <c r="A78" s="20" t="s">
        <v>24</v>
      </c>
      <c r="B78" s="20">
        <v>45580.323206018496</v>
      </c>
      <c r="C78" s="20">
        <v>45580.324166666702</v>
      </c>
      <c r="D78" s="20" t="s">
        <v>7</v>
      </c>
      <c r="E78" s="20"/>
      <c r="G78" s="23">
        <f>(C78-B78)*86400/60</f>
        <v>1.3833334157243371</v>
      </c>
    </row>
    <row r="79" spans="1:7">
      <c r="A79" s="20" t="s">
        <v>24</v>
      </c>
      <c r="B79" s="20">
        <v>45580.324178240699</v>
      </c>
      <c r="C79" s="20">
        <v>45580.324444444399</v>
      </c>
      <c r="D79" s="20" t="s">
        <v>6</v>
      </c>
      <c r="E79" s="20"/>
      <c r="G79" s="23">
        <f>(C79-B79)*86400/60</f>
        <v>0.38333332864567637</v>
      </c>
    </row>
    <row r="80" spans="1:7">
      <c r="A80" s="20" t="s">
        <v>24</v>
      </c>
      <c r="B80" s="20">
        <v>45580.324675925898</v>
      </c>
      <c r="C80" s="20">
        <v>45580.324965277803</v>
      </c>
      <c r="D80" s="20" t="s">
        <v>6</v>
      </c>
      <c r="E80" s="20"/>
      <c r="G80" s="23">
        <f>(C80-B80)*86400/60</f>
        <v>0.416666743112728</v>
      </c>
    </row>
    <row r="81" spans="1:7">
      <c r="A81" s="20" t="s">
        <v>24</v>
      </c>
      <c r="B81" s="20">
        <v>45580.324965277803</v>
      </c>
      <c r="C81" s="20">
        <v>45580.325509259303</v>
      </c>
      <c r="D81" s="20" t="s">
        <v>7</v>
      </c>
      <c r="E81" s="20"/>
      <c r="G81" s="23">
        <f>(C81-B81)*86400/60</f>
        <v>0.78333335928618908</v>
      </c>
    </row>
    <row r="82" spans="1:7">
      <c r="A82" s="20" t="s">
        <v>24</v>
      </c>
      <c r="B82" s="20">
        <v>45580.325497685197</v>
      </c>
      <c r="C82" s="20">
        <v>45580.332835648202</v>
      </c>
      <c r="D82" s="20" t="s">
        <v>6</v>
      </c>
      <c r="E82" s="20"/>
      <c r="G82" s="23">
        <f>(C82-B82)*86400/60</f>
        <v>10.566666726954281</v>
      </c>
    </row>
    <row r="83" spans="1:7">
      <c r="A83" s="20"/>
      <c r="B83" s="20"/>
      <c r="C83" s="20"/>
      <c r="D83" s="20"/>
      <c r="E83" s="20"/>
    </row>
    <row r="84" spans="1:7">
      <c r="A84" s="20" t="s">
        <v>25</v>
      </c>
      <c r="B84" s="20">
        <v>45738.7515277778</v>
      </c>
      <c r="C84" s="20">
        <v>45738.751909722203</v>
      </c>
      <c r="D84" s="20" t="s">
        <v>7</v>
      </c>
      <c r="E84" s="20"/>
      <c r="G84" s="23">
        <f>(C84-B84)*86400/60</f>
        <v>0.54999993997626007</v>
      </c>
    </row>
    <row r="85" spans="1:7">
      <c r="A85" s="20" t="s">
        <v>25</v>
      </c>
      <c r="B85" s="20">
        <v>45738.752175925903</v>
      </c>
      <c r="C85" s="20">
        <v>45738.752407407403</v>
      </c>
      <c r="D85" s="20" t="s">
        <v>7</v>
      </c>
      <c r="E85" s="20"/>
      <c r="G85" s="23">
        <f>(C85-B85)*86400/60</f>
        <v>0.33333335886709392</v>
      </c>
    </row>
    <row r="86" spans="1:7">
      <c r="A86" s="20" t="s">
        <v>25</v>
      </c>
      <c r="B86" s="20">
        <v>45738.752557870401</v>
      </c>
      <c r="C86" s="20">
        <v>45738.752905092602</v>
      </c>
      <c r="D86" s="20" t="s">
        <v>6</v>
      </c>
      <c r="E86" s="20"/>
      <c r="G86" s="23">
        <f>(C86-B86)*86400/60</f>
        <v>0.49999997019767761</v>
      </c>
    </row>
    <row r="87" spans="1:7">
      <c r="A87" s="20" t="s">
        <v>25</v>
      </c>
      <c r="B87" s="20">
        <v>45738.752905092602</v>
      </c>
      <c r="C87" s="20">
        <v>45738.753090277802</v>
      </c>
      <c r="D87" s="20" t="s">
        <v>7</v>
      </c>
      <c r="E87" s="20"/>
      <c r="G87" s="23">
        <f>(C87-B87)*86400/60</f>
        <v>0.26666668709367514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35442071D9CA94BB1F019794B7E9382" ma:contentTypeVersion="4" ma:contentTypeDescription="Crear nuevo documento." ma:contentTypeScope="" ma:versionID="e036b342da40f60fad2e29e1eecc0c35">
  <xsd:schema xmlns:xsd="http://www.w3.org/2001/XMLSchema" xmlns:xs="http://www.w3.org/2001/XMLSchema" xmlns:p="http://schemas.microsoft.com/office/2006/metadata/properties" xmlns:ns2="a33ec486-7365-4ac0-bcd7-25f25b1fa560" targetNamespace="http://schemas.microsoft.com/office/2006/metadata/properties" ma:root="true" ma:fieldsID="2c5a9473d898eb75f314620a4c8da23f" ns2:_="">
    <xsd:import namespace="a33ec486-7365-4ac0-bcd7-25f25b1fa5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3ec486-7365-4ac0-bcd7-25f25b1fa5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1380E9B-C335-4849-8DD0-88FA5B9A4B6F}"/>
</file>

<file path=customXml/itemProps2.xml><?xml version="1.0" encoding="utf-8"?>
<ds:datastoreItem xmlns:ds="http://schemas.openxmlformats.org/officeDocument/2006/customXml" ds:itemID="{CAE1FC56-BFFD-4CF5-97D1-00BD70B0E7A8}"/>
</file>

<file path=customXml/itemProps3.xml><?xml version="1.0" encoding="utf-8"?>
<ds:datastoreItem xmlns:ds="http://schemas.openxmlformats.org/officeDocument/2006/customXml" ds:itemID="{1ACE38AF-FD2D-42AF-B48F-F0719A5F0AC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rbala</dc:creator>
  <cp:keywords/>
  <dc:description/>
  <cp:lastModifiedBy>JOAQUIN BIENVENIDO ORDIERES MERE</cp:lastModifiedBy>
  <cp:revision/>
  <dcterms:created xsi:type="dcterms:W3CDTF">2025-03-16T22:42:34Z</dcterms:created>
  <dcterms:modified xsi:type="dcterms:W3CDTF">2025-03-25T20:12:38Z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CCFCF63CE2B24367AF7DC950A061B942_11</vt:lpwstr>
  </property>
  <property fmtid="{D5CDD505-2E9C-101B-9397-08002B2CF9AE}" pid="3" name="KSOProductBuildVer">
    <vt:lpwstr>1033-12.2.0.20326</vt:lpwstr>
  </property>
  <property fmtid="{D5CDD505-2E9C-101B-9397-08002B2CF9AE}" pid="4" name="ContentTypeId">
    <vt:lpwstr>0x010100035442071D9CA94BB1F019794B7E9382</vt:lpwstr>
  </property>
</Properties>
</file>