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ssaequality\Desktop\LENCHO\"/>
    </mc:Choice>
  </mc:AlternateContent>
  <xr:revisionPtr revIDLastSave="0" documentId="13_ncr:1_{BB3CCB4F-4B21-4C69-B2CC-80E353E80D1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white jkt" sheetId="10" r:id="rId1"/>
    <sheet name="tan jkt" sheetId="9" r:id="rId2"/>
    <sheet name="white vest" sheetId="8" r:id="rId3"/>
    <sheet name="bl.whit jkt" sheetId="7" r:id="rId4"/>
    <sheet name="tan white" sheetId="6" r:id="rId5"/>
    <sheet name="blue white" sheetId="5" r:id="rId6"/>
  </sheet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8" l="1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G5" i="10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G5" i="9"/>
  <c r="G16" i="8"/>
  <c r="G15" i="8"/>
  <c r="G14" i="8"/>
  <c r="G13" i="8"/>
  <c r="G12" i="8"/>
  <c r="G11" i="8"/>
  <c r="G10" i="8"/>
  <c r="G9" i="8"/>
  <c r="G8" i="8"/>
  <c r="G7" i="8"/>
  <c r="A7" i="8"/>
  <c r="A8" i="8" s="1"/>
  <c r="A9" i="8" s="1"/>
  <c r="A10" i="8" s="1"/>
  <c r="A11" i="8" s="1"/>
  <c r="A12" i="8" s="1"/>
  <c r="A13" i="8" s="1"/>
  <c r="A14" i="8" s="1"/>
  <c r="A15" i="8" s="1"/>
  <c r="A16" i="8" s="1"/>
  <c r="A6" i="8"/>
  <c r="G5" i="8"/>
  <c r="G6" i="6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G5" i="7"/>
  <c r="G16" i="6"/>
  <c r="G15" i="6"/>
  <c r="G14" i="6"/>
  <c r="G13" i="6"/>
  <c r="G12" i="6"/>
  <c r="G11" i="6"/>
  <c r="G10" i="6"/>
  <c r="G9" i="6"/>
  <c r="G8" i="6"/>
  <c r="G7" i="6"/>
  <c r="A7" i="6"/>
  <c r="A8" i="6" s="1"/>
  <c r="A9" i="6" s="1"/>
  <c r="A10" i="6" s="1"/>
  <c r="A11" i="6" s="1"/>
  <c r="A12" i="6" s="1"/>
  <c r="A13" i="6" s="1"/>
  <c r="A14" i="6" s="1"/>
  <c r="A15" i="6" s="1"/>
  <c r="A16" i="6" s="1"/>
  <c r="A6" i="6"/>
  <c r="G5" i="6"/>
  <c r="G6" i="5"/>
  <c r="G16" i="5"/>
  <c r="G15" i="5"/>
  <c r="G14" i="5"/>
  <c r="G13" i="5"/>
  <c r="G12" i="5"/>
  <c r="G11" i="5"/>
  <c r="G10" i="5"/>
  <c r="G9" i="5"/>
  <c r="G8" i="5"/>
  <c r="G7" i="5"/>
  <c r="A7" i="5"/>
  <c r="A8" i="5" s="1"/>
  <c r="A9" i="5" s="1"/>
  <c r="A10" i="5" s="1"/>
  <c r="A11" i="5" s="1"/>
  <c r="A12" i="5" s="1"/>
  <c r="A13" i="5" s="1"/>
  <c r="A14" i="5" s="1"/>
  <c r="A15" i="5" s="1"/>
  <c r="A16" i="5" s="1"/>
  <c r="A6" i="5"/>
  <c r="G5" i="5"/>
</calcChain>
</file>

<file path=xl/sharedStrings.xml><?xml version="1.0" encoding="utf-8"?>
<sst xmlns="http://schemas.openxmlformats.org/spreadsheetml/2006/main" count="205" uniqueCount="64">
  <si>
    <t>Checkpoint #</t>
  </si>
  <si>
    <t>TOL -</t>
  </si>
  <si>
    <t>TOL +</t>
  </si>
  <si>
    <t>40R</t>
  </si>
  <si>
    <t>ACROSS SHOULDER NATURAL</t>
  </si>
  <si>
    <t>ACROSS BACK 7" DOWN FROM HPS</t>
  </si>
  <si>
    <t>BACK LENGTH - REGULAR</t>
  </si>
  <si>
    <t>BODY VENT LENGTH FROM SIDE</t>
  </si>
  <si>
    <t>SLEEVE INSEAM AH TAILORED</t>
  </si>
  <si>
    <t>NATURAL HALF WAIST</t>
  </si>
  <si>
    <t>NATURAL HALF SEAT</t>
  </si>
  <si>
    <t>BUTTON STANCE</t>
  </si>
  <si>
    <t>BUTTON SPACING VERTICALLY</t>
  </si>
  <si>
    <t>COLLAR HEIGHT AT CB</t>
  </si>
  <si>
    <t>LAPEL WIDTH NOTCH</t>
  </si>
  <si>
    <t>BREAST POCKET FROM HPS</t>
  </si>
  <si>
    <t>BREAST POCKET HEIGHT</t>
  </si>
  <si>
    <t>FLAP POCKET HEIGHT LOWER</t>
  </si>
  <si>
    <t>SLEEVE OPENING AT HEM</t>
  </si>
  <si>
    <t>BICEP CIRCUMFERENCE</t>
  </si>
  <si>
    <t>SLEEVE VENT</t>
  </si>
  <si>
    <t>POCKET POSITION FRONT FLAP OR BESOM</t>
  </si>
  <si>
    <t>SAMPLE-1</t>
  </si>
  <si>
    <t>DIFFERENCE</t>
  </si>
  <si>
    <t>SEASON</t>
  </si>
  <si>
    <t xml:space="preserve">ITEM DESCRIPTION </t>
  </si>
  <si>
    <t>16</t>
  </si>
  <si>
    <t xml:space="preserve">DATE : </t>
  </si>
  <si>
    <t>PO :</t>
  </si>
  <si>
    <t>Color:</t>
  </si>
  <si>
    <t>FALL-25</t>
  </si>
  <si>
    <t>15 7/8</t>
  </si>
  <si>
    <t>PP SAMPLE MEASUREMENT SPEC</t>
  </si>
  <si>
    <t>Across Shoulder  straight</t>
  </si>
  <si>
    <t>Across Back 8"  Down From HPS</t>
  </si>
  <si>
    <t>Length From   CB</t>
  </si>
  <si>
    <t>Front Length  From  HPS Diagonal</t>
  </si>
  <si>
    <t>Across chest  8" Down From HPS</t>
  </si>
  <si>
    <t>Chest Straight  full Vest</t>
  </si>
  <si>
    <t>Sweep Vest</t>
  </si>
  <si>
    <t>button stance from HPS diagonal</t>
  </si>
  <si>
    <t>Front pocket opening inside</t>
  </si>
  <si>
    <t>Welt pocket height</t>
  </si>
  <si>
    <t>Welt front pocket placement</t>
  </si>
  <si>
    <t>CAMBRIDGE 2BUTTON-NOTCH</t>
  </si>
  <si>
    <t xml:space="preserve">SIGNATURE A REGULAR SIZES-5 BUTTON </t>
  </si>
  <si>
    <t>Natural Half Waist  closed</t>
  </si>
  <si>
    <t>M</t>
  </si>
  <si>
    <t>1/8</t>
  </si>
  <si>
    <t>WHITE</t>
  </si>
  <si>
    <t>STYLE#:11K3C02563</t>
  </si>
  <si>
    <t>TAN/WHITE</t>
  </si>
  <si>
    <t>STYLE#:11K3C02564</t>
  </si>
  <si>
    <t>BLUE/WHITE</t>
  </si>
  <si>
    <t>K242411</t>
  </si>
  <si>
    <t>K242413</t>
  </si>
  <si>
    <t>K242412</t>
  </si>
  <si>
    <t>SEP-17-25</t>
  </si>
  <si>
    <t>K242414</t>
  </si>
  <si>
    <t>STYLE#:65K3C02605</t>
  </si>
  <si>
    <t>SP-26</t>
  </si>
  <si>
    <t>STYLE#:65K3C02606</t>
  </si>
  <si>
    <t>STYLE#:65K3C02603</t>
  </si>
  <si>
    <t>K242416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</si>
</sst>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돋움"/>
      <family val="3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3" fillId="0" borderId="0"/>
    <xf numFmtId="0" fontId="10" fillId="0" borderId="0"/>
    <xf numFmtId="0" fontId="11" fillId="0" borderId="0">
      <alignment vertical="center"/>
    </xf>
    <xf numFmtId="0" fontId="1" fillId="0" borderId="0"/>
    <xf numFmtId="0" fontId="10" fillId="0" borderId="0"/>
    <xf numFmtId="0" fontId="10" fillId="0" borderId="0"/>
    <xf numFmtId="0" fontId="11" fillId="0" borderId="0">
      <alignment vertical="center"/>
    </xf>
    <xf numFmtId="0" fontId="3" fillId="0" borderId="0"/>
    <xf numFmtId="0" fontId="3" fillId="0" borderId="0"/>
    <xf numFmtId="0" fontId="3" fillId="0" borderId="0"/>
    <xf numFmtId="0" fontId="10" fillId="0" borderId="0"/>
    <xf numFmtId="0" fontId="1" fillId="0" borderId="0"/>
    <xf numFmtId="9" fontId="10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2" applyAlignment="1">
      <alignment vertical="center"/>
    </xf>
    <xf numFmtId="0" fontId="1" fillId="0" borderId="0" xfId="2" applyAlignment="1">
      <alignment horizontal="center" vertical="center"/>
    </xf>
    <xf numFmtId="164" fontId="4" fillId="0" borderId="4" xfId="1" applyNumberFormat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 wrapText="1"/>
    </xf>
    <xf numFmtId="0" fontId="4" fillId="0" borderId="4" xfId="3" applyFont="1" applyBorder="1" applyAlignment="1">
      <alignment horizontal="center" vertical="center" wrapText="1"/>
    </xf>
    <xf numFmtId="0" fontId="4" fillId="0" borderId="4" xfId="2" applyFont="1" applyBorder="1" applyAlignment="1">
      <alignment horizontal="center" vertical="center"/>
    </xf>
    <xf numFmtId="12" fontId="4" fillId="0" borderId="4" xfId="4" applyNumberFormat="1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12" fontId="6" fillId="0" borderId="4" xfId="5" quotePrefix="1" applyNumberFormat="1" applyFont="1" applyBorder="1" applyAlignment="1">
      <alignment horizontal="center" vertical="center"/>
    </xf>
    <xf numFmtId="13" fontId="6" fillId="0" borderId="4" xfId="5" quotePrefix="1" applyNumberFormat="1" applyFont="1" applyBorder="1" applyAlignment="1">
      <alignment horizontal="center" vertical="center"/>
    </xf>
    <xf numFmtId="12" fontId="7" fillId="2" borderId="4" xfId="0" applyNumberFormat="1" applyFont="1" applyFill="1" applyBorder="1" applyAlignment="1">
      <alignment horizontal="center"/>
    </xf>
    <xf numFmtId="12" fontId="7" fillId="2" borderId="4" xfId="6" applyNumberFormat="1" applyFont="1" applyFill="1" applyBorder="1" applyAlignment="1">
      <alignment horizontal="center"/>
    </xf>
    <xf numFmtId="12" fontId="6" fillId="0" borderId="4" xfId="5" quotePrefix="1" applyNumberFormat="1" applyFont="1" applyBorder="1" applyAlignment="1">
      <alignment horizontal="right" vertical="center"/>
    </xf>
    <xf numFmtId="49" fontId="6" fillId="0" borderId="4" xfId="5" quotePrefix="1" applyNumberFormat="1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6" fillId="0" borderId="4" xfId="2" applyFont="1" applyBorder="1" applyAlignment="1">
      <alignment vertical="center"/>
    </xf>
    <xf numFmtId="49" fontId="7" fillId="0" borderId="4" xfId="6" applyNumberFormat="1" applyFont="1" applyBorder="1" applyAlignment="1">
      <alignment horizontal="center"/>
    </xf>
    <xf numFmtId="0" fontId="6" fillId="0" borderId="0" xfId="2" applyFont="1" applyAlignment="1">
      <alignment vertical="center"/>
    </xf>
    <xf numFmtId="0" fontId="4" fillId="0" borderId="4" xfId="1" applyFont="1" applyBorder="1" applyAlignment="1">
      <alignment horizontal="left" vertical="top" wrapText="1"/>
    </xf>
    <xf numFmtId="14" fontId="5" fillId="0" borderId="4" xfId="1" applyNumberFormat="1" applyFont="1" applyBorder="1" applyAlignment="1">
      <alignment horizontal="left" vertical="top"/>
    </xf>
    <xf numFmtId="0" fontId="9" fillId="0" borderId="4" xfId="1" applyFont="1" applyBorder="1" applyAlignment="1">
      <alignment horizontal="center" vertical="center" wrapText="1"/>
    </xf>
    <xf numFmtId="0" fontId="12" fillId="2" borderId="4" xfId="6" applyFont="1" applyFill="1" applyBorder="1" applyAlignment="1">
      <alignment vertical="center"/>
    </xf>
    <xf numFmtId="12" fontId="6" fillId="2" borderId="4" xfId="6" applyNumberFormat="1" applyFont="1" applyFill="1" applyBorder="1" applyAlignment="1">
      <alignment horizontal="center"/>
    </xf>
    <xf numFmtId="0" fontId="12" fillId="2" borderId="4" xfId="6" applyFont="1" applyFill="1" applyBorder="1" applyAlignment="1">
      <alignment vertical="center" wrapText="1"/>
    </xf>
    <xf numFmtId="12" fontId="7" fillId="0" borderId="4" xfId="10" applyNumberFormat="1" applyFont="1" applyBorder="1" applyAlignment="1">
      <alignment horizontal="center"/>
    </xf>
    <xf numFmtId="0" fontId="12" fillId="0" borderId="1" xfId="6" applyFont="1" applyBorder="1" applyAlignment="1">
      <alignment vertical="center"/>
    </xf>
    <xf numFmtId="0" fontId="13" fillId="0" borderId="4" xfId="10" applyFont="1" applyBorder="1"/>
    <xf numFmtId="13" fontId="6" fillId="0" borderId="4" xfId="5" quotePrefix="1" applyNumberFormat="1" applyFont="1" applyBorder="1" applyAlignment="1">
      <alignment vertical="center"/>
    </xf>
    <xf numFmtId="12" fontId="6" fillId="0" borderId="4" xfId="2" applyNumberFormat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12" fontId="4" fillId="0" borderId="4" xfId="2" applyNumberFormat="1" applyFont="1" applyBorder="1" applyAlignment="1">
      <alignment horizontal="center" vertical="center" wrapText="1"/>
    </xf>
  </cellXfs>
  <cellStyles count="19">
    <cellStyle name="Normal" xfId="0" builtinId="0"/>
    <cellStyle name="Normal 2" xfId="2" xr:uid="{00000000-0005-0000-0000-000001000000}"/>
    <cellStyle name="Normal 2 2" xfId="9" xr:uid="{BDBD1F28-B3A0-4E9A-AD65-DE7E5EE606F3}"/>
    <cellStyle name="Normal 2 3" xfId="10" xr:uid="{88F9F0D5-7276-4676-9F5C-8D77B08F7795}"/>
    <cellStyle name="Normal 2 4" xfId="8" xr:uid="{4A4CA477-51C0-4D37-A765-4287CABA8C7C}"/>
    <cellStyle name="Normal 3" xfId="6" xr:uid="{00000000-0005-0000-0000-000002000000}"/>
    <cellStyle name="Normal 3 2" xfId="11" xr:uid="{0352ACB9-FED9-488E-84A7-F9BC133DCF64}"/>
    <cellStyle name="Normal 3 3" xfId="12" xr:uid="{EF3EF851-8029-492F-89B4-28B00797A044}"/>
    <cellStyle name="Normal 4" xfId="13" xr:uid="{D9B15DBC-E6CC-493B-BC56-C4064B310F8F}"/>
    <cellStyle name="Normal 5" xfId="14" xr:uid="{63EAC9B5-5135-4B6D-8E0A-0D36A028E9CF}"/>
    <cellStyle name="Normal 6" xfId="15" xr:uid="{BB6DB614-4821-4DDA-81D3-9D7F2E3DE235}"/>
    <cellStyle name="Normal 7" xfId="16" xr:uid="{B8B390A3-3AD8-4A80-BDB5-48CA9DDF9406}"/>
    <cellStyle name="Normal 8" xfId="17" xr:uid="{1BD25490-6E46-4E37-9CF5-4559146B0F29}"/>
    <cellStyle name="Normal 9" xfId="7" xr:uid="{CE20BE2F-D127-4F8F-A9E8-44C02D076D6B}"/>
    <cellStyle name="Percent 2" xfId="18" xr:uid="{3C3B296A-BE68-44E8-8851-5BD09190CEF8}"/>
    <cellStyle name="표준_Spec for pants_WB100" xfId="5" xr:uid="{00000000-0005-0000-0000-000003000000}"/>
    <cellStyle name="常规_Raymond spec_TECH PACK FORMAT" xfId="1" xr:uid="{00000000-0005-0000-0000-000004000000}"/>
    <cellStyle name="常规_Raymond spec_TECH PACK FORMAT_S53054-55-56 - Revised on Sep. 2, 2004" xfId="3" xr:uid="{00000000-0005-0000-0000-000005000000}"/>
    <cellStyle name="常规_Sheet1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F3E57-9200-41C2-B5B1-D752088B8592}">
  <sheetPr>
    <pageSetUpPr fitToPage="1"/>
  </sheetPr>
  <dimension ref="A1:H22"/>
  <sheetViews>
    <sheetView zoomScale="124" zoomScaleNormal="124" zoomScaleSheetLayoutView="71" workbookViewId="0">
      <selection activeCell="J4" sqref="J4"/>
    </sheetView>
  </sheetViews>
  <sheetFormatPr defaultRowHeight="28.5" customHeight="1"/>
  <cols>
    <col min="1" max="1" width="13.42578125" style="1" customWidth="1"/>
    <col min="2" max="2" width="46.28515625" style="1" customWidth="1"/>
    <col min="3" max="4" width="10.140625" style="1" customWidth="1"/>
    <col min="5" max="5" width="12.85546875" style="1" customWidth="1"/>
    <col min="6" max="6" width="12.42578125" style="1" customWidth="1"/>
    <col min="7" max="7" width="8.5703125" style="1" customWidth="1"/>
    <col min="8" max="8" width="16.85546875" style="2" customWidth="1"/>
    <col min="9" max="16384" width="9.140625" style="1"/>
  </cols>
  <sheetData>
    <row r="1" spans="1:8" ht="17.25" customHeight="1">
      <c r="A1" s="31" t="s">
        <v>32</v>
      </c>
      <c r="B1" s="32"/>
      <c r="C1" s="32"/>
      <c r="D1" s="32"/>
      <c r="E1" s="32"/>
      <c r="F1" s="33"/>
      <c r="G1" s="21" t="s">
        <v>27</v>
      </c>
      <c r="H1" s="3" t="s">
        <v>57</v>
      </c>
    </row>
    <row r="2" spans="1:8" ht="25.5" customHeight="1">
      <c r="A2" s="4" t="s">
        <v>24</v>
      </c>
      <c r="B2" s="34" t="s">
        <v>52</v>
      </c>
      <c r="C2" s="34"/>
      <c r="D2" s="34"/>
      <c r="E2" s="34"/>
      <c r="F2" s="35"/>
      <c r="G2" s="21" t="s">
        <v>28</v>
      </c>
      <c r="H2" s="3" t="s">
        <v>54</v>
      </c>
    </row>
    <row r="3" spans="1:8" ht="26.25" customHeight="1">
      <c r="A3" s="4" t="s">
        <v>30</v>
      </c>
      <c r="B3" s="36" t="s">
        <v>44</v>
      </c>
      <c r="C3" s="37"/>
      <c r="D3" s="37"/>
      <c r="E3" s="37"/>
      <c r="F3" s="38"/>
      <c r="G3" s="20" t="s">
        <v>29</v>
      </c>
      <c r="H3" s="22" t="s">
        <v>49</v>
      </c>
    </row>
    <row r="4" spans="1:8" ht="26.25" customHeight="1">
      <c r="A4" s="5" t="s">
        <v>0</v>
      </c>
      <c r="B4" s="6" t="s">
        <v>25</v>
      </c>
      <c r="C4" s="7" t="s">
        <v>1</v>
      </c>
      <c r="D4" s="7" t="s">
        <v>2</v>
      </c>
      <c r="E4" s="6" t="s">
        <v>3</v>
      </c>
      <c r="F4" s="6" t="s">
        <v>22</v>
      </c>
      <c r="G4" s="39" t="s">
        <v>23</v>
      </c>
      <c r="H4" s="39"/>
    </row>
    <row r="5" spans="1:8" ht="24" customHeight="1">
      <c r="A5" s="8">
        <v>1</v>
      </c>
      <c r="B5" s="15" t="s">
        <v>4</v>
      </c>
      <c r="C5" s="9">
        <v>0.25</v>
      </c>
      <c r="D5" s="10">
        <v>0.25</v>
      </c>
      <c r="E5" s="11">
        <v>19</v>
      </c>
      <c r="F5" s="11">
        <v>19.125</v>
      </c>
      <c r="G5" s="30">
        <f>F5-E5</f>
        <v>0.125</v>
      </c>
      <c r="H5" s="30"/>
    </row>
    <row r="6" spans="1:8" ht="24" customHeight="1">
      <c r="A6" s="8">
        <f>A5+1</f>
        <v>2</v>
      </c>
      <c r="B6" s="15" t="s">
        <v>5</v>
      </c>
      <c r="C6" s="9">
        <v>0.25</v>
      </c>
      <c r="D6" s="10">
        <v>0.25</v>
      </c>
      <c r="E6" s="12">
        <v>18.5</v>
      </c>
      <c r="F6" s="12">
        <v>18.625</v>
      </c>
      <c r="G6" s="30">
        <f t="shared" ref="G6:G22" si="0">F6-E6</f>
        <v>0.125</v>
      </c>
      <c r="H6" s="30"/>
    </row>
    <row r="7" spans="1:8" ht="24" customHeight="1">
      <c r="A7" s="8">
        <f t="shared" ref="A7:A20" si="1">A6+1</f>
        <v>3</v>
      </c>
      <c r="B7" s="15" t="s">
        <v>6</v>
      </c>
      <c r="C7" s="9">
        <v>0.25</v>
      </c>
      <c r="D7" s="10">
        <v>0.25</v>
      </c>
      <c r="E7" s="11">
        <v>29.75</v>
      </c>
      <c r="F7" s="11">
        <v>30</v>
      </c>
      <c r="G7" s="30">
        <f t="shared" si="0"/>
        <v>0.25</v>
      </c>
      <c r="H7" s="30"/>
    </row>
    <row r="8" spans="1:8" ht="24" customHeight="1">
      <c r="A8" s="8">
        <f t="shared" si="1"/>
        <v>4</v>
      </c>
      <c r="B8" s="15" t="s">
        <v>7</v>
      </c>
      <c r="C8" s="9">
        <v>0.125</v>
      </c>
      <c r="D8" s="10">
        <v>0.125</v>
      </c>
      <c r="E8" s="11">
        <v>10.25</v>
      </c>
      <c r="F8" s="11">
        <v>10.25</v>
      </c>
      <c r="G8" s="30">
        <f t="shared" si="0"/>
        <v>0</v>
      </c>
      <c r="H8" s="30"/>
    </row>
    <row r="9" spans="1:8" ht="24" customHeight="1">
      <c r="A9" s="8">
        <f t="shared" si="1"/>
        <v>5</v>
      </c>
      <c r="B9" s="15" t="s">
        <v>8</v>
      </c>
      <c r="C9" s="9">
        <v>0.25</v>
      </c>
      <c r="D9" s="10">
        <v>0.25</v>
      </c>
      <c r="E9" s="11">
        <v>16.5</v>
      </c>
      <c r="F9" s="11">
        <v>16.625</v>
      </c>
      <c r="G9" s="30">
        <f t="shared" si="0"/>
        <v>0.125</v>
      </c>
      <c r="H9" s="30"/>
    </row>
    <row r="10" spans="1:8" ht="24" customHeight="1">
      <c r="A10" s="8">
        <f t="shared" si="1"/>
        <v>6</v>
      </c>
      <c r="B10" s="15" t="s">
        <v>20</v>
      </c>
      <c r="C10" s="9">
        <v>0.25</v>
      </c>
      <c r="D10" s="10">
        <v>0.25</v>
      </c>
      <c r="E10" s="12">
        <v>5</v>
      </c>
      <c r="F10" s="12">
        <v>5</v>
      </c>
      <c r="G10" s="30">
        <f t="shared" si="0"/>
        <v>0</v>
      </c>
      <c r="H10" s="30"/>
    </row>
    <row r="11" spans="1:8" ht="24" customHeight="1">
      <c r="A11" s="8">
        <f t="shared" si="1"/>
        <v>7</v>
      </c>
      <c r="B11" s="15" t="s">
        <v>9</v>
      </c>
      <c r="C11" s="9">
        <v>0.25</v>
      </c>
      <c r="D11" s="10">
        <v>0.25</v>
      </c>
      <c r="E11" s="11">
        <v>20.5</v>
      </c>
      <c r="F11" s="11">
        <v>20.75</v>
      </c>
      <c r="G11" s="30">
        <f t="shared" si="0"/>
        <v>0.25</v>
      </c>
      <c r="H11" s="30"/>
    </row>
    <row r="12" spans="1:8" ht="24" customHeight="1">
      <c r="A12" s="8">
        <f t="shared" si="1"/>
        <v>8</v>
      </c>
      <c r="B12" s="15" t="s">
        <v>10</v>
      </c>
      <c r="C12" s="9">
        <v>0.25</v>
      </c>
      <c r="D12" s="10">
        <v>0.25</v>
      </c>
      <c r="E12" s="11">
        <v>22</v>
      </c>
      <c r="F12" s="11">
        <v>22</v>
      </c>
      <c r="G12" s="30">
        <f t="shared" si="0"/>
        <v>0</v>
      </c>
      <c r="H12" s="30"/>
    </row>
    <row r="13" spans="1:8" ht="24" customHeight="1">
      <c r="A13" s="8">
        <f t="shared" si="1"/>
        <v>9</v>
      </c>
      <c r="B13" s="15" t="s">
        <v>11</v>
      </c>
      <c r="C13" s="9">
        <v>0.125</v>
      </c>
      <c r="D13" s="10">
        <v>0.125</v>
      </c>
      <c r="E13" s="12">
        <v>17.25</v>
      </c>
      <c r="F13" s="12">
        <v>17.375</v>
      </c>
      <c r="G13" s="30">
        <f t="shared" si="0"/>
        <v>0.125</v>
      </c>
      <c r="H13" s="30"/>
    </row>
    <row r="14" spans="1:8" ht="24" customHeight="1">
      <c r="A14" s="8">
        <f t="shared" si="1"/>
        <v>10</v>
      </c>
      <c r="B14" s="16" t="s">
        <v>12</v>
      </c>
      <c r="C14" s="9">
        <v>0.125</v>
      </c>
      <c r="D14" s="10">
        <v>0.125</v>
      </c>
      <c r="E14" s="12">
        <v>4.5</v>
      </c>
      <c r="F14" s="12">
        <v>4.5</v>
      </c>
      <c r="G14" s="30">
        <f t="shared" si="0"/>
        <v>0</v>
      </c>
      <c r="H14" s="30"/>
    </row>
    <row r="15" spans="1:8" ht="24" customHeight="1">
      <c r="A15" s="8">
        <f t="shared" si="1"/>
        <v>11</v>
      </c>
      <c r="B15" s="15" t="s">
        <v>13</v>
      </c>
      <c r="C15" s="13">
        <v>0</v>
      </c>
      <c r="D15" s="14">
        <v>0</v>
      </c>
      <c r="E15" s="12">
        <v>1.5</v>
      </c>
      <c r="F15" s="12">
        <v>1.5</v>
      </c>
      <c r="G15" s="30">
        <f t="shared" si="0"/>
        <v>0</v>
      </c>
      <c r="H15" s="30"/>
    </row>
    <row r="16" spans="1:8" ht="24" customHeight="1">
      <c r="A16" s="8">
        <f t="shared" si="1"/>
        <v>12</v>
      </c>
      <c r="B16" s="16" t="s">
        <v>14</v>
      </c>
      <c r="C16" s="9">
        <v>0.125</v>
      </c>
      <c r="D16" s="10">
        <v>0.125</v>
      </c>
      <c r="E16" s="12">
        <v>3</v>
      </c>
      <c r="F16" s="12">
        <v>3</v>
      </c>
      <c r="G16" s="30">
        <f t="shared" si="0"/>
        <v>0</v>
      </c>
      <c r="H16" s="30"/>
    </row>
    <row r="17" spans="1:8" ht="24" customHeight="1">
      <c r="A17" s="8">
        <f t="shared" si="1"/>
        <v>13</v>
      </c>
      <c r="B17" s="15" t="s">
        <v>15</v>
      </c>
      <c r="C17" s="9">
        <v>0.125</v>
      </c>
      <c r="D17" s="10">
        <v>0.125</v>
      </c>
      <c r="E17" s="12">
        <v>9</v>
      </c>
      <c r="F17" s="12">
        <v>9</v>
      </c>
      <c r="G17" s="30">
        <f t="shared" si="0"/>
        <v>0</v>
      </c>
      <c r="H17" s="30"/>
    </row>
    <row r="18" spans="1:8" ht="24" customHeight="1">
      <c r="A18" s="8">
        <f t="shared" si="1"/>
        <v>14</v>
      </c>
      <c r="B18" s="15" t="s">
        <v>16</v>
      </c>
      <c r="C18" s="13">
        <v>0</v>
      </c>
      <c r="D18" s="14">
        <v>0</v>
      </c>
      <c r="E18" s="12">
        <v>1</v>
      </c>
      <c r="F18" s="12">
        <v>1</v>
      </c>
      <c r="G18" s="30">
        <f t="shared" si="0"/>
        <v>0</v>
      </c>
      <c r="H18" s="30"/>
    </row>
    <row r="19" spans="1:8" ht="24" customHeight="1">
      <c r="A19" s="8">
        <f t="shared" si="1"/>
        <v>15</v>
      </c>
      <c r="B19" s="15" t="s">
        <v>21</v>
      </c>
      <c r="C19" s="9">
        <v>0.125</v>
      </c>
      <c r="D19" s="10">
        <v>0.125</v>
      </c>
      <c r="E19" s="12">
        <v>10</v>
      </c>
      <c r="F19" s="12">
        <v>10</v>
      </c>
      <c r="G19" s="30">
        <f t="shared" si="0"/>
        <v>0</v>
      </c>
      <c r="H19" s="30"/>
    </row>
    <row r="20" spans="1:8" ht="24" customHeight="1">
      <c r="A20" s="8">
        <f t="shared" si="1"/>
        <v>16</v>
      </c>
      <c r="B20" s="17" t="s">
        <v>17</v>
      </c>
      <c r="C20" s="13">
        <v>0</v>
      </c>
      <c r="D20" s="14">
        <v>0</v>
      </c>
      <c r="E20" s="12">
        <v>2</v>
      </c>
      <c r="F20" s="12">
        <v>2</v>
      </c>
      <c r="G20" s="30">
        <f t="shared" si="0"/>
        <v>0</v>
      </c>
      <c r="H20" s="30"/>
    </row>
    <row r="21" spans="1:8" ht="24" customHeight="1">
      <c r="A21" s="8">
        <v>17</v>
      </c>
      <c r="B21" s="19" t="s">
        <v>18</v>
      </c>
      <c r="C21" s="9">
        <v>0.125</v>
      </c>
      <c r="D21" s="10">
        <v>0.125</v>
      </c>
      <c r="E21" s="12">
        <v>12.25</v>
      </c>
      <c r="F21" s="12">
        <v>12.25</v>
      </c>
      <c r="G21" s="30">
        <f t="shared" si="0"/>
        <v>0</v>
      </c>
      <c r="H21" s="30"/>
    </row>
    <row r="22" spans="1:8" ht="24" customHeight="1">
      <c r="A22" s="8">
        <v>18</v>
      </c>
      <c r="B22" s="17" t="s">
        <v>19</v>
      </c>
      <c r="C22" s="9">
        <v>0.125</v>
      </c>
      <c r="D22" s="10">
        <v>0.25</v>
      </c>
      <c r="E22" s="18" t="s">
        <v>31</v>
      </c>
      <c r="F22" s="18" t="s">
        <v>26</v>
      </c>
      <c r="G22" s="30">
        <f t="shared" si="0"/>
        <v>0.125</v>
      </c>
      <c r="H22" s="30"/>
    </row>
  </sheetData>
  <mergeCells count="22">
    <mergeCell ref="G19:H19"/>
    <mergeCell ref="G20:H20"/>
    <mergeCell ref="G21:H21"/>
    <mergeCell ref="G22:H22"/>
    <mergeCell ref="G13:H13"/>
    <mergeCell ref="G14:H14"/>
    <mergeCell ref="G15:H15"/>
    <mergeCell ref="G16:H16"/>
    <mergeCell ref="G17:H17"/>
    <mergeCell ref="G18:H18"/>
    <mergeCell ref="G12:H12"/>
    <mergeCell ref="A1:F1"/>
    <mergeCell ref="B2:F2"/>
    <mergeCell ref="B3:F3"/>
    <mergeCell ref="G4:H4"/>
    <mergeCell ref="G5:H5"/>
    <mergeCell ref="G6:H6"/>
    <mergeCell ref="G7:H7"/>
    <mergeCell ref="G8:H8"/>
    <mergeCell ref="G9:H9"/>
    <mergeCell ref="G10:H10"/>
    <mergeCell ref="G11:H11"/>
  </mergeCells>
  <pageMargins left="0.7" right="0.7" top="0.45" bottom="0.2" header="0.2" footer="0.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12B3B-A533-4F38-B3A8-18F02281E198}">
  <sheetPr>
    <pageSetUpPr fitToPage="1"/>
  </sheetPr>
  <dimension ref="A1:H22"/>
  <sheetViews>
    <sheetView zoomScale="124" zoomScaleNormal="124" zoomScaleSheetLayoutView="71" workbookViewId="0">
      <selection activeCell="H1" sqref="H1"/>
    </sheetView>
  </sheetViews>
  <sheetFormatPr defaultRowHeight="28.5" customHeight="1"/>
  <cols>
    <col min="1" max="1" width="13.42578125" style="1" customWidth="1"/>
    <col min="2" max="2" width="46.28515625" style="1" customWidth="1"/>
    <col min="3" max="4" width="10.140625" style="1" customWidth="1"/>
    <col min="5" max="5" width="12.85546875" style="1" customWidth="1"/>
    <col min="6" max="6" width="12.42578125" style="1" customWidth="1"/>
    <col min="7" max="7" width="8.5703125" style="1" customWidth="1"/>
    <col min="8" max="8" width="16.85546875" style="2" customWidth="1"/>
    <col min="9" max="16384" width="9.140625" style="1"/>
  </cols>
  <sheetData>
    <row r="1" spans="1:8" ht="17.25" customHeight="1">
      <c r="A1" s="31" t="s">
        <v>32</v>
      </c>
      <c r="B1" s="32"/>
      <c r="C1" s="32"/>
      <c r="D1" s="32"/>
      <c r="E1" s="32"/>
      <c r="F1" s="33"/>
      <c r="G1" s="21" t="s">
        <v>27</v>
      </c>
      <c r="H1" s="3" t="s">
        <v>57</v>
      </c>
    </row>
    <row r="2" spans="1:8" ht="25.5" customHeight="1">
      <c r="A2" s="4" t="s">
        <v>24</v>
      </c>
      <c r="B2" s="34" t="s">
        <v>50</v>
      </c>
      <c r="C2" s="34"/>
      <c r="D2" s="34"/>
      <c r="E2" s="34"/>
      <c r="F2" s="35"/>
      <c r="G2" s="21" t="s">
        <v>28</v>
      </c>
      <c r="H2" s="3" t="s">
        <v>55</v>
      </c>
    </row>
    <row r="3" spans="1:8" ht="26.25" customHeight="1">
      <c r="A3" s="4" t="s">
        <v>30</v>
      </c>
      <c r="B3" s="36" t="s">
        <v>44</v>
      </c>
      <c r="C3" s="37"/>
      <c r="D3" s="37"/>
      <c r="E3" s="37"/>
      <c r="F3" s="38"/>
      <c r="G3" s="20" t="s">
        <v>29</v>
      </c>
      <c r="H3" s="22" t="s">
        <v>51</v>
      </c>
    </row>
    <row r="4" spans="1:8" ht="26.25" customHeight="1">
      <c r="A4" s="5" t="s">
        <v>0</v>
      </c>
      <c r="B4" s="6" t="s">
        <v>25</v>
      </c>
      <c r="C4" s="7" t="s">
        <v>1</v>
      </c>
      <c r="D4" s="7" t="s">
        <v>2</v>
      </c>
      <c r="E4" s="6" t="s">
        <v>3</v>
      </c>
      <c r="F4" s="6" t="s">
        <v>22</v>
      </c>
      <c r="G4" s="39" t="s">
        <v>23</v>
      </c>
      <c r="H4" s="39"/>
    </row>
    <row r="5" spans="1:8" ht="24" customHeight="1">
      <c r="A5" s="8">
        <v>1</v>
      </c>
      <c r="B5" s="15" t="s">
        <v>4</v>
      </c>
      <c r="C5" s="9">
        <v>0.25</v>
      </c>
      <c r="D5" s="10">
        <v>0.25</v>
      </c>
      <c r="E5" s="11">
        <v>19</v>
      </c>
      <c r="F5" s="11">
        <v>19</v>
      </c>
      <c r="G5" s="30">
        <f>F5-E5</f>
        <v>0</v>
      </c>
      <c r="H5" s="30"/>
    </row>
    <row r="6" spans="1:8" ht="24" customHeight="1">
      <c r="A6" s="8">
        <f>A5+1</f>
        <v>2</v>
      </c>
      <c r="B6" s="15" t="s">
        <v>5</v>
      </c>
      <c r="C6" s="9">
        <v>0.25</v>
      </c>
      <c r="D6" s="10">
        <v>0.25</v>
      </c>
      <c r="E6" s="12">
        <v>18.5</v>
      </c>
      <c r="F6" s="12">
        <v>18.5</v>
      </c>
      <c r="G6" s="30">
        <f t="shared" ref="G6:G22" si="0">F6-E6</f>
        <v>0</v>
      </c>
      <c r="H6" s="30"/>
    </row>
    <row r="7" spans="1:8" ht="24" customHeight="1">
      <c r="A7" s="8">
        <f t="shared" ref="A7:A20" si="1">A6+1</f>
        <v>3</v>
      </c>
      <c r="B7" s="15" t="s">
        <v>6</v>
      </c>
      <c r="C7" s="9">
        <v>0.25</v>
      </c>
      <c r="D7" s="10">
        <v>0.25</v>
      </c>
      <c r="E7" s="11">
        <v>29.75</v>
      </c>
      <c r="F7" s="11">
        <v>30</v>
      </c>
      <c r="G7" s="30">
        <f t="shared" si="0"/>
        <v>0.25</v>
      </c>
      <c r="H7" s="30"/>
    </row>
    <row r="8" spans="1:8" ht="24" customHeight="1">
      <c r="A8" s="8">
        <f t="shared" si="1"/>
        <v>4</v>
      </c>
      <c r="B8" s="15" t="s">
        <v>7</v>
      </c>
      <c r="C8" s="9">
        <v>0.125</v>
      </c>
      <c r="D8" s="10">
        <v>0.125</v>
      </c>
      <c r="E8" s="11">
        <v>10.25</v>
      </c>
      <c r="F8" s="11">
        <v>10.25</v>
      </c>
      <c r="G8" s="30">
        <f t="shared" si="0"/>
        <v>0</v>
      </c>
      <c r="H8" s="30"/>
    </row>
    <row r="9" spans="1:8" ht="24" customHeight="1">
      <c r="A9" s="8">
        <f t="shared" si="1"/>
        <v>5</v>
      </c>
      <c r="B9" s="15" t="s">
        <v>8</v>
      </c>
      <c r="C9" s="9">
        <v>0.25</v>
      </c>
      <c r="D9" s="10">
        <v>0.25</v>
      </c>
      <c r="E9" s="11">
        <v>16.5</v>
      </c>
      <c r="F9" s="11">
        <v>16.625</v>
      </c>
      <c r="G9" s="30">
        <f t="shared" si="0"/>
        <v>0.125</v>
      </c>
      <c r="H9" s="30"/>
    </row>
    <row r="10" spans="1:8" ht="24" customHeight="1">
      <c r="A10" s="8">
        <f t="shared" si="1"/>
        <v>6</v>
      </c>
      <c r="B10" s="15" t="s">
        <v>20</v>
      </c>
      <c r="C10" s="9">
        <v>0.25</v>
      </c>
      <c r="D10" s="10">
        <v>0.25</v>
      </c>
      <c r="E10" s="12">
        <v>5</v>
      </c>
      <c r="F10" s="12">
        <v>5</v>
      </c>
      <c r="G10" s="30">
        <f t="shared" si="0"/>
        <v>0</v>
      </c>
      <c r="H10" s="30"/>
    </row>
    <row r="11" spans="1:8" ht="24" customHeight="1">
      <c r="A11" s="8">
        <f t="shared" si="1"/>
        <v>7</v>
      </c>
      <c r="B11" s="15" t="s">
        <v>9</v>
      </c>
      <c r="C11" s="9">
        <v>0.25</v>
      </c>
      <c r="D11" s="10">
        <v>0.25</v>
      </c>
      <c r="E11" s="11">
        <v>20.5</v>
      </c>
      <c r="F11" s="11">
        <v>20.625</v>
      </c>
      <c r="G11" s="30">
        <f t="shared" si="0"/>
        <v>0.125</v>
      </c>
      <c r="H11" s="30"/>
    </row>
    <row r="12" spans="1:8" ht="24" customHeight="1">
      <c r="A12" s="8">
        <f t="shared" si="1"/>
        <v>8</v>
      </c>
      <c r="B12" s="15" t="s">
        <v>10</v>
      </c>
      <c r="C12" s="9">
        <v>0.25</v>
      </c>
      <c r="D12" s="10">
        <v>0.25</v>
      </c>
      <c r="E12" s="11">
        <v>22</v>
      </c>
      <c r="F12" s="11">
        <v>22.125</v>
      </c>
      <c r="G12" s="30">
        <f t="shared" si="0"/>
        <v>0.125</v>
      </c>
      <c r="H12" s="30"/>
    </row>
    <row r="13" spans="1:8" ht="24" customHeight="1">
      <c r="A13" s="8">
        <f t="shared" si="1"/>
        <v>9</v>
      </c>
      <c r="B13" s="15" t="s">
        <v>11</v>
      </c>
      <c r="C13" s="9">
        <v>0.125</v>
      </c>
      <c r="D13" s="10">
        <v>0.125</v>
      </c>
      <c r="E13" s="12">
        <v>17.25</v>
      </c>
      <c r="F13" s="12">
        <v>17.25</v>
      </c>
      <c r="G13" s="30">
        <f t="shared" si="0"/>
        <v>0</v>
      </c>
      <c r="H13" s="30"/>
    </row>
    <row r="14" spans="1:8" ht="24" customHeight="1">
      <c r="A14" s="8">
        <f t="shared" si="1"/>
        <v>10</v>
      </c>
      <c r="B14" s="16" t="s">
        <v>12</v>
      </c>
      <c r="C14" s="9">
        <v>0.125</v>
      </c>
      <c r="D14" s="10">
        <v>0.125</v>
      </c>
      <c r="E14" s="12">
        <v>4.5</v>
      </c>
      <c r="F14" s="12">
        <v>4.5</v>
      </c>
      <c r="G14" s="30">
        <f t="shared" si="0"/>
        <v>0</v>
      </c>
      <c r="H14" s="30"/>
    </row>
    <row r="15" spans="1:8" ht="24" customHeight="1">
      <c r="A15" s="8">
        <f t="shared" si="1"/>
        <v>11</v>
      </c>
      <c r="B15" s="15" t="s">
        <v>13</v>
      </c>
      <c r="C15" s="13">
        <v>0</v>
      </c>
      <c r="D15" s="14">
        <v>0</v>
      </c>
      <c r="E15" s="12">
        <v>1.5</v>
      </c>
      <c r="F15" s="12">
        <v>1.5</v>
      </c>
      <c r="G15" s="30">
        <f t="shared" si="0"/>
        <v>0</v>
      </c>
      <c r="H15" s="30"/>
    </row>
    <row r="16" spans="1:8" ht="24" customHeight="1">
      <c r="A16" s="8">
        <f t="shared" si="1"/>
        <v>12</v>
      </c>
      <c r="B16" s="16" t="s">
        <v>14</v>
      </c>
      <c r="C16" s="9">
        <v>0.125</v>
      </c>
      <c r="D16" s="10">
        <v>0.125</v>
      </c>
      <c r="E16" s="12">
        <v>3</v>
      </c>
      <c r="F16" s="12">
        <v>3</v>
      </c>
      <c r="G16" s="30">
        <f t="shared" si="0"/>
        <v>0</v>
      </c>
      <c r="H16" s="30"/>
    </row>
    <row r="17" spans="1:8" ht="24" customHeight="1">
      <c r="A17" s="8">
        <f t="shared" si="1"/>
        <v>13</v>
      </c>
      <c r="B17" s="15" t="s">
        <v>15</v>
      </c>
      <c r="C17" s="9">
        <v>0.125</v>
      </c>
      <c r="D17" s="10">
        <v>0.125</v>
      </c>
      <c r="E17" s="12">
        <v>9</v>
      </c>
      <c r="F17" s="12">
        <v>9.125</v>
      </c>
      <c r="G17" s="30">
        <f t="shared" si="0"/>
        <v>0.125</v>
      </c>
      <c r="H17" s="30"/>
    </row>
    <row r="18" spans="1:8" ht="24" customHeight="1">
      <c r="A18" s="8">
        <f t="shared" si="1"/>
        <v>14</v>
      </c>
      <c r="B18" s="15" t="s">
        <v>16</v>
      </c>
      <c r="C18" s="13">
        <v>0</v>
      </c>
      <c r="D18" s="14">
        <v>0</v>
      </c>
      <c r="E18" s="12">
        <v>1</v>
      </c>
      <c r="F18" s="12">
        <v>1</v>
      </c>
      <c r="G18" s="30">
        <f t="shared" si="0"/>
        <v>0</v>
      </c>
      <c r="H18" s="30"/>
    </row>
    <row r="19" spans="1:8" ht="24" customHeight="1">
      <c r="A19" s="8">
        <f t="shared" si="1"/>
        <v>15</v>
      </c>
      <c r="B19" s="15" t="s">
        <v>21</v>
      </c>
      <c r="C19" s="9">
        <v>0.125</v>
      </c>
      <c r="D19" s="10">
        <v>0.125</v>
      </c>
      <c r="E19" s="12">
        <v>10</v>
      </c>
      <c r="F19" s="12">
        <v>10.125</v>
      </c>
      <c r="G19" s="30">
        <f t="shared" si="0"/>
        <v>0.125</v>
      </c>
      <c r="H19" s="30"/>
    </row>
    <row r="20" spans="1:8" ht="24" customHeight="1">
      <c r="A20" s="8">
        <f t="shared" si="1"/>
        <v>16</v>
      </c>
      <c r="B20" s="17" t="s">
        <v>17</v>
      </c>
      <c r="C20" s="13">
        <v>0</v>
      </c>
      <c r="D20" s="14">
        <v>0</v>
      </c>
      <c r="E20" s="12">
        <v>2</v>
      </c>
      <c r="F20" s="12">
        <v>2</v>
      </c>
      <c r="G20" s="30">
        <f t="shared" si="0"/>
        <v>0</v>
      </c>
      <c r="H20" s="30"/>
    </row>
    <row r="21" spans="1:8" ht="24" customHeight="1">
      <c r="A21" s="8">
        <v>17</v>
      </c>
      <c r="B21" s="19" t="s">
        <v>18</v>
      </c>
      <c r="C21" s="9">
        <v>0.125</v>
      </c>
      <c r="D21" s="10">
        <v>0.125</v>
      </c>
      <c r="E21" s="12">
        <v>12.25</v>
      </c>
      <c r="F21" s="12">
        <v>12.25</v>
      </c>
      <c r="G21" s="30">
        <f t="shared" si="0"/>
        <v>0</v>
      </c>
      <c r="H21" s="30"/>
    </row>
    <row r="22" spans="1:8" ht="24" customHeight="1">
      <c r="A22" s="8">
        <v>18</v>
      </c>
      <c r="B22" s="17" t="s">
        <v>19</v>
      </c>
      <c r="C22" s="9">
        <v>0.125</v>
      </c>
      <c r="D22" s="10">
        <v>0.25</v>
      </c>
      <c r="E22" s="18" t="s">
        <v>31</v>
      </c>
      <c r="F22" s="18" t="s">
        <v>26</v>
      </c>
      <c r="G22" s="30">
        <f t="shared" si="0"/>
        <v>0.125</v>
      </c>
      <c r="H22" s="30"/>
    </row>
  </sheetData>
  <mergeCells count="22">
    <mergeCell ref="G19:H19"/>
    <mergeCell ref="G20:H20"/>
    <mergeCell ref="G21:H21"/>
    <mergeCell ref="G22:H22"/>
    <mergeCell ref="G13:H13"/>
    <mergeCell ref="G14:H14"/>
    <mergeCell ref="G15:H15"/>
    <mergeCell ref="G16:H16"/>
    <mergeCell ref="G17:H17"/>
    <mergeCell ref="G18:H18"/>
    <mergeCell ref="G12:H12"/>
    <mergeCell ref="A1:F1"/>
    <mergeCell ref="B2:F2"/>
    <mergeCell ref="B3:F3"/>
    <mergeCell ref="G4:H4"/>
    <mergeCell ref="G5:H5"/>
    <mergeCell ref="G6:H6"/>
    <mergeCell ref="G7:H7"/>
    <mergeCell ref="G8:H8"/>
    <mergeCell ref="G9:H9"/>
    <mergeCell ref="G10:H10"/>
    <mergeCell ref="G11:H11"/>
  </mergeCells>
  <pageMargins left="0.7" right="0.7" top="0.45" bottom="0.2" header="0.2" footer="0.2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8F329-130C-4EDA-8059-E6B03EB94209}">
  <sheetPr>
    <pageSetUpPr fitToPage="1"/>
  </sheetPr>
  <dimension ref="A1:H16"/>
  <sheetViews>
    <sheetView tabSelected="1" zoomScale="124" zoomScaleNormal="124" zoomScaleSheetLayoutView="71" workbookViewId="0">
      <selection activeCell="H1" sqref="H1"/>
    </sheetView>
  </sheetViews>
  <sheetFormatPr defaultRowHeight="28.5" customHeight="1"/>
  <cols>
    <col min="1" max="1" width="13.42578125" style="1" customWidth="1"/>
    <col min="2" max="2" width="46.28515625" style="1" customWidth="1"/>
    <col min="3" max="4" width="10.140625" style="1" customWidth="1"/>
    <col min="5" max="5" width="12.85546875" style="1" customWidth="1"/>
    <col min="6" max="6" width="12.42578125" style="1" customWidth="1"/>
    <col min="7" max="7" width="8.5703125" style="1" customWidth="1"/>
    <col min="8" max="8" width="16.85546875" style="2" customWidth="1"/>
    <col min="9" max="16384" width="9.140625" style="1"/>
  </cols>
  <sheetData>
    <row r="1" spans="1:8" ht="17.25" customHeight="1">
      <c r="A1" s="31" t="s">
        <v>32</v>
      </c>
      <c r="B1" s="32"/>
      <c r="C1" s="32"/>
      <c r="D1" s="32"/>
      <c r="E1" s="32"/>
      <c r="F1" s="33"/>
      <c r="G1" s="21" t="s">
        <v>27</v>
      </c>
      <c r="H1" s="3" t="s">
        <v>57</v>
      </c>
    </row>
    <row r="2" spans="1:8" ht="25.5" customHeight="1">
      <c r="A2" s="4" t="s">
        <v>24</v>
      </c>
      <c r="B2" s="34" t="s">
        <v>61</v>
      </c>
      <c r="C2" s="34"/>
      <c r="D2" s="34"/>
      <c r="E2" s="34"/>
      <c r="F2" s="35"/>
      <c r="G2" s="21" t="s">
        <v>28</v>
      </c>
      <c r="H2" s="3" t="s">
        <v>56</v>
      </c>
    </row>
    <row r="3" spans="1:8" ht="26.25" customHeight="1">
      <c r="A3" s="4" t="s">
        <v>60</v>
      </c>
      <c r="B3" s="36" t="s">
        <v>45</v>
      </c>
      <c r="C3" s="37"/>
      <c r="D3" s="37"/>
      <c r="E3" s="37"/>
      <c r="F3" s="38"/>
      <c r="G3" s="20" t="s">
        <v>29</v>
      </c>
      <c r="H3" s="22" t="s">
        <v>49</v>
      </c>
    </row>
    <row r="4" spans="1:8" ht="26.25" customHeight="1">
      <c r="A4" s="5" t="s">
        <v>0</v>
      </c>
      <c r="B4" s="6" t="s">
        <v>25</v>
      </c>
      <c r="C4" s="7" t="s">
        <v>1</v>
      </c>
      <c r="D4" s="7" t="s">
        <v>2</v>
      </c>
      <c r="E4" s="6" t="s">
        <v>47</v>
      </c>
      <c r="F4" s="6" t="s">
        <v>22</v>
      </c>
      <c r="G4" s="39" t="s">
        <v>23</v>
      </c>
      <c r="H4" s="39"/>
    </row>
    <row r="5" spans="1:8" ht="24" customHeight="1">
      <c r="A5" s="8">
        <v>1</v>
      </c>
      <c r="B5" s="23" t="s">
        <v>33</v>
      </c>
      <c r="C5" s="9">
        <v>0.125</v>
      </c>
      <c r="D5" s="9">
        <v>0.125</v>
      </c>
      <c r="E5" s="24">
        <v>14.5</v>
      </c>
      <c r="F5" s="24">
        <v>14.5</v>
      </c>
      <c r="G5" s="30">
        <f>F5-E5</f>
        <v>0</v>
      </c>
      <c r="H5" s="30"/>
    </row>
    <row r="6" spans="1:8" ht="24" customHeight="1">
      <c r="A6" s="8">
        <f>A5+1</f>
        <v>2</v>
      </c>
      <c r="B6" s="25" t="s">
        <v>34</v>
      </c>
      <c r="C6" s="9">
        <v>0.125</v>
      </c>
      <c r="D6" s="10">
        <v>0.125</v>
      </c>
      <c r="E6" s="24">
        <v>12.5</v>
      </c>
      <c r="F6" s="12">
        <v>12.625</v>
      </c>
      <c r="G6" s="30">
        <f>F6-E6</f>
        <v>0.125</v>
      </c>
      <c r="H6" s="30"/>
    </row>
    <row r="7" spans="1:8" ht="24" customHeight="1">
      <c r="A7" s="8">
        <f t="shared" ref="A7:A16" si="0">A6+1</f>
        <v>3</v>
      </c>
      <c r="B7" s="23" t="s">
        <v>35</v>
      </c>
      <c r="C7" s="9">
        <v>0.25</v>
      </c>
      <c r="D7" s="10">
        <v>0.25</v>
      </c>
      <c r="E7" s="24">
        <v>24.25</v>
      </c>
      <c r="F7" s="24">
        <v>24.25</v>
      </c>
      <c r="G7" s="30">
        <f t="shared" ref="G7:G16" si="1">F7-E7</f>
        <v>0</v>
      </c>
      <c r="H7" s="30"/>
    </row>
    <row r="8" spans="1:8" ht="24" customHeight="1">
      <c r="A8" s="8">
        <f t="shared" si="0"/>
        <v>4</v>
      </c>
      <c r="B8" s="25" t="s">
        <v>36</v>
      </c>
      <c r="C8" s="9">
        <v>0.25</v>
      </c>
      <c r="D8" s="10">
        <v>0.25</v>
      </c>
      <c r="E8" s="24">
        <v>25.25</v>
      </c>
      <c r="F8" s="24">
        <v>25.5</v>
      </c>
      <c r="G8" s="30">
        <f t="shared" si="1"/>
        <v>0.25</v>
      </c>
      <c r="H8" s="30"/>
    </row>
    <row r="9" spans="1:8" ht="24" customHeight="1">
      <c r="A9" s="8">
        <f t="shared" si="0"/>
        <v>5</v>
      </c>
      <c r="B9" s="25" t="s">
        <v>37</v>
      </c>
      <c r="C9" s="9">
        <v>0.125</v>
      </c>
      <c r="D9" s="9">
        <v>0.125</v>
      </c>
      <c r="E9" s="24">
        <v>13.375</v>
      </c>
      <c r="F9" s="24">
        <v>13.375</v>
      </c>
      <c r="G9" s="30">
        <f t="shared" si="1"/>
        <v>0</v>
      </c>
      <c r="H9" s="30"/>
    </row>
    <row r="10" spans="1:8" ht="24" customHeight="1">
      <c r="A10" s="8">
        <f t="shared" si="0"/>
        <v>6</v>
      </c>
      <c r="B10" s="23" t="s">
        <v>38</v>
      </c>
      <c r="C10" s="9">
        <v>0.5</v>
      </c>
      <c r="D10" s="10">
        <v>0.5</v>
      </c>
      <c r="E10" s="26">
        <v>42.5</v>
      </c>
      <c r="F10" s="26">
        <v>42.75</v>
      </c>
      <c r="G10" s="30">
        <f t="shared" si="1"/>
        <v>0.25</v>
      </c>
      <c r="H10" s="30"/>
    </row>
    <row r="11" spans="1:8" ht="24" customHeight="1">
      <c r="A11" s="8">
        <f t="shared" si="0"/>
        <v>7</v>
      </c>
      <c r="B11" s="27" t="s">
        <v>46</v>
      </c>
      <c r="C11" s="9">
        <v>0.5</v>
      </c>
      <c r="D11" s="10">
        <v>0.5</v>
      </c>
      <c r="E11" s="12">
        <v>40.5</v>
      </c>
      <c r="F11" s="12">
        <v>40.75</v>
      </c>
      <c r="G11" s="30">
        <f t="shared" si="1"/>
        <v>0.25</v>
      </c>
      <c r="H11" s="30"/>
    </row>
    <row r="12" spans="1:8" ht="24" customHeight="1">
      <c r="A12" s="8">
        <f t="shared" si="0"/>
        <v>8</v>
      </c>
      <c r="B12" s="23" t="s">
        <v>39</v>
      </c>
      <c r="C12" s="9">
        <v>0.5</v>
      </c>
      <c r="D12" s="10">
        <v>0.5</v>
      </c>
      <c r="E12" s="12">
        <v>40.5</v>
      </c>
      <c r="F12" s="12">
        <v>41</v>
      </c>
      <c r="G12" s="30">
        <f t="shared" si="1"/>
        <v>0.5</v>
      </c>
      <c r="H12" s="30"/>
    </row>
    <row r="13" spans="1:8" ht="24" customHeight="1">
      <c r="A13" s="8">
        <f t="shared" si="0"/>
        <v>9</v>
      </c>
      <c r="B13" s="23" t="s">
        <v>40</v>
      </c>
      <c r="C13" s="9">
        <v>0.125</v>
      </c>
      <c r="D13" s="10">
        <v>0.125</v>
      </c>
      <c r="E13" s="24">
        <v>11.75</v>
      </c>
      <c r="F13" s="24">
        <v>11.75</v>
      </c>
      <c r="G13" s="30">
        <f t="shared" si="1"/>
        <v>0</v>
      </c>
      <c r="H13" s="30"/>
    </row>
    <row r="14" spans="1:8" ht="24" customHeight="1">
      <c r="A14" s="8">
        <f t="shared" si="0"/>
        <v>10</v>
      </c>
      <c r="B14" s="23" t="s">
        <v>41</v>
      </c>
      <c r="C14" s="9">
        <v>0.125</v>
      </c>
      <c r="D14" s="10">
        <v>0.125</v>
      </c>
      <c r="E14" s="24">
        <v>4.625</v>
      </c>
      <c r="F14" s="24">
        <v>4.625</v>
      </c>
      <c r="G14" s="30">
        <f t="shared" si="1"/>
        <v>0</v>
      </c>
      <c r="H14" s="30"/>
    </row>
    <row r="15" spans="1:8" ht="24" customHeight="1">
      <c r="A15" s="8">
        <f t="shared" si="0"/>
        <v>11</v>
      </c>
      <c r="B15" s="23" t="s">
        <v>42</v>
      </c>
      <c r="C15" s="9">
        <v>0</v>
      </c>
      <c r="D15" s="29">
        <v>0</v>
      </c>
      <c r="E15" s="24">
        <v>1</v>
      </c>
      <c r="F15" s="12">
        <v>1</v>
      </c>
      <c r="G15" s="30">
        <f t="shared" si="1"/>
        <v>0</v>
      </c>
      <c r="H15" s="30"/>
    </row>
    <row r="16" spans="1:8" ht="24" customHeight="1">
      <c r="A16" s="8">
        <f t="shared" si="0"/>
        <v>12</v>
      </c>
      <c r="B16" s="28" t="s">
        <v>43</v>
      </c>
      <c r="C16" s="13">
        <v>0.125</v>
      </c>
      <c r="D16" s="9">
        <v>0.125</v>
      </c>
      <c r="E16" s="24">
        <v>18.375</v>
      </c>
      <c r="F16" s="24">
        <v>18.5</v>
      </c>
      <c r="G16" s="30">
        <f t="shared" si="1"/>
        <v>0.125</v>
      </c>
      <c r="H16" s="30"/>
    </row>
  </sheetData>
  <mergeCells count="16">
    <mergeCell ref="G13:H13"/>
    <mergeCell ref="G14:H14"/>
    <mergeCell ref="G15:H15"/>
    <mergeCell ref="G16:H16"/>
    <mergeCell ref="G7:H7"/>
    <mergeCell ref="G8:H8"/>
    <mergeCell ref="G9:H9"/>
    <mergeCell ref="G10:H10"/>
    <mergeCell ref="G11:H11"/>
    <mergeCell ref="G12:H12"/>
    <mergeCell ref="G6:H6"/>
    <mergeCell ref="A1:F1"/>
    <mergeCell ref="B2:F2"/>
    <mergeCell ref="B3:F3"/>
    <mergeCell ref="G4:H4"/>
    <mergeCell ref="G5:H5"/>
  </mergeCells>
  <pageMargins left="0.7" right="0.7" top="0.45" bottom="0.2" header="0.2" footer="0.2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4DCB7-7DE3-4DE1-ACB1-75D831CF9C36}">
  <sheetPr>
    <pageSetUpPr fitToPage="1"/>
  </sheetPr>
  <dimension ref="A1:H22"/>
  <sheetViews>
    <sheetView zoomScale="124" zoomScaleNormal="124" zoomScaleSheetLayoutView="71" workbookViewId="0">
      <selection activeCell="B2" sqref="B2:F2"/>
    </sheetView>
  </sheetViews>
  <sheetFormatPr defaultRowHeight="28.5" customHeight="1"/>
  <cols>
    <col min="1" max="1" width="13.42578125" style="1" customWidth="1"/>
    <col min="2" max="2" width="46.28515625" style="1" customWidth="1"/>
    <col min="3" max="4" width="10.140625" style="1" customWidth="1"/>
    <col min="5" max="5" width="12.85546875" style="1" customWidth="1"/>
    <col min="6" max="6" width="12.42578125" style="1" customWidth="1"/>
    <col min="7" max="7" width="8.5703125" style="1" customWidth="1"/>
    <col min="8" max="8" width="16.85546875" style="2" customWidth="1"/>
    <col min="9" max="16384" width="9.140625" style="1"/>
  </cols>
  <sheetData>
    <row r="1" spans="1:8" ht="17.25" customHeight="1">
      <c r="A1" s="31" t="s">
        <v>32</v>
      </c>
      <c r="B1" s="32"/>
      <c r="C1" s="32"/>
      <c r="D1" s="32"/>
      <c r="E1" s="32"/>
      <c r="F1" s="33"/>
      <c r="G1" s="21" t="s">
        <v>27</v>
      </c>
      <c r="H1" s="3" t="s">
        <v>57</v>
      </c>
    </row>
    <row r="2" spans="1:8" ht="25.5" customHeight="1">
      <c r="A2" s="4" t="s">
        <v>24</v>
      </c>
      <c r="B2" s="34" t="s">
        <v>62</v>
      </c>
      <c r="C2" s="34"/>
      <c r="D2" s="34"/>
      <c r="E2" s="34"/>
      <c r="F2" s="35"/>
      <c r="G2" s="21" t="s">
        <v>28</v>
      </c>
      <c r="H2" s="3" t="s">
        <v>63</v>
      </c>
    </row>
    <row r="3" spans="1:8" ht="26.25" customHeight="1">
      <c r="A3" s="4" t="s">
        <v>30</v>
      </c>
      <c r="B3" s="36" t="s">
        <v>44</v>
      </c>
      <c r="C3" s="37"/>
      <c r="D3" s="37"/>
      <c r="E3" s="37"/>
      <c r="F3" s="38"/>
      <c r="G3" s="20" t="s">
        <v>29</v>
      </c>
      <c r="H3" s="22" t="s">
        <v>53</v>
      </c>
    </row>
    <row r="4" spans="1:8" ht="26.25" customHeight="1">
      <c r="A4" s="5" t="s">
        <v>0</v>
      </c>
      <c r="B4" s="6" t="s">
        <v>25</v>
      </c>
      <c r="C4" s="7" t="s">
        <v>1</v>
      </c>
      <c r="D4" s="7" t="s">
        <v>2</v>
      </c>
      <c r="E4" s="6" t="s">
        <v>3</v>
      </c>
      <c r="F4" s="6" t="s">
        <v>22</v>
      </c>
      <c r="G4" s="39" t="s">
        <v>23</v>
      </c>
      <c r="H4" s="39"/>
    </row>
    <row r="5" spans="1:8" ht="24" customHeight="1">
      <c r="A5" s="8">
        <v>1</v>
      </c>
      <c r="B5" s="15" t="s">
        <v>4</v>
      </c>
      <c r="C5" s="9">
        <v>0.25</v>
      </c>
      <c r="D5" s="10">
        <v>0.25</v>
      </c>
      <c r="E5" s="11">
        <v>19</v>
      </c>
      <c r="F5" s="11">
        <v>19</v>
      </c>
      <c r="G5" s="30">
        <f>F5-E5</f>
        <v>0</v>
      </c>
      <c r="H5" s="30"/>
    </row>
    <row r="6" spans="1:8" ht="24" customHeight="1">
      <c r="A6" s="8">
        <f>A5+1</f>
        <v>2</v>
      </c>
      <c r="B6" s="15" t="s">
        <v>5</v>
      </c>
      <c r="C6" s="9">
        <v>0.25</v>
      </c>
      <c r="D6" s="10">
        <v>0.25</v>
      </c>
      <c r="E6" s="12">
        <v>18.5</v>
      </c>
      <c r="F6" s="12">
        <v>18.5</v>
      </c>
      <c r="G6" s="30">
        <f t="shared" ref="G6:G22" si="0">F6-E6</f>
        <v>0</v>
      </c>
      <c r="H6" s="30"/>
    </row>
    <row r="7" spans="1:8" ht="24" customHeight="1">
      <c r="A7" s="8">
        <f t="shared" ref="A7:A20" si="1">A6+1</f>
        <v>3</v>
      </c>
      <c r="B7" s="15" t="s">
        <v>6</v>
      </c>
      <c r="C7" s="9">
        <v>0.25</v>
      </c>
      <c r="D7" s="10">
        <v>0.25</v>
      </c>
      <c r="E7" s="11">
        <v>29.75</v>
      </c>
      <c r="F7" s="11">
        <v>29.875</v>
      </c>
      <c r="G7" s="30">
        <f t="shared" si="0"/>
        <v>0.125</v>
      </c>
      <c r="H7" s="30"/>
    </row>
    <row r="8" spans="1:8" ht="24" customHeight="1">
      <c r="A8" s="8">
        <f t="shared" si="1"/>
        <v>4</v>
      </c>
      <c r="B8" s="15" t="s">
        <v>7</v>
      </c>
      <c r="C8" s="9">
        <v>0.125</v>
      </c>
      <c r="D8" s="10">
        <v>0.125</v>
      </c>
      <c r="E8" s="11">
        <v>10.25</v>
      </c>
      <c r="F8" s="11">
        <v>10.25</v>
      </c>
      <c r="G8" s="30">
        <f t="shared" si="0"/>
        <v>0</v>
      </c>
      <c r="H8" s="30"/>
    </row>
    <row r="9" spans="1:8" ht="24" customHeight="1">
      <c r="A9" s="8">
        <f t="shared" si="1"/>
        <v>5</v>
      </c>
      <c r="B9" s="15" t="s">
        <v>8</v>
      </c>
      <c r="C9" s="9">
        <v>0.25</v>
      </c>
      <c r="D9" s="10">
        <v>0.25</v>
      </c>
      <c r="E9" s="11">
        <v>16.5</v>
      </c>
      <c r="F9" s="11">
        <v>16.5</v>
      </c>
      <c r="G9" s="30">
        <f t="shared" si="0"/>
        <v>0</v>
      </c>
      <c r="H9" s="30"/>
    </row>
    <row r="10" spans="1:8" ht="24" customHeight="1">
      <c r="A10" s="8">
        <f t="shared" si="1"/>
        <v>6</v>
      </c>
      <c r="B10" s="15" t="s">
        <v>20</v>
      </c>
      <c r="C10" s="9">
        <v>0.25</v>
      </c>
      <c r="D10" s="10">
        <v>0.25</v>
      </c>
      <c r="E10" s="12">
        <v>5</v>
      </c>
      <c r="F10" s="12">
        <v>5</v>
      </c>
      <c r="G10" s="30">
        <f t="shared" si="0"/>
        <v>0</v>
      </c>
      <c r="H10" s="30"/>
    </row>
    <row r="11" spans="1:8" ht="24" customHeight="1">
      <c r="A11" s="8">
        <f t="shared" si="1"/>
        <v>7</v>
      </c>
      <c r="B11" s="15" t="s">
        <v>9</v>
      </c>
      <c r="C11" s="9">
        <v>0.25</v>
      </c>
      <c r="D11" s="10">
        <v>0.25</v>
      </c>
      <c r="E11" s="11">
        <v>20.5</v>
      </c>
      <c r="F11" s="11">
        <v>20.625</v>
      </c>
      <c r="G11" s="30">
        <f t="shared" si="0"/>
        <v>0.125</v>
      </c>
      <c r="H11" s="30"/>
    </row>
    <row r="12" spans="1:8" ht="24" customHeight="1">
      <c r="A12" s="8">
        <f t="shared" si="1"/>
        <v>8</v>
      </c>
      <c r="B12" s="15" t="s">
        <v>10</v>
      </c>
      <c r="C12" s="9">
        <v>0.25</v>
      </c>
      <c r="D12" s="10">
        <v>0.25</v>
      </c>
      <c r="E12" s="11">
        <v>22</v>
      </c>
      <c r="F12" s="11">
        <v>22</v>
      </c>
      <c r="G12" s="30">
        <f t="shared" si="0"/>
        <v>0</v>
      </c>
      <c r="H12" s="30"/>
    </row>
    <row r="13" spans="1:8" ht="24" customHeight="1">
      <c r="A13" s="8">
        <f t="shared" si="1"/>
        <v>9</v>
      </c>
      <c r="B13" s="15" t="s">
        <v>11</v>
      </c>
      <c r="C13" s="9">
        <v>0.125</v>
      </c>
      <c r="D13" s="10">
        <v>0.125</v>
      </c>
      <c r="E13" s="12">
        <v>17.25</v>
      </c>
      <c r="F13" s="12">
        <v>17.25</v>
      </c>
      <c r="G13" s="30">
        <f t="shared" si="0"/>
        <v>0</v>
      </c>
      <c r="H13" s="30"/>
    </row>
    <row r="14" spans="1:8" ht="24" customHeight="1">
      <c r="A14" s="8">
        <f t="shared" si="1"/>
        <v>10</v>
      </c>
      <c r="B14" s="16" t="s">
        <v>12</v>
      </c>
      <c r="C14" s="9">
        <v>0.125</v>
      </c>
      <c r="D14" s="10">
        <v>0.125</v>
      </c>
      <c r="E14" s="12">
        <v>4.5</v>
      </c>
      <c r="F14" s="12">
        <v>4.5</v>
      </c>
      <c r="G14" s="30">
        <f t="shared" si="0"/>
        <v>0</v>
      </c>
      <c r="H14" s="30"/>
    </row>
    <row r="15" spans="1:8" ht="24" customHeight="1">
      <c r="A15" s="8">
        <f t="shared" si="1"/>
        <v>11</v>
      </c>
      <c r="B15" s="15" t="s">
        <v>13</v>
      </c>
      <c r="C15" s="13">
        <v>0</v>
      </c>
      <c r="D15" s="14">
        <v>0</v>
      </c>
      <c r="E15" s="12">
        <v>1.5</v>
      </c>
      <c r="F15" s="12">
        <v>1.5</v>
      </c>
      <c r="G15" s="30">
        <f t="shared" si="0"/>
        <v>0</v>
      </c>
      <c r="H15" s="30"/>
    </row>
    <row r="16" spans="1:8" ht="24" customHeight="1">
      <c r="A16" s="8">
        <f t="shared" si="1"/>
        <v>12</v>
      </c>
      <c r="B16" s="16" t="s">
        <v>14</v>
      </c>
      <c r="C16" s="9">
        <v>0.125</v>
      </c>
      <c r="D16" s="10">
        <v>0.125</v>
      </c>
      <c r="E16" s="12">
        <v>3</v>
      </c>
      <c r="F16" s="12">
        <v>3</v>
      </c>
      <c r="G16" s="30">
        <f t="shared" si="0"/>
        <v>0</v>
      </c>
      <c r="H16" s="30"/>
    </row>
    <row r="17" spans="1:8" ht="24" customHeight="1">
      <c r="A17" s="8">
        <f t="shared" si="1"/>
        <v>13</v>
      </c>
      <c r="B17" s="15" t="s">
        <v>15</v>
      </c>
      <c r="C17" s="9">
        <v>0.125</v>
      </c>
      <c r="D17" s="10">
        <v>0.125</v>
      </c>
      <c r="E17" s="12">
        <v>9</v>
      </c>
      <c r="F17" s="12">
        <v>9.125</v>
      </c>
      <c r="G17" s="30">
        <f t="shared" si="0"/>
        <v>0.125</v>
      </c>
      <c r="H17" s="30"/>
    </row>
    <row r="18" spans="1:8" ht="24" customHeight="1">
      <c r="A18" s="8">
        <f t="shared" si="1"/>
        <v>14</v>
      </c>
      <c r="B18" s="15" t="s">
        <v>16</v>
      </c>
      <c r="C18" s="13">
        <v>0</v>
      </c>
      <c r="D18" s="14">
        <v>0</v>
      </c>
      <c r="E18" s="12">
        <v>1</v>
      </c>
      <c r="F18" s="12">
        <v>1</v>
      </c>
      <c r="G18" s="30">
        <f t="shared" si="0"/>
        <v>0</v>
      </c>
      <c r="H18" s="30"/>
    </row>
    <row r="19" spans="1:8" ht="24" customHeight="1">
      <c r="A19" s="8">
        <f t="shared" si="1"/>
        <v>15</v>
      </c>
      <c r="B19" s="15" t="s">
        <v>21</v>
      </c>
      <c r="C19" s="9">
        <v>0.125</v>
      </c>
      <c r="D19" s="10">
        <v>0.125</v>
      </c>
      <c r="E19" s="12">
        <v>10</v>
      </c>
      <c r="F19" s="12">
        <v>10.125</v>
      </c>
      <c r="G19" s="30">
        <f t="shared" si="0"/>
        <v>0.125</v>
      </c>
      <c r="H19" s="30"/>
    </row>
    <row r="20" spans="1:8" ht="24" customHeight="1">
      <c r="A20" s="8">
        <f t="shared" si="1"/>
        <v>16</v>
      </c>
      <c r="B20" s="17" t="s">
        <v>17</v>
      </c>
      <c r="C20" s="13">
        <v>0</v>
      </c>
      <c r="D20" s="14">
        <v>0</v>
      </c>
      <c r="E20" s="12">
        <v>2</v>
      </c>
      <c r="F20" s="12">
        <v>2</v>
      </c>
      <c r="G20" s="30">
        <f t="shared" si="0"/>
        <v>0</v>
      </c>
      <c r="H20" s="30"/>
    </row>
    <row r="21" spans="1:8" ht="24" customHeight="1">
      <c r="A21" s="8">
        <v>17</v>
      </c>
      <c r="B21" s="19" t="s">
        <v>18</v>
      </c>
      <c r="C21" s="9">
        <v>0.125</v>
      </c>
      <c r="D21" s="10">
        <v>0.125</v>
      </c>
      <c r="E21" s="12">
        <v>12.25</v>
      </c>
      <c r="F21" s="12">
        <v>12.25</v>
      </c>
      <c r="G21" s="30">
        <f t="shared" si="0"/>
        <v>0</v>
      </c>
      <c r="H21" s="30"/>
    </row>
    <row r="22" spans="1:8" ht="24" customHeight="1">
      <c r="A22" s="8">
        <v>18</v>
      </c>
      <c r="B22" s="17" t="s">
        <v>19</v>
      </c>
      <c r="C22" s="9">
        <v>0.125</v>
      </c>
      <c r="D22" s="10">
        <v>0.25</v>
      </c>
      <c r="E22" s="18" t="s">
        <v>31</v>
      </c>
      <c r="F22" s="18" t="s">
        <v>26</v>
      </c>
      <c r="G22" s="30">
        <f t="shared" si="0"/>
        <v>0.125</v>
      </c>
      <c r="H22" s="30"/>
    </row>
  </sheetData>
  <mergeCells count="22">
    <mergeCell ref="G19:H19"/>
    <mergeCell ref="G20:H20"/>
    <mergeCell ref="G21:H21"/>
    <mergeCell ref="G22:H22"/>
    <mergeCell ref="G13:H13"/>
    <mergeCell ref="G14:H14"/>
    <mergeCell ref="G15:H15"/>
    <mergeCell ref="G16:H16"/>
    <mergeCell ref="G17:H17"/>
    <mergeCell ref="G18:H18"/>
    <mergeCell ref="G12:H12"/>
    <mergeCell ref="A1:F1"/>
    <mergeCell ref="B2:F2"/>
    <mergeCell ref="B3:F3"/>
    <mergeCell ref="G4:H4"/>
    <mergeCell ref="G5:H5"/>
    <mergeCell ref="G6:H6"/>
    <mergeCell ref="G7:H7"/>
    <mergeCell ref="G8:H8"/>
    <mergeCell ref="G9:H9"/>
    <mergeCell ref="G10:H10"/>
    <mergeCell ref="G11:H11"/>
  </mergeCells>
  <pageMargins left="0.7" right="0.7" top="0.45" bottom="0.2" header="0.2" footer="0.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9C761-DB9C-4242-8E9C-F49DE937AFCE}">
  <sheetPr>
    <pageSetUpPr fitToPage="1"/>
  </sheetPr>
  <dimension ref="A1:H16"/>
  <sheetViews>
    <sheetView zoomScale="124" zoomScaleNormal="124" zoomScaleSheetLayoutView="71" workbookViewId="0">
      <selection activeCell="H1" sqref="H1"/>
    </sheetView>
  </sheetViews>
  <sheetFormatPr defaultRowHeight="28.5" customHeight="1"/>
  <cols>
    <col min="1" max="1" width="13.42578125" style="1" customWidth="1"/>
    <col min="2" max="2" width="46.28515625" style="1" customWidth="1"/>
    <col min="3" max="4" width="10.140625" style="1" customWidth="1"/>
    <col min="5" max="5" width="12.85546875" style="1" customWidth="1"/>
    <col min="6" max="6" width="12.42578125" style="1" customWidth="1"/>
    <col min="7" max="7" width="8.5703125" style="1" customWidth="1"/>
    <col min="8" max="8" width="16.85546875" style="2" customWidth="1"/>
    <col min="9" max="16384" width="9.140625" style="1"/>
  </cols>
  <sheetData>
    <row r="1" spans="1:8" ht="17.25" customHeight="1">
      <c r="A1" s="31" t="s">
        <v>32</v>
      </c>
      <c r="B1" s="32"/>
      <c r="C1" s="32"/>
      <c r="D1" s="32"/>
      <c r="E1" s="32"/>
      <c r="F1" s="33"/>
      <c r="G1" s="21" t="s">
        <v>27</v>
      </c>
      <c r="H1" s="3" t="s">
        <v>57</v>
      </c>
    </row>
    <row r="2" spans="1:8" ht="25.5" customHeight="1">
      <c r="A2" s="4" t="s">
        <v>24</v>
      </c>
      <c r="B2" s="34" t="s">
        <v>59</v>
      </c>
      <c r="C2" s="34"/>
      <c r="D2" s="34"/>
      <c r="E2" s="34"/>
      <c r="F2" s="35"/>
      <c r="G2" s="21" t="s">
        <v>28</v>
      </c>
      <c r="H2" s="3" t="s">
        <v>58</v>
      </c>
    </row>
    <row r="3" spans="1:8" ht="26.25" customHeight="1">
      <c r="A3" s="4" t="s">
        <v>60</v>
      </c>
      <c r="B3" s="36" t="s">
        <v>45</v>
      </c>
      <c r="C3" s="37"/>
      <c r="D3" s="37"/>
      <c r="E3" s="37"/>
      <c r="F3" s="38"/>
      <c r="G3" s="20" t="s">
        <v>29</v>
      </c>
      <c r="H3" s="22" t="s">
        <v>51</v>
      </c>
    </row>
    <row r="4" spans="1:8" ht="26.25" customHeight="1">
      <c r="A4" s="5" t="s">
        <v>0</v>
      </c>
      <c r="B4" s="6" t="s">
        <v>25</v>
      </c>
      <c r="C4" s="7" t="s">
        <v>1</v>
      </c>
      <c r="D4" s="7" t="s">
        <v>2</v>
      </c>
      <c r="E4" s="6" t="s">
        <v>47</v>
      </c>
      <c r="F4" s="6" t="s">
        <v>22</v>
      </c>
      <c r="G4" s="39" t="s">
        <v>23</v>
      </c>
      <c r="H4" s="39"/>
    </row>
    <row r="5" spans="1:8" ht="24" customHeight="1">
      <c r="A5" s="8">
        <v>1</v>
      </c>
      <c r="B5" s="23" t="s">
        <v>33</v>
      </c>
      <c r="C5" s="9">
        <v>0.125</v>
      </c>
      <c r="D5" s="9">
        <v>0.125</v>
      </c>
      <c r="E5" s="24">
        <v>14.5</v>
      </c>
      <c r="F5" s="24">
        <v>14.5</v>
      </c>
      <c r="G5" s="30">
        <f>F5-E5</f>
        <v>0</v>
      </c>
      <c r="H5" s="30"/>
    </row>
    <row r="6" spans="1:8" ht="24" customHeight="1">
      <c r="A6" s="8">
        <f>A5+1</f>
        <v>2</v>
      </c>
      <c r="B6" s="25" t="s">
        <v>34</v>
      </c>
      <c r="C6" s="9">
        <v>0.125</v>
      </c>
      <c r="D6" s="10">
        <v>0.125</v>
      </c>
      <c r="E6" s="24">
        <v>12.5</v>
      </c>
      <c r="F6" s="12">
        <v>12.625</v>
      </c>
      <c r="G6" s="30">
        <f>F6-E6</f>
        <v>0.125</v>
      </c>
      <c r="H6" s="30"/>
    </row>
    <row r="7" spans="1:8" ht="24" customHeight="1">
      <c r="A7" s="8">
        <f t="shared" ref="A7:A16" si="0">A6+1</f>
        <v>3</v>
      </c>
      <c r="B7" s="23" t="s">
        <v>35</v>
      </c>
      <c r="C7" s="9">
        <v>0.25</v>
      </c>
      <c r="D7" s="10">
        <v>0.25</v>
      </c>
      <c r="E7" s="24">
        <v>24.25</v>
      </c>
      <c r="F7" s="24">
        <v>24.25</v>
      </c>
      <c r="G7" s="30">
        <f t="shared" ref="G7:G16" si="1">F7-E7</f>
        <v>0</v>
      </c>
      <c r="H7" s="30"/>
    </row>
    <row r="8" spans="1:8" ht="24" customHeight="1">
      <c r="A8" s="8">
        <f t="shared" si="0"/>
        <v>4</v>
      </c>
      <c r="B8" s="25" t="s">
        <v>36</v>
      </c>
      <c r="C8" s="9">
        <v>0.25</v>
      </c>
      <c r="D8" s="10">
        <v>0.25</v>
      </c>
      <c r="E8" s="24">
        <v>25.25</v>
      </c>
      <c r="F8" s="24">
        <v>25.5</v>
      </c>
      <c r="G8" s="30">
        <f t="shared" si="1"/>
        <v>0.25</v>
      </c>
      <c r="H8" s="30"/>
    </row>
    <row r="9" spans="1:8" ht="24" customHeight="1">
      <c r="A9" s="8">
        <f t="shared" si="0"/>
        <v>5</v>
      </c>
      <c r="B9" s="25" t="s">
        <v>37</v>
      </c>
      <c r="C9" s="9">
        <v>0.125</v>
      </c>
      <c r="D9" s="9">
        <v>0.125</v>
      </c>
      <c r="E9" s="24">
        <v>13.375</v>
      </c>
      <c r="F9" s="24">
        <v>13.375</v>
      </c>
      <c r="G9" s="30">
        <f t="shared" si="1"/>
        <v>0</v>
      </c>
      <c r="H9" s="30"/>
    </row>
    <row r="10" spans="1:8" ht="24" customHeight="1">
      <c r="A10" s="8">
        <f t="shared" si="0"/>
        <v>6</v>
      </c>
      <c r="B10" s="23" t="s">
        <v>38</v>
      </c>
      <c r="C10" s="9">
        <v>0.5</v>
      </c>
      <c r="D10" s="10">
        <v>0.5</v>
      </c>
      <c r="E10" s="26">
        <v>42.5</v>
      </c>
      <c r="F10" s="26">
        <v>42.5</v>
      </c>
      <c r="G10" s="30">
        <f t="shared" si="1"/>
        <v>0</v>
      </c>
      <c r="H10" s="30"/>
    </row>
    <row r="11" spans="1:8" ht="24" customHeight="1">
      <c r="A11" s="8">
        <f t="shared" si="0"/>
        <v>7</v>
      </c>
      <c r="B11" s="27" t="s">
        <v>46</v>
      </c>
      <c r="C11" s="9">
        <v>0.5</v>
      </c>
      <c r="D11" s="10">
        <v>0.5</v>
      </c>
      <c r="E11" s="12">
        <v>40.5</v>
      </c>
      <c r="F11" s="12">
        <v>40.75</v>
      </c>
      <c r="G11" s="30">
        <f t="shared" si="1"/>
        <v>0.25</v>
      </c>
      <c r="H11" s="30"/>
    </row>
    <row r="12" spans="1:8" ht="24" customHeight="1">
      <c r="A12" s="8">
        <f t="shared" si="0"/>
        <v>8</v>
      </c>
      <c r="B12" s="23" t="s">
        <v>39</v>
      </c>
      <c r="C12" s="9">
        <v>0.5</v>
      </c>
      <c r="D12" s="10">
        <v>0.5</v>
      </c>
      <c r="E12" s="12">
        <v>40.5</v>
      </c>
      <c r="F12" s="12">
        <v>40.75</v>
      </c>
      <c r="G12" s="30">
        <f t="shared" si="1"/>
        <v>0.25</v>
      </c>
      <c r="H12" s="30"/>
    </row>
    <row r="13" spans="1:8" ht="24" customHeight="1">
      <c r="A13" s="8">
        <f t="shared" si="0"/>
        <v>9</v>
      </c>
      <c r="B13" s="23" t="s">
        <v>40</v>
      </c>
      <c r="C13" s="9">
        <v>0.125</v>
      </c>
      <c r="D13" s="10">
        <v>0.125</v>
      </c>
      <c r="E13" s="24">
        <v>11.75</v>
      </c>
      <c r="F13" s="24">
        <v>11.75</v>
      </c>
      <c r="G13" s="30">
        <f t="shared" si="1"/>
        <v>0</v>
      </c>
      <c r="H13" s="30"/>
    </row>
    <row r="14" spans="1:8" ht="24" customHeight="1">
      <c r="A14" s="8">
        <f t="shared" si="0"/>
        <v>10</v>
      </c>
      <c r="B14" s="23" t="s">
        <v>41</v>
      </c>
      <c r="C14" s="9">
        <v>0.125</v>
      </c>
      <c r="D14" s="10">
        <v>0.125</v>
      </c>
      <c r="E14" s="24">
        <v>4.625</v>
      </c>
      <c r="F14" s="24">
        <v>4.625</v>
      </c>
      <c r="G14" s="30">
        <f t="shared" si="1"/>
        <v>0</v>
      </c>
      <c r="H14" s="30"/>
    </row>
    <row r="15" spans="1:8" ht="24" customHeight="1">
      <c r="A15" s="8">
        <f t="shared" si="0"/>
        <v>11</v>
      </c>
      <c r="B15" s="23" t="s">
        <v>42</v>
      </c>
      <c r="C15" s="9">
        <v>0</v>
      </c>
      <c r="D15" s="29">
        <v>0</v>
      </c>
      <c r="E15" s="24">
        <v>1</v>
      </c>
      <c r="F15" s="12">
        <v>1</v>
      </c>
      <c r="G15" s="30">
        <f t="shared" si="1"/>
        <v>0</v>
      </c>
      <c r="H15" s="30"/>
    </row>
    <row r="16" spans="1:8" ht="24" customHeight="1">
      <c r="A16" s="8">
        <f t="shared" si="0"/>
        <v>12</v>
      </c>
      <c r="B16" s="28" t="s">
        <v>43</v>
      </c>
      <c r="C16" s="13">
        <v>0.125</v>
      </c>
      <c r="D16" s="9">
        <v>0.125</v>
      </c>
      <c r="E16" s="24">
        <v>18.375</v>
      </c>
      <c r="F16" s="24">
        <v>18.375</v>
      </c>
      <c r="G16" s="30">
        <f t="shared" si="1"/>
        <v>0</v>
      </c>
      <c r="H16" s="30"/>
    </row>
  </sheetData>
  <mergeCells count="16">
    <mergeCell ref="G13:H13"/>
    <mergeCell ref="G14:H14"/>
    <mergeCell ref="G15:H15"/>
    <mergeCell ref="G16:H16"/>
    <mergeCell ref="G7:H7"/>
    <mergeCell ref="G8:H8"/>
    <mergeCell ref="G9:H9"/>
    <mergeCell ref="G10:H10"/>
    <mergeCell ref="G11:H11"/>
    <mergeCell ref="G12:H12"/>
    <mergeCell ref="G6:H6"/>
    <mergeCell ref="A1:F1"/>
    <mergeCell ref="B2:F2"/>
    <mergeCell ref="B3:F3"/>
    <mergeCell ref="G4:H4"/>
    <mergeCell ref="G5:H5"/>
  </mergeCells>
  <pageMargins left="0.7" right="0.7" top="0.45" bottom="0.2" header="0.2" footer="0.2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B4BA-CD32-41C9-B7E6-0D8DD8A213E4}">
  <sheetPr>
    <pageSetUpPr fitToPage="1"/>
  </sheetPr>
  <dimension ref="A1:H16"/>
  <sheetViews>
    <sheetView zoomScale="124" zoomScaleNormal="124" zoomScaleSheetLayoutView="71" workbookViewId="0">
      <selection activeCell="E7" sqref="E7"/>
    </sheetView>
  </sheetViews>
  <sheetFormatPr defaultRowHeight="28.5" customHeight="1"/>
  <cols>
    <col min="1" max="1" width="13.42578125" style="1" customWidth="1"/>
    <col min="2" max="2" width="46.28515625" style="1" customWidth="1"/>
    <col min="3" max="4" width="10.140625" style="1" customWidth="1"/>
    <col min="5" max="5" width="12.85546875" style="1" customWidth="1"/>
    <col min="6" max="6" width="12.42578125" style="1" customWidth="1"/>
    <col min="7" max="7" width="8.5703125" style="1" customWidth="1"/>
    <col min="8" max="8" width="16.85546875" style="2" customWidth="1"/>
    <col min="9" max="16384" width="9.140625" style="1"/>
  </cols>
  <sheetData>
    <row r="1" spans="1:8" ht="17.25" customHeight="1">
      <c r="A1" s="31" t="s">
        <v>32</v>
      </c>
      <c r="B1" s="32"/>
      <c r="C1" s="32"/>
      <c r="D1" s="32"/>
      <c r="E1" s="32"/>
      <c r="F1" s="33"/>
      <c r="G1" s="21" t="s">
        <v>27</v>
      </c>
      <c r="H1" s="3" t="s">
        <v>57</v>
      </c>
    </row>
    <row r="2" spans="1:8" ht="25.5" customHeight="1">
      <c r="A2" s="4" t="s">
        <v>24</v>
      </c>
      <c r="B2" s="34" t="s">
        <v>62</v>
      </c>
      <c r="C2" s="34"/>
      <c r="D2" s="34"/>
      <c r="E2" s="34"/>
      <c r="F2" s="35"/>
      <c r="G2" s="21" t="s">
        <v>28</v>
      </c>
      <c r="H2" s="3" t="s">
        <v>63</v>
      </c>
    </row>
    <row r="3" spans="1:8" ht="26.25" customHeight="1">
      <c r="A3" s="4" t="s">
        <v>30</v>
      </c>
      <c r="B3" s="36" t="s">
        <v>45</v>
      </c>
      <c r="C3" s="37"/>
      <c r="D3" s="37"/>
      <c r="E3" s="37"/>
      <c r="F3" s="38"/>
      <c r="G3" s="20" t="s">
        <v>29</v>
      </c>
      <c r="H3" s="22" t="s">
        <v>53</v>
      </c>
    </row>
    <row r="4" spans="1:8" ht="26.25" customHeight="1">
      <c r="A4" s="5" t="s">
        <v>0</v>
      </c>
      <c r="B4" s="6" t="s">
        <v>25</v>
      </c>
      <c r="C4" s="7" t="s">
        <v>1</v>
      </c>
      <c r="D4" s="7" t="s">
        <v>2</v>
      </c>
      <c r="E4" s="6" t="s">
        <v>47</v>
      </c>
      <c r="F4" s="6" t="s">
        <v>22</v>
      </c>
      <c r="G4" s="39" t="s">
        <v>23</v>
      </c>
      <c r="H4" s="39"/>
    </row>
    <row r="5" spans="1:8" ht="24" customHeight="1">
      <c r="A5" s="8">
        <v>1</v>
      </c>
      <c r="B5" s="23" t="s">
        <v>33</v>
      </c>
      <c r="C5" s="9">
        <v>0.125</v>
      </c>
      <c r="D5" s="9">
        <v>0.125</v>
      </c>
      <c r="E5" s="24">
        <v>14.5</v>
      </c>
      <c r="F5" s="24">
        <v>14.5</v>
      </c>
      <c r="G5" s="30">
        <f>F5-E5</f>
        <v>0</v>
      </c>
      <c r="H5" s="30"/>
    </row>
    <row r="6" spans="1:8" ht="24" customHeight="1">
      <c r="A6" s="8">
        <f>A5+1</f>
        <v>2</v>
      </c>
      <c r="B6" s="25" t="s">
        <v>34</v>
      </c>
      <c r="C6" s="9">
        <v>0.125</v>
      </c>
      <c r="D6" s="10">
        <v>0.125</v>
      </c>
      <c r="E6" s="24">
        <v>12.5</v>
      </c>
      <c r="F6" s="12">
        <v>12.625</v>
      </c>
      <c r="G6" s="30">
        <f>F6-E6</f>
        <v>0.125</v>
      </c>
      <c r="H6" s="30"/>
    </row>
    <row r="7" spans="1:8" ht="24" customHeight="1">
      <c r="A7" s="8">
        <f t="shared" ref="A7:A16" si="0">A6+1</f>
        <v>3</v>
      </c>
      <c r="B7" s="23" t="s">
        <v>35</v>
      </c>
      <c r="C7" s="9">
        <v>0.25</v>
      </c>
      <c r="D7" s="10">
        <v>0.25</v>
      </c>
      <c r="E7" s="24">
        <v>24.25</v>
      </c>
      <c r="F7" s="11">
        <v>24.375</v>
      </c>
      <c r="G7" s="30">
        <f t="shared" ref="G7:G16" si="1">F7-E7</f>
        <v>0.125</v>
      </c>
      <c r="H7" s="30"/>
    </row>
    <row r="8" spans="1:8" ht="24" customHeight="1">
      <c r="A8" s="8">
        <f t="shared" si="0"/>
        <v>4</v>
      </c>
      <c r="B8" s="25" t="s">
        <v>36</v>
      </c>
      <c r="C8" s="9">
        <v>0.25</v>
      </c>
      <c r="D8" s="10">
        <v>0.25</v>
      </c>
      <c r="E8" s="24">
        <v>25.25</v>
      </c>
      <c r="F8" s="11">
        <v>25.375</v>
      </c>
      <c r="G8" s="30">
        <f t="shared" si="1"/>
        <v>0.125</v>
      </c>
      <c r="H8" s="30"/>
    </row>
    <row r="9" spans="1:8" ht="24" customHeight="1">
      <c r="A9" s="8">
        <f t="shared" si="0"/>
        <v>5</v>
      </c>
      <c r="B9" s="25" t="s">
        <v>37</v>
      </c>
      <c r="C9" s="9">
        <v>0.125</v>
      </c>
      <c r="D9" s="9">
        <v>0.125</v>
      </c>
      <c r="E9" s="24">
        <v>13.375</v>
      </c>
      <c r="F9" s="11">
        <v>13.5</v>
      </c>
      <c r="G9" s="30">
        <f t="shared" si="1"/>
        <v>0.125</v>
      </c>
      <c r="H9" s="30"/>
    </row>
    <row r="10" spans="1:8" ht="24" customHeight="1">
      <c r="A10" s="8">
        <f t="shared" si="0"/>
        <v>6</v>
      </c>
      <c r="B10" s="23" t="s">
        <v>38</v>
      </c>
      <c r="C10" s="9">
        <v>0.5</v>
      </c>
      <c r="D10" s="10">
        <v>0.5</v>
      </c>
      <c r="E10" s="26">
        <v>42.5</v>
      </c>
      <c r="F10" s="26">
        <v>42.75</v>
      </c>
      <c r="G10" s="30">
        <f t="shared" si="1"/>
        <v>0.25</v>
      </c>
      <c r="H10" s="30"/>
    </row>
    <row r="11" spans="1:8" ht="24" customHeight="1">
      <c r="A11" s="8">
        <f t="shared" si="0"/>
        <v>7</v>
      </c>
      <c r="B11" s="27" t="s">
        <v>46</v>
      </c>
      <c r="C11" s="9">
        <v>0.5</v>
      </c>
      <c r="D11" s="10">
        <v>0.5</v>
      </c>
      <c r="E11" s="12">
        <v>40.5</v>
      </c>
      <c r="F11" s="12">
        <v>40.75</v>
      </c>
      <c r="G11" s="30">
        <f t="shared" si="1"/>
        <v>0.25</v>
      </c>
      <c r="H11" s="30"/>
    </row>
    <row r="12" spans="1:8" ht="24" customHeight="1">
      <c r="A12" s="8">
        <f t="shared" si="0"/>
        <v>8</v>
      </c>
      <c r="B12" s="23" t="s">
        <v>39</v>
      </c>
      <c r="C12" s="9">
        <v>0.5</v>
      </c>
      <c r="D12" s="10">
        <v>0.5</v>
      </c>
      <c r="E12" s="12">
        <v>40.5</v>
      </c>
      <c r="F12" s="12">
        <v>40.75</v>
      </c>
      <c r="G12" s="30">
        <f t="shared" si="1"/>
        <v>0.25</v>
      </c>
      <c r="H12" s="30"/>
    </row>
    <row r="13" spans="1:8" ht="24" customHeight="1">
      <c r="A13" s="8">
        <f t="shared" si="0"/>
        <v>9</v>
      </c>
      <c r="B13" s="23" t="s">
        <v>40</v>
      </c>
      <c r="C13" s="9">
        <v>0.125</v>
      </c>
      <c r="D13" s="10">
        <v>0.125</v>
      </c>
      <c r="E13" s="24">
        <v>11.75</v>
      </c>
      <c r="F13" s="24">
        <v>11.75</v>
      </c>
      <c r="G13" s="30">
        <f t="shared" si="1"/>
        <v>0</v>
      </c>
      <c r="H13" s="30"/>
    </row>
    <row r="14" spans="1:8" ht="24" customHeight="1">
      <c r="A14" s="8">
        <f t="shared" si="0"/>
        <v>10</v>
      </c>
      <c r="B14" s="23" t="s">
        <v>41</v>
      </c>
      <c r="C14" s="9">
        <v>0.125</v>
      </c>
      <c r="D14" s="10">
        <v>0.125</v>
      </c>
      <c r="E14" s="24">
        <v>4.625</v>
      </c>
      <c r="F14" s="24">
        <v>4.625</v>
      </c>
      <c r="G14" s="30">
        <f t="shared" si="1"/>
        <v>0</v>
      </c>
      <c r="H14" s="30"/>
    </row>
    <row r="15" spans="1:8" ht="24" customHeight="1">
      <c r="A15" s="8">
        <f t="shared" si="0"/>
        <v>11</v>
      </c>
      <c r="B15" s="23" t="s">
        <v>42</v>
      </c>
      <c r="C15" s="9">
        <v>0</v>
      </c>
      <c r="D15" s="29">
        <v>0</v>
      </c>
      <c r="E15" s="24">
        <v>1</v>
      </c>
      <c r="F15" s="12">
        <v>1</v>
      </c>
      <c r="G15" s="30">
        <f t="shared" si="1"/>
        <v>0</v>
      </c>
      <c r="H15" s="30"/>
    </row>
    <row r="16" spans="1:8" ht="24" customHeight="1">
      <c r="A16" s="8">
        <f t="shared" si="0"/>
        <v>12</v>
      </c>
      <c r="B16" s="28" t="s">
        <v>43</v>
      </c>
      <c r="C16" s="9">
        <v>0.125</v>
      </c>
      <c r="D16" s="9" t="s">
        <v>48</v>
      </c>
      <c r="E16" s="24">
        <v>18.375</v>
      </c>
      <c r="F16" s="24">
        <v>18.375</v>
      </c>
      <c r="G16" s="30">
        <f t="shared" si="1"/>
        <v>0</v>
      </c>
      <c r="H16" s="30"/>
    </row>
  </sheetData>
  <mergeCells count="16">
    <mergeCell ref="G13:H13"/>
    <mergeCell ref="G14:H14"/>
    <mergeCell ref="G15:H15"/>
    <mergeCell ref="G16:H16"/>
    <mergeCell ref="G7:H7"/>
    <mergeCell ref="G8:H8"/>
    <mergeCell ref="G9:H9"/>
    <mergeCell ref="G10:H10"/>
    <mergeCell ref="G11:H11"/>
    <mergeCell ref="G12:H12"/>
    <mergeCell ref="G6:H6"/>
    <mergeCell ref="A1:F1"/>
    <mergeCell ref="B2:F2"/>
    <mergeCell ref="B3:F3"/>
    <mergeCell ref="G4:H4"/>
    <mergeCell ref="G5:H5"/>
  </mergeCells>
  <pageMargins left="0.7" right="0.7" top="0.45" bottom="0.2" header="0.2" footer="0.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white jkt</vt:lpstr>
      <vt:lpstr>tan jkt</vt:lpstr>
      <vt:lpstr>white vest</vt:lpstr>
      <vt:lpstr>bl.whit jkt</vt:lpstr>
      <vt:lpstr>tan white</vt:lpstr>
      <vt:lpstr>blue white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Quality-1</dc:creator>
  <cp:lastModifiedBy>SSAE Quality</cp:lastModifiedBy>
  <cp:lastPrinted>2025-05-21T09:54:27Z</cp:lastPrinted>
  <dcterms:created xsi:type="dcterms:W3CDTF">2023-11-24T07:12:51Z</dcterms:created>
  <dcterms:modified xsi:type="dcterms:W3CDTF">2025-09-22T07:54:47Z</dcterms:modified>
</cp:coreProperties>
</file>