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1955" activeTab="2"/>
  </bookViews>
  <sheets>
    <sheet name="ЭП" sheetId="1" r:id="rId1"/>
    <sheet name="ПП" sheetId="2" r:id="rId2"/>
    <sheet name="ПЭ" sheetId="3" r:id="rId3"/>
  </sheets>
  <definedNames>
    <definedName name="_Toc381640553" localSheetId="2">ПЭ!#REF!</definedName>
    <definedName name="_Toc413245658" localSheetId="1">ПП!#REF!</definedName>
  </definedNames>
  <calcPr calcId="145621"/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9" i="3" l="1"/>
  <c r="G9" i="2"/>
  <c r="G17" i="2"/>
  <c r="G13" i="2"/>
  <c r="G4" i="2"/>
  <c r="G21" i="2" l="1"/>
</calcChain>
</file>

<file path=xl/sharedStrings.xml><?xml version="1.0" encoding="utf-8"?>
<sst xmlns="http://schemas.openxmlformats.org/spreadsheetml/2006/main" count="170" uniqueCount="118">
  <si>
    <t>Название тренинга</t>
  </si>
  <si>
    <t>Квалификационные требования</t>
  </si>
  <si>
    <t>Количество</t>
  </si>
  <si>
    <t>Место</t>
  </si>
  <si>
    <t>Срок обучения</t>
  </si>
  <si>
    <t>Примечание</t>
  </si>
  <si>
    <t>Кто обучает</t>
  </si>
  <si>
    <t>1.1. Руководство производством (Production Management)</t>
  </si>
  <si>
    <t>1.2. Инженера процесса-ИТР (Process Engineer)</t>
  </si>
  <si>
    <t>1. Оперативный персонал (OPERATIONS):</t>
  </si>
  <si>
    <t>1.4. Операторы за компьютером и в "поле" (Board &amp; Field Operators)</t>
  </si>
  <si>
    <t>График занятий?</t>
  </si>
  <si>
    <t>?</t>
  </si>
  <si>
    <t>Срок обучения, недель</t>
  </si>
  <si>
    <t>Емкость обучения, чел.*нед.</t>
  </si>
  <si>
    <t>2.3. Наставники по площадке - мех., электр, метрол. (Area Supervisors - Mech,Elect.,Instr)</t>
  </si>
  <si>
    <t>3. Лабораторные исследования (LABORATORY TESTING)</t>
  </si>
  <si>
    <t>2.1. Руководитель ТО (Maintenance Manager)</t>
  </si>
  <si>
    <t>2.2. ИТР ТО (Maintenance Engineer)</t>
  </si>
  <si>
    <t>3.1. Руководитель лаборатории (Laboratory Manager)</t>
  </si>
  <si>
    <t>3.2. Дневные аналитики</t>
  </si>
  <si>
    <t>1.3. Наставники сменные (Shift Supervisors)</t>
  </si>
  <si>
    <t>3.3. Сменные специалисты (Shift Technician)</t>
  </si>
  <si>
    <t>4. Применение продукта (PRODUCT APPLICATION)</t>
  </si>
  <si>
    <t>4.1. Эксперт рынка (Market Expert)</t>
  </si>
  <si>
    <t>4.2. Специалист по продвижению продукции (Product Applications Development)</t>
  </si>
  <si>
    <t>4.3. Технический ассистент (Technical Assistance)</t>
  </si>
  <si>
    <t>Тренинги и обучение по установке "Полипропилен"</t>
  </si>
  <si>
    <t>Итого:</t>
  </si>
  <si>
    <t>Лицензиар Linde AG</t>
  </si>
  <si>
    <t>2. Проведение Поставщиками учебного тренинга для операторов/обслуживающего персонала (8.5. Ч.1, П.15)</t>
  </si>
  <si>
    <t>3. Оплата поставщикам за проведение тренинга для операторов/обслуживающего персонала (8.6 Ч.1, П.15)</t>
  </si>
  <si>
    <t>4. Проведение и координирование Поставщиками учебного тренинга для операторов установки (8.7 Ч.1, П.15)</t>
  </si>
  <si>
    <t>5. Оплата Поставщикам за проведение тренинга для операторов Установки (8.8 Ч.1, П.15)</t>
  </si>
  <si>
    <t>6. Предоставление операторам/ обслуживающему персоналу учебных материалов и руководств (8.9 Ч.1, П.15)</t>
  </si>
  <si>
    <t>8.1 Обеспечение общей координации и управления обучением</t>
  </si>
  <si>
    <t>8.2 Предоставление учебной материально-технической базы (учебная комната, столы, стулья, компьютеры и т.д.)</t>
  </si>
  <si>
    <t>8.3 Проведение лицензиарами учебного тренинга для операторов/обслуживающего персонала</t>
  </si>
  <si>
    <t>8.4 Оплата лицензиарам за проведение тренинга для операторов/обслуживающего персонала</t>
  </si>
  <si>
    <t>Лицензиар Basell Po-liolefine Italia S.r.l.*</t>
  </si>
  <si>
    <t>*</t>
  </si>
  <si>
    <t>EP-Подрядчик ThyssenKrupp Industrial Solutions AG** (процедуры не определены)</t>
  </si>
  <si>
    <r>
      <rPr>
        <b/>
        <i/>
        <sz val="11"/>
        <color theme="1"/>
        <rFont val="Times New Roman"/>
        <family val="1"/>
        <charset val="204"/>
      </rPr>
      <t>Общий обзор по безопасности процесса будет проведен с общей группой</t>
    </r>
    <r>
      <rPr>
        <sz val="11"/>
        <color theme="1"/>
        <rFont val="Times New Roman"/>
        <family val="1"/>
        <charset val="204"/>
      </rPr>
      <t xml:space="preserve"> (The lessons dedicated to general overview of safety and process will be done togethr with Operation group)</t>
    </r>
  </si>
  <si>
    <r>
      <t xml:space="preserve">1. Подрядчик должен подготовить учебные материалы на русском языке, которые должны быть предоставлены Заказчику для одобрения </t>
    </r>
    <r>
      <rPr>
        <sz val="11"/>
        <color rgb="FFFF0000"/>
        <rFont val="Times New Roman"/>
        <family val="1"/>
        <charset val="204"/>
      </rPr>
      <t>не позднее, чем за один месяц до запланированного начала соответствующего обучения</t>
    </r>
    <r>
      <rPr>
        <sz val="11"/>
        <color theme="1"/>
        <rFont val="Times New Roman"/>
        <family val="1"/>
        <charset val="204"/>
      </rPr>
      <t xml:space="preserve"> (2.32.).</t>
    </r>
  </si>
  <si>
    <t>** По договору с EP-Подрядчиком за Заказчиком (Ч.1 П.15):</t>
  </si>
  <si>
    <t>1. Вводный тренинг (Introductory training)</t>
  </si>
  <si>
    <t>1.1. Общее ориентирование (General orientation)</t>
  </si>
  <si>
    <t>1.2. Обзор производства (Plant overview)</t>
  </si>
  <si>
    <t>2. Обслуживающий персонал (Operating Staff)</t>
  </si>
  <si>
    <t>2.1. Занятия в аудитории (Classroom)</t>
  </si>
  <si>
    <t>2. Техобслуживание (MAINTENANCE)</t>
  </si>
  <si>
    <t>3.1. Занятия в аудитории (Classroom)</t>
  </si>
  <si>
    <t>2.2. "Полевые" занятия (Field)</t>
  </si>
  <si>
    <t>3.2. "Полевые" занятия (Field)</t>
  </si>
  <si>
    <t>3.3. Обучение вендора (Vendor)</t>
  </si>
  <si>
    <t>3. Персонал техобслуживания (Maintenance Staff)</t>
  </si>
  <si>
    <t>4. Лабораторный персонал (Laboratory Staff)</t>
  </si>
  <si>
    <t>4.1. Занятия в аудитории (Classroom)</t>
  </si>
  <si>
    <t>4.2. "Полевые" занятия (Field)</t>
  </si>
  <si>
    <t>5. Разбор недостатков (Punch-Listing)</t>
  </si>
  <si>
    <t>5.1. Занятия в аудитории и "полевые" занятия (Classroom&amp;Field)</t>
  </si>
  <si>
    <t>Временный учебный центр (Temporary Training Facility)</t>
  </si>
  <si>
    <t>Производства компании (Company's plant)</t>
  </si>
  <si>
    <t>4 часа</t>
  </si>
  <si>
    <t>2 дня</t>
  </si>
  <si>
    <t>4 недели</t>
  </si>
  <si>
    <t>Период ПредПНР и ПНР</t>
  </si>
  <si>
    <t>1 неделя</t>
  </si>
  <si>
    <t>2 недели</t>
  </si>
  <si>
    <t>Как требуется (as required)</t>
  </si>
  <si>
    <t>Команда ПНР</t>
  </si>
  <si>
    <t>Представители вендора</t>
  </si>
  <si>
    <t>Команда "Start-Up"</t>
  </si>
  <si>
    <t>1 предст. EP-Подр.</t>
  </si>
  <si>
    <t>12-16</t>
  </si>
  <si>
    <t>20-28</t>
  </si>
  <si>
    <t>Подрядчик преставляет электронный формат тренинга на симуляторе базового обучения (тренажер)</t>
  </si>
  <si>
    <t>Примечание**</t>
  </si>
  <si>
    <t>* - Подрядчик должен подготовить учебные материалы на русском языке, которые должны быть предоставлены Заказчику для одобрения не позднее, чем за один месяц до запланированного начала соответствующего обучения (3.6.).</t>
  </si>
  <si>
    <t>EP-подрядчик Linde AG*</t>
  </si>
  <si>
    <t>Тренинги и обучение по установке "Пиролиз"</t>
  </si>
  <si>
    <t>Лицензиар INEOS COMMERCIAL SERVICES UK LIMITED*</t>
  </si>
  <si>
    <t>1 переводчик</t>
  </si>
  <si>
    <t>Приложение 9</t>
  </si>
  <si>
    <t>* -Обучение на английском языке</t>
  </si>
  <si>
    <t>На базе установки, выбранной Лицензиаром по собственному усмотрению и использующей технологический процесс Innovene S</t>
  </si>
  <si>
    <t>2 группы
не более 3 переводчиков</t>
  </si>
  <si>
    <t>Итого обучение по п.10.1:</t>
  </si>
  <si>
    <t>8.1 Establish Owner overall training management strategy</t>
  </si>
  <si>
    <t>8.2 Establish training plan for PE plant and cost estimate</t>
  </si>
  <si>
    <t>8.3 Organize  licensors training for operator/maintenance staff</t>
  </si>
  <si>
    <t>8.4 Payment to  licensors for training for operator/maintenance staff</t>
  </si>
  <si>
    <t>8.5 Organize vendors training for operator/maintenance staff</t>
  </si>
  <si>
    <t>8.6 Payment to vendors for training for operator/maintenance staff</t>
  </si>
  <si>
    <t>8.7 Organize and coordinate Vendors training for Unit operators</t>
  </si>
  <si>
    <t>8.8 Payment for Vendors training for Unit operators</t>
  </si>
  <si>
    <t>8.9 Provide operator/maintenance staff training materials and manuals</t>
  </si>
  <si>
    <t>Тренинги и обучение по установке "Полиэтилен"</t>
  </si>
  <si>
    <t>Ответственность заказчика за:</t>
  </si>
  <si>
    <t>Ответственность EP-Подрядчика за:</t>
  </si>
  <si>
    <t>- единственный пункт обязательства Подрядчика по обучению: 
"Установить учебный план относительно завода PE и сметы"</t>
  </si>
  <si>
    <t>3. По завершении обучения, предоставляемого по данной Статье, Лицензиар обязуется выдать Лицензиату учебное пособие, содержание которого описано в Приложении 2 (10.4).</t>
  </si>
  <si>
    <r>
      <t xml:space="preserve">1. </t>
    </r>
    <r>
      <rPr>
        <sz val="9"/>
        <color rgb="FFFF0000"/>
        <rFont val="Times New Roman"/>
        <family val="1"/>
        <charset val="204"/>
      </rPr>
      <t>Не позднее чем за 6 месяцев, но не ранее чем за 12  месяцев</t>
    </r>
    <r>
      <rPr>
        <sz val="9"/>
        <color theme="1"/>
        <rFont val="Times New Roman"/>
        <family val="1"/>
        <charset val="204"/>
      </rPr>
      <t xml:space="preserve"> до Завершения механомонтажных работ на Установке и по предварительному уведомлению Лицензиара </t>
    </r>
    <r>
      <rPr>
        <sz val="9"/>
        <color rgb="FFFF0000"/>
        <rFont val="Times New Roman"/>
        <family val="1"/>
        <charset val="204"/>
      </rPr>
      <t>не менее чем за 2  месяца</t>
    </r>
    <r>
      <rPr>
        <sz val="9"/>
        <color theme="1"/>
        <rFont val="Times New Roman"/>
        <family val="1"/>
        <charset val="204"/>
      </rPr>
      <t>, Лицензиар проводит консультации и обучение для разумного количества сотрудников Лицензиата по принципам эксплуатации, контролю качества и управлению технологическим процессом, связанным с Установкой, а также обучение техническому обслуживанию механического оборудования Установки (10.1)</t>
    </r>
  </si>
  <si>
    <r>
      <t xml:space="preserve">2. В случае если промежуток времени между окончанием обучения в соответствии с Пунктом 10.1 и </t>
    </r>
    <r>
      <rPr>
        <b/>
        <sz val="9"/>
        <color theme="1"/>
        <rFont val="Times New Roman"/>
        <family val="1"/>
        <charset val="204"/>
      </rPr>
      <t>ДВЭ</t>
    </r>
    <r>
      <rPr>
        <sz val="9"/>
        <color theme="1"/>
        <rFont val="Times New Roman"/>
        <family val="1"/>
        <charset val="204"/>
      </rPr>
      <t xml:space="preserve"> </t>
    </r>
    <r>
      <rPr>
        <sz val="9"/>
        <color rgb="FFFF0000"/>
        <rFont val="Times New Roman"/>
        <family val="1"/>
        <charset val="204"/>
      </rPr>
      <t>превышает 12  месяцев</t>
    </r>
    <r>
      <rPr>
        <sz val="9"/>
        <color theme="1"/>
        <rFont val="Times New Roman"/>
        <family val="1"/>
        <charset val="204"/>
      </rPr>
      <t>, по требованию Лицензиара такое обучение должно быть проведено повторно за счет Лицензиата (10.5.5);</t>
    </r>
  </si>
  <si>
    <r>
      <t xml:space="preserve">4. Лицензиат представляет Лицензиару список с указанием имен, гражданства и краткой информацией об образовании и опыте работы соответствующих обучающихся сотрудников Лицензиата </t>
    </r>
    <r>
      <rPr>
        <sz val="9"/>
        <color rgb="FFFF0000"/>
        <rFont val="Times New Roman"/>
        <family val="1"/>
        <charset val="204"/>
      </rPr>
      <t xml:space="preserve">не позднее чем за 6 недель </t>
    </r>
    <r>
      <rPr>
        <sz val="9"/>
        <color theme="1"/>
        <rFont val="Times New Roman"/>
        <family val="1"/>
        <charset val="204"/>
      </rPr>
      <t>до начала курса их обучения (10.5.2)</t>
    </r>
  </si>
  <si>
    <r>
      <t xml:space="preserve">6. Срок действия обязательств Лицензиара по Статье 10 истекает </t>
    </r>
    <r>
      <rPr>
        <sz val="9"/>
        <color rgb="FFFF0000"/>
        <rFont val="Times New Roman"/>
        <family val="1"/>
        <charset val="204"/>
      </rPr>
      <t xml:space="preserve">через 6 лет </t>
    </r>
    <r>
      <rPr>
        <sz val="9"/>
        <color theme="1"/>
        <rFont val="Times New Roman"/>
        <family val="1"/>
        <charset val="204"/>
      </rPr>
      <t>с даты вступления в силу (10.6).</t>
    </r>
  </si>
  <si>
    <r>
      <t xml:space="preserve">5. Лицензиат организует </t>
    </r>
    <r>
      <rPr>
        <sz val="9"/>
        <color rgb="FFFF0000"/>
        <rFont val="Times New Roman"/>
        <family val="1"/>
        <charset val="204"/>
      </rPr>
      <t>собственную программу обучения с привлечением обученных Лицензиаром сотрудников</t>
    </r>
    <r>
      <rPr>
        <sz val="9"/>
        <color theme="1"/>
        <rFont val="Times New Roman"/>
        <family val="1"/>
        <charset val="204"/>
      </rPr>
      <t>, чтобы убедиться в наличии у Лицензиата достаточного количества собственных полностью подготовленных сотрудников для комплексной пуско-наладки и эксплуатации Установки (10.5.3)</t>
    </r>
  </si>
  <si>
    <t>EP-Подрядчик TECHNIP FRANCE (процедуры не определены - Part 1, Attachment 15)</t>
  </si>
  <si>
    <r>
      <t xml:space="preserve">* По запросу ЛИЦЕНЗИАТА, сделанному достаточно заблаговременно, при условии полного выполнения ЛИЦЕНЗИАТОМ своих обязательств в соответствии со Статьей 5 и положениями Пункта 5.4.1, ЛИЦЕНЗИАР обязан организовать </t>
    </r>
    <r>
      <rPr>
        <sz val="11"/>
        <color rgb="FFFF0000"/>
        <rFont val="Times New Roman"/>
        <family val="1"/>
        <charset val="204"/>
      </rPr>
      <t>на вы-бранной ЛИЦЕНЗИАРОМ производственной площадке, о которой ЛИЦЕНЗИАТ должен быть проинформирован не позднее, чем за 6 месяцев до проведения данного учебного курса,</t>
    </r>
    <r>
      <rPr>
        <sz val="11"/>
        <color theme="1"/>
        <rFont val="Times New Roman"/>
        <family val="1"/>
        <charset val="204"/>
      </rPr>
      <t xml:space="preserve"> производственное обучение персонала ЛИЦЕНЗИАТА по следующим темам:
(a) эксплуатация установки;
(b) лабораторные испы-тания;
(c) техническое обслу-живание;
d) применение продук-тов.
в соответствии с подробными программами, предложенны-ми ЛИЦЕНЗИАРОМ и забла-говременно согласованными с ЛИЦЕНЗИАТОМ, а также в соответствии с положениями </t>
    </r>
    <r>
      <rPr>
        <sz val="11"/>
        <color rgb="FFFF0000"/>
        <rFont val="Times New Roman"/>
        <family val="1"/>
        <charset val="204"/>
      </rPr>
      <t>Приложения J</t>
    </r>
    <r>
      <rPr>
        <sz val="11"/>
        <color theme="1"/>
        <rFont val="Times New Roman"/>
        <family val="1"/>
        <charset val="204"/>
      </rPr>
      <t xml:space="preserve">. Обучение проводится на английском языке (3.4).
</t>
    </r>
  </si>
  <si>
    <r>
      <t xml:space="preserve">** - Порядок обучения определен в </t>
    </r>
    <r>
      <rPr>
        <sz val="11"/>
        <color rgb="FFFF0000"/>
        <rFont val="Times New Roman"/>
        <family val="1"/>
        <charset val="204"/>
      </rPr>
      <t>Прил.6, Доп.А</t>
    </r>
    <r>
      <rPr>
        <sz val="11"/>
        <color theme="1"/>
        <rFont val="Times New Roman"/>
        <family val="1"/>
        <charset val="204"/>
      </rPr>
      <t xml:space="preserve"> (не переведено на 20.07.2015). График обучения рекомендуемый по нему:
Утренние занятия с 8-00 до 12-00
Перерыв на обед с 12-00 до 13-00
Послеобеденные занятия: с 13-00 до 16-00</t>
    </r>
  </si>
  <si>
    <r>
      <t xml:space="preserve">Данных об обучении по лицензионному соглашению нет. Но есть ставки (за человеко-час) для сотрудников Лицензиара на Площадке - в </t>
    </r>
    <r>
      <rPr>
        <sz val="11"/>
        <color rgb="FFFF0000"/>
        <rFont val="Times New Roman"/>
        <family val="1"/>
        <charset val="204"/>
      </rPr>
      <t>Приложении 5</t>
    </r>
    <r>
      <rPr>
        <sz val="11"/>
        <color theme="1"/>
        <rFont val="Times New Roman"/>
        <family val="1"/>
        <charset val="204"/>
      </rPr>
      <t xml:space="preserve"> к ЛС № ZSN 0097</t>
    </r>
  </si>
  <si>
    <r>
      <t>1. Технологический процесс и эксплуатация установки (</t>
    </r>
    <r>
      <rPr>
        <b/>
        <sz val="11"/>
        <color theme="1"/>
        <rFont val="Times New Roman"/>
        <family val="1"/>
        <charset val="204"/>
      </rPr>
      <t>Process and Operation of the Plant</t>
    </r>
    <r>
      <rPr>
        <sz val="11"/>
        <color theme="1"/>
        <rFont val="Times New Roman"/>
        <family val="1"/>
        <charset val="204"/>
      </rPr>
      <t>)</t>
    </r>
  </si>
  <si>
    <r>
      <t>2. Техническое обслуживание (</t>
    </r>
    <r>
      <rPr>
        <b/>
        <sz val="11"/>
        <color theme="1"/>
        <rFont val="Times New Roman"/>
        <family val="1"/>
        <charset val="204"/>
      </rPr>
      <t>maintenance</t>
    </r>
    <r>
      <rPr>
        <sz val="11"/>
        <color theme="1"/>
        <rFont val="Times New Roman"/>
        <family val="1"/>
        <charset val="204"/>
      </rPr>
      <t>)</t>
    </r>
  </si>
  <si>
    <r>
      <t>3. Лаборатория контроля качества (</t>
    </r>
    <r>
      <rPr>
        <b/>
        <sz val="11"/>
        <color theme="1"/>
        <rFont val="Times New Roman"/>
        <family val="1"/>
        <charset val="204"/>
      </rPr>
      <t>quality control laboratory</t>
    </r>
    <r>
      <rPr>
        <sz val="11"/>
        <color theme="1"/>
        <rFont val="Times New Roman"/>
        <family val="1"/>
        <charset val="204"/>
      </rPr>
      <t>)</t>
    </r>
  </si>
  <si>
    <r>
      <t>4. Управление технологическим процессом (</t>
    </r>
    <r>
      <rPr>
        <b/>
        <sz val="11"/>
        <color theme="1"/>
        <rFont val="Times New Roman"/>
        <family val="1"/>
        <charset val="204"/>
      </rPr>
      <t>process control</t>
    </r>
    <r>
      <rPr>
        <sz val="11"/>
        <color theme="1"/>
        <rFont val="Times New Roman"/>
        <family val="1"/>
        <charset val="204"/>
      </rPr>
      <t>)</t>
    </r>
  </si>
  <si>
    <r>
      <t>5. Продукты и их применение (</t>
    </r>
    <r>
      <rPr>
        <b/>
        <sz val="11"/>
        <color theme="1"/>
        <rFont val="Times New Roman"/>
        <family val="1"/>
        <charset val="204"/>
      </rPr>
      <t xml:space="preserve">product and applications </t>
    </r>
    <r>
      <rPr>
        <sz val="11"/>
        <color theme="1"/>
        <rFont val="Times New Roman"/>
        <family val="1"/>
        <charset val="204"/>
      </rPr>
      <t>)</t>
    </r>
  </si>
  <si>
    <r>
      <t>6. Дополнительное обучение (</t>
    </r>
    <r>
      <rPr>
        <b/>
        <sz val="11"/>
        <color theme="1"/>
        <rFont val="Times New Roman"/>
        <family val="1"/>
        <charset val="204"/>
      </rPr>
      <t>extra training</t>
    </r>
    <r>
      <rPr>
        <sz val="11"/>
        <color theme="1"/>
        <rFont val="Times New Roman"/>
        <family val="1"/>
        <charset val="204"/>
      </rPr>
      <t xml:space="preserve"> )** (Приложение 7)</t>
    </r>
  </si>
  <si>
    <r>
      <t xml:space="preserve">** - По требованию Лицензиата и при согласии Лицензиара Лицензиар может предоставить дополнительное обучение (включая обучение в отношении Технологии компаундирования черных продуктов - </t>
    </r>
    <r>
      <rPr>
        <b/>
        <sz val="11"/>
        <color theme="1"/>
        <rFont val="Times New Roman"/>
        <family val="1"/>
        <charset val="204"/>
      </rPr>
      <t>training in relation to the Black Compounding Process</t>
    </r>
    <r>
      <rPr>
        <sz val="11"/>
        <color theme="1"/>
        <rFont val="Times New Roman"/>
        <family val="1"/>
        <charset val="204"/>
      </rPr>
      <t xml:space="preserve">) в срок (или сроки), удобный для Лицензиара, при условии оплаты в соответствии с положениями Статьи 7 («Оплата технических услуг» - </t>
    </r>
    <r>
      <rPr>
        <b/>
        <sz val="11"/>
        <color theme="1"/>
        <rFont val="Times New Roman"/>
        <family val="1"/>
        <charset val="204"/>
      </rPr>
      <t>Reimbursement for Technical Services</t>
    </r>
    <r>
      <rPr>
        <sz val="11"/>
        <color theme="1"/>
        <rFont val="Times New Roman"/>
        <family val="1"/>
        <charset val="204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</si>
</sst>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11" xfId="0" applyFont="1" applyBorder="1" applyAlignment="1">
      <alignment wrapText="1"/>
    </xf>
    <xf numFmtId="0" fontId="1" fillId="0" borderId="12" xfId="0" applyFont="1" applyBorder="1"/>
    <xf numFmtId="0" fontId="2" fillId="0" borderId="12" xfId="0" applyFont="1" applyBorder="1"/>
    <xf numFmtId="0" fontId="1" fillId="0" borderId="13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0" xfId="0" applyFont="1" applyBorder="1"/>
    <xf numFmtId="0" fontId="4" fillId="0" borderId="9" xfId="0" applyFont="1" applyBorder="1"/>
    <xf numFmtId="0" fontId="3" fillId="0" borderId="15" xfId="0" applyFont="1" applyBorder="1"/>
    <xf numFmtId="0" fontId="4" fillId="0" borderId="7" xfId="0" applyFont="1" applyBorder="1"/>
    <xf numFmtId="0" fontId="4" fillId="0" borderId="10" xfId="0" applyFont="1" applyBorder="1"/>
    <xf numFmtId="0" fontId="4" fillId="0" borderId="0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4" fillId="0" borderId="15" xfId="0" applyFont="1" applyBorder="1"/>
    <xf numFmtId="0" fontId="4" fillId="0" borderId="16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1" fillId="0" borderId="14" xfId="0" applyFont="1" applyBorder="1"/>
    <xf numFmtId="0" fontId="12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 wrapText="1"/>
    </xf>
    <xf numFmtId="0" fontId="4" fillId="0" borderId="18" xfId="0" applyFont="1" applyBorder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L23" sqref="L23"/>
    </sheetView>
  </sheetViews>
  <sheetFormatPr defaultRowHeight="15" x14ac:dyDescent="0.25"/>
  <cols>
    <col min="1" max="1" width="35.7109375" customWidth="1"/>
    <col min="2" max="2" width="20.7109375" customWidth="1"/>
    <col min="3" max="3" width="12.7109375" customWidth="1"/>
    <col min="4" max="4" width="20.7109375" customWidth="1"/>
    <col min="5" max="6" width="10.7109375" customWidth="1"/>
    <col min="7" max="7" width="12.7109375" customWidth="1"/>
    <col min="8" max="8" width="30.7109375" customWidth="1"/>
  </cols>
  <sheetData>
    <row r="1" spans="1:8" x14ac:dyDescent="0.25">
      <c r="A1" s="46" t="s">
        <v>80</v>
      </c>
      <c r="B1" s="46"/>
      <c r="C1" s="46"/>
      <c r="D1" s="46"/>
      <c r="E1" s="46"/>
      <c r="F1" s="46"/>
      <c r="G1" s="46"/>
      <c r="H1" s="46"/>
    </row>
    <row r="2" spans="1:8" ht="42.75" x14ac:dyDescent="0.25">
      <c r="A2" s="8" t="s">
        <v>0</v>
      </c>
      <c r="B2" s="35" t="s">
        <v>1</v>
      </c>
      <c r="C2" s="8" t="s">
        <v>2</v>
      </c>
      <c r="D2" s="8" t="s">
        <v>3</v>
      </c>
      <c r="E2" s="8" t="s">
        <v>4</v>
      </c>
      <c r="F2" s="8" t="s">
        <v>6</v>
      </c>
      <c r="G2" s="8" t="s">
        <v>14</v>
      </c>
      <c r="H2" s="8" t="s">
        <v>77</v>
      </c>
    </row>
    <row r="3" spans="1:8" x14ac:dyDescent="0.25">
      <c r="A3" s="47" t="s">
        <v>79</v>
      </c>
      <c r="B3" s="48"/>
      <c r="C3" s="48"/>
      <c r="D3" s="48"/>
      <c r="E3" s="48"/>
      <c r="F3" s="48"/>
      <c r="G3" s="48"/>
      <c r="H3" s="49"/>
    </row>
    <row r="4" spans="1:8" ht="29.25" x14ac:dyDescent="0.25">
      <c r="A4" s="28" t="s">
        <v>45</v>
      </c>
      <c r="B4" s="13"/>
      <c r="C4" s="33"/>
      <c r="D4" s="13"/>
      <c r="E4" s="33"/>
      <c r="F4" s="33"/>
      <c r="G4" s="13"/>
      <c r="H4" s="14"/>
    </row>
    <row r="5" spans="1:8" ht="45" x14ac:dyDescent="0.25">
      <c r="A5" s="12" t="s">
        <v>46</v>
      </c>
      <c r="B5" s="13"/>
      <c r="C5" s="33">
        <v>28</v>
      </c>
      <c r="D5" s="13" t="s">
        <v>61</v>
      </c>
      <c r="E5" s="33" t="s">
        <v>63</v>
      </c>
      <c r="F5" s="33" t="s">
        <v>73</v>
      </c>
      <c r="G5" s="13"/>
      <c r="H5" s="14"/>
    </row>
    <row r="6" spans="1:8" ht="45" x14ac:dyDescent="0.25">
      <c r="A6" s="12" t="s">
        <v>47</v>
      </c>
      <c r="B6" s="13"/>
      <c r="C6" s="33">
        <v>28</v>
      </c>
      <c r="D6" s="13" t="s">
        <v>62</v>
      </c>
      <c r="E6" s="33" t="s">
        <v>64</v>
      </c>
      <c r="F6" s="33" t="s">
        <v>73</v>
      </c>
      <c r="G6" s="13"/>
      <c r="H6" s="14"/>
    </row>
    <row r="7" spans="1:8" ht="29.25" x14ac:dyDescent="0.25">
      <c r="A7" s="28" t="s">
        <v>48</v>
      </c>
      <c r="B7" s="13"/>
      <c r="C7" s="33"/>
      <c r="D7" s="13"/>
      <c r="E7" s="33"/>
      <c r="F7" s="33"/>
      <c r="G7" s="13"/>
      <c r="H7" s="14"/>
    </row>
    <row r="8" spans="1:8" ht="60" x14ac:dyDescent="0.25">
      <c r="A8" s="12" t="s">
        <v>49</v>
      </c>
      <c r="B8" s="13"/>
      <c r="C8" s="33" t="s">
        <v>75</v>
      </c>
      <c r="D8" s="13" t="s">
        <v>61</v>
      </c>
      <c r="E8" s="33" t="s">
        <v>65</v>
      </c>
      <c r="F8" s="33"/>
      <c r="G8" s="13"/>
      <c r="H8" s="14" t="s">
        <v>76</v>
      </c>
    </row>
    <row r="9" spans="1:8" ht="45" x14ac:dyDescent="0.25">
      <c r="A9" s="12" t="s">
        <v>52</v>
      </c>
      <c r="B9" s="13"/>
      <c r="C9" s="33" t="s">
        <v>75</v>
      </c>
      <c r="D9" s="13" t="s">
        <v>62</v>
      </c>
      <c r="E9" s="33" t="s">
        <v>66</v>
      </c>
      <c r="F9" s="33" t="s">
        <v>70</v>
      </c>
      <c r="G9" s="13"/>
      <c r="H9" s="14"/>
    </row>
    <row r="10" spans="1:8" ht="29.25" x14ac:dyDescent="0.25">
      <c r="A10" s="28" t="s">
        <v>55</v>
      </c>
      <c r="B10" s="13"/>
      <c r="C10" s="33"/>
      <c r="D10" s="13"/>
      <c r="E10" s="33"/>
      <c r="F10" s="33"/>
      <c r="G10" s="13"/>
      <c r="H10" s="14"/>
    </row>
    <row r="11" spans="1:8" ht="45" x14ac:dyDescent="0.25">
      <c r="A11" s="12" t="s">
        <v>51</v>
      </c>
      <c r="B11" s="13"/>
      <c r="C11" s="33">
        <v>4</v>
      </c>
      <c r="D11" s="13" t="s">
        <v>61</v>
      </c>
      <c r="E11" s="33" t="s">
        <v>67</v>
      </c>
      <c r="F11" s="33" t="s">
        <v>73</v>
      </c>
      <c r="G11" s="13"/>
      <c r="H11" s="14"/>
    </row>
    <row r="12" spans="1:8" ht="45" x14ac:dyDescent="0.25">
      <c r="A12" s="12" t="s">
        <v>53</v>
      </c>
      <c r="B12" s="13"/>
      <c r="C12" s="33">
        <v>4</v>
      </c>
      <c r="D12" s="13" t="s">
        <v>62</v>
      </c>
      <c r="E12" s="33" t="s">
        <v>68</v>
      </c>
      <c r="F12" s="33" t="s">
        <v>73</v>
      </c>
      <c r="G12" s="13"/>
      <c r="H12" s="14"/>
    </row>
    <row r="13" spans="1:8" ht="60" x14ac:dyDescent="0.25">
      <c r="A13" s="12" t="s">
        <v>54</v>
      </c>
      <c r="B13" s="13"/>
      <c r="C13" s="33" t="s">
        <v>69</v>
      </c>
      <c r="D13" s="13" t="s">
        <v>61</v>
      </c>
      <c r="E13" s="33" t="s">
        <v>69</v>
      </c>
      <c r="F13" s="33" t="s">
        <v>71</v>
      </c>
      <c r="G13" s="13"/>
      <c r="H13" s="14"/>
    </row>
    <row r="14" spans="1:8" ht="29.25" x14ac:dyDescent="0.25">
      <c r="A14" s="28" t="s">
        <v>56</v>
      </c>
      <c r="B14" s="13"/>
      <c r="C14" s="33"/>
      <c r="D14" s="13"/>
      <c r="E14" s="33"/>
      <c r="F14" s="33"/>
      <c r="G14" s="13"/>
      <c r="H14" s="14"/>
    </row>
    <row r="15" spans="1:8" ht="45" x14ac:dyDescent="0.25">
      <c r="A15" s="12" t="s">
        <v>57</v>
      </c>
      <c r="B15" s="13"/>
      <c r="C15" s="33">
        <v>2</v>
      </c>
      <c r="D15" s="13" t="s">
        <v>61</v>
      </c>
      <c r="E15" s="33" t="s">
        <v>65</v>
      </c>
      <c r="F15" s="33" t="s">
        <v>73</v>
      </c>
      <c r="G15" s="13"/>
      <c r="H15" s="14"/>
    </row>
    <row r="16" spans="1:8" ht="45" x14ac:dyDescent="0.25">
      <c r="A16" s="12" t="s">
        <v>58</v>
      </c>
      <c r="B16" s="13"/>
      <c r="C16" s="34" t="s">
        <v>74</v>
      </c>
      <c r="D16" s="13" t="s">
        <v>62</v>
      </c>
      <c r="E16" s="33" t="s">
        <v>66</v>
      </c>
      <c r="F16" s="33" t="s">
        <v>72</v>
      </c>
      <c r="G16" s="13"/>
      <c r="H16" s="14"/>
    </row>
    <row r="17" spans="1:8" x14ac:dyDescent="0.25">
      <c r="A17" s="12" t="s">
        <v>59</v>
      </c>
      <c r="B17" s="13"/>
      <c r="C17" s="33"/>
      <c r="D17" s="13"/>
      <c r="E17" s="33"/>
      <c r="F17" s="33"/>
      <c r="G17" s="13"/>
      <c r="H17" s="14"/>
    </row>
    <row r="18" spans="1:8" ht="45" x14ac:dyDescent="0.25">
      <c r="A18" s="12" t="s">
        <v>60</v>
      </c>
      <c r="B18" s="13"/>
      <c r="C18" s="33">
        <v>10</v>
      </c>
      <c r="D18" s="13" t="s">
        <v>61</v>
      </c>
      <c r="E18" s="33" t="s">
        <v>64</v>
      </c>
      <c r="F18" s="33" t="s">
        <v>73</v>
      </c>
      <c r="G18" s="13"/>
      <c r="H18" s="14"/>
    </row>
    <row r="19" spans="1:8" ht="32.25" customHeight="1" x14ac:dyDescent="0.25">
      <c r="A19" s="50" t="s">
        <v>78</v>
      </c>
      <c r="B19" s="51"/>
      <c r="C19" s="51"/>
      <c r="D19" s="51"/>
      <c r="E19" s="51"/>
      <c r="F19" s="51"/>
      <c r="G19" s="51"/>
      <c r="H19" s="52"/>
    </row>
    <row r="20" spans="1:8" ht="62.25" customHeight="1" x14ac:dyDescent="0.25">
      <c r="A20" s="50" t="s">
        <v>109</v>
      </c>
      <c r="B20" s="51"/>
      <c r="C20" s="51"/>
      <c r="D20" s="51"/>
      <c r="E20" s="51"/>
      <c r="F20" s="51"/>
      <c r="G20" s="51"/>
      <c r="H20" s="52"/>
    </row>
    <row r="21" spans="1:8" x14ac:dyDescent="0.25">
      <c r="A21" s="53" t="s">
        <v>29</v>
      </c>
      <c r="B21" s="54"/>
      <c r="C21" s="54"/>
      <c r="D21" s="54"/>
      <c r="E21" s="54"/>
      <c r="F21" s="54"/>
      <c r="G21" s="54"/>
      <c r="H21" s="55"/>
    </row>
    <row r="22" spans="1:8" x14ac:dyDescent="0.25">
      <c r="A22" s="43" t="s">
        <v>110</v>
      </c>
      <c r="B22" s="44"/>
      <c r="C22" s="44"/>
      <c r="D22" s="44"/>
      <c r="E22" s="44"/>
      <c r="F22" s="44"/>
      <c r="G22" s="44"/>
      <c r="H22" s="45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mergeCells count="6">
    <mergeCell ref="A22:H22"/>
    <mergeCell ref="A1:H1"/>
    <mergeCell ref="A3:H3"/>
    <mergeCell ref="A20:H20"/>
    <mergeCell ref="A19:H19"/>
    <mergeCell ref="A21:H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2" workbookViewId="0">
      <selection activeCell="K16" sqref="K16"/>
    </sheetView>
  </sheetViews>
  <sheetFormatPr defaultRowHeight="15" x14ac:dyDescent="0.25"/>
  <cols>
    <col min="1" max="1" width="35.7109375" customWidth="1"/>
    <col min="2" max="2" width="20.7109375" customWidth="1"/>
    <col min="3" max="3" width="12.7109375" customWidth="1"/>
    <col min="4" max="4" width="20.7109375" customWidth="1"/>
    <col min="5" max="6" width="10.7109375" customWidth="1"/>
    <col min="7" max="7" width="12.7109375" customWidth="1"/>
    <col min="8" max="8" width="30.7109375" customWidth="1"/>
    <col min="12" max="12" width="6.28515625" customWidth="1"/>
    <col min="13" max="13" width="9.140625" hidden="1" customWidth="1"/>
  </cols>
  <sheetData>
    <row r="1" spans="1:8" ht="18.75" x14ac:dyDescent="0.3">
      <c r="A1" s="67" t="s">
        <v>27</v>
      </c>
      <c r="B1" s="67"/>
      <c r="C1" s="67"/>
      <c r="D1" s="67"/>
      <c r="E1" s="67"/>
      <c r="F1" s="67"/>
      <c r="G1" s="67"/>
      <c r="H1" s="67"/>
    </row>
    <row r="2" spans="1:8" ht="43.5" thickBot="1" x14ac:dyDescent="0.3">
      <c r="A2" s="27" t="s">
        <v>0</v>
      </c>
      <c r="B2" s="32" t="s">
        <v>1</v>
      </c>
      <c r="C2" s="27" t="s">
        <v>2</v>
      </c>
      <c r="D2" s="27" t="s">
        <v>3</v>
      </c>
      <c r="E2" s="27" t="s">
        <v>13</v>
      </c>
      <c r="F2" s="27" t="s">
        <v>6</v>
      </c>
      <c r="G2" s="27" t="s">
        <v>14</v>
      </c>
      <c r="H2" s="27" t="s">
        <v>5</v>
      </c>
    </row>
    <row r="3" spans="1:8" ht="15.75" thickBot="1" x14ac:dyDescent="0.3">
      <c r="A3" s="62" t="s">
        <v>39</v>
      </c>
      <c r="B3" s="63"/>
      <c r="C3" s="63"/>
      <c r="D3" s="63"/>
      <c r="E3" s="63"/>
      <c r="F3" s="63"/>
      <c r="G3" s="63"/>
      <c r="H3" s="64"/>
    </row>
    <row r="4" spans="1:8" ht="29.25" x14ac:dyDescent="0.25">
      <c r="A4" s="28" t="s">
        <v>9</v>
      </c>
      <c r="B4" s="29" t="s">
        <v>12</v>
      </c>
      <c r="C4" s="29">
        <v>18</v>
      </c>
      <c r="D4" s="29" t="s">
        <v>40</v>
      </c>
      <c r="E4" s="29">
        <v>5</v>
      </c>
      <c r="F4" s="29" t="s">
        <v>12</v>
      </c>
      <c r="G4" s="29">
        <f>C4*E4</f>
        <v>90</v>
      </c>
      <c r="H4" s="30" t="s">
        <v>11</v>
      </c>
    </row>
    <row r="5" spans="1:8" ht="30" x14ac:dyDescent="0.25">
      <c r="A5" s="12" t="s">
        <v>7</v>
      </c>
      <c r="B5" s="13"/>
      <c r="C5" s="13">
        <v>2</v>
      </c>
      <c r="D5" s="13"/>
      <c r="E5" s="13"/>
      <c r="F5" s="13"/>
      <c r="G5" s="13"/>
      <c r="H5" s="14"/>
    </row>
    <row r="6" spans="1:8" ht="30" x14ac:dyDescent="0.25">
      <c r="A6" s="12" t="s">
        <v>8</v>
      </c>
      <c r="B6" s="13"/>
      <c r="C6" s="13">
        <v>3</v>
      </c>
      <c r="D6" s="13"/>
      <c r="E6" s="13"/>
      <c r="F6" s="13"/>
      <c r="G6" s="13"/>
      <c r="H6" s="14"/>
    </row>
    <row r="7" spans="1:8" ht="30" x14ac:dyDescent="0.25">
      <c r="A7" s="12" t="s">
        <v>21</v>
      </c>
      <c r="B7" s="13"/>
      <c r="C7" s="13">
        <v>6</v>
      </c>
      <c r="D7" s="13"/>
      <c r="E7" s="13"/>
      <c r="F7" s="13"/>
      <c r="G7" s="13"/>
      <c r="H7" s="14"/>
    </row>
    <row r="8" spans="1:8" ht="30" x14ac:dyDescent="0.25">
      <c r="A8" s="15" t="s">
        <v>10</v>
      </c>
      <c r="B8" s="16"/>
      <c r="C8" s="16">
        <v>7</v>
      </c>
      <c r="D8" s="16"/>
      <c r="E8" s="16"/>
      <c r="F8" s="16"/>
      <c r="G8" s="16"/>
      <c r="H8" s="17"/>
    </row>
    <row r="9" spans="1:8" ht="31.5" customHeight="1" x14ac:dyDescent="0.25">
      <c r="A9" s="9" t="s">
        <v>50</v>
      </c>
      <c r="B9" s="10" t="s">
        <v>12</v>
      </c>
      <c r="C9" s="10">
        <v>6</v>
      </c>
      <c r="D9" s="10" t="s">
        <v>40</v>
      </c>
      <c r="E9" s="10">
        <v>1</v>
      </c>
      <c r="F9" s="10" t="s">
        <v>12</v>
      </c>
      <c r="G9" s="10">
        <f>C9*E9</f>
        <v>6</v>
      </c>
      <c r="H9" s="11" t="s">
        <v>11</v>
      </c>
    </row>
    <row r="10" spans="1:8" ht="33" customHeight="1" x14ac:dyDescent="0.25">
      <c r="A10" s="12" t="s">
        <v>17</v>
      </c>
      <c r="B10" s="13"/>
      <c r="C10" s="13">
        <v>1</v>
      </c>
      <c r="D10" s="13"/>
      <c r="E10" s="13"/>
      <c r="F10" s="13"/>
      <c r="G10" s="13"/>
      <c r="H10" s="65" t="s">
        <v>42</v>
      </c>
    </row>
    <row r="11" spans="1:8" x14ac:dyDescent="0.25">
      <c r="A11" s="12" t="s">
        <v>18</v>
      </c>
      <c r="B11" s="18"/>
      <c r="C11" s="13">
        <v>1</v>
      </c>
      <c r="D11" s="18"/>
      <c r="E11" s="18"/>
      <c r="F11" s="18"/>
      <c r="G11" s="18"/>
      <c r="H11" s="65"/>
    </row>
    <row r="12" spans="1:8" ht="45" x14ac:dyDescent="0.25">
      <c r="A12" s="15" t="s">
        <v>15</v>
      </c>
      <c r="B12" s="19"/>
      <c r="C12" s="16">
        <v>4</v>
      </c>
      <c r="D12" s="19"/>
      <c r="E12" s="19"/>
      <c r="F12" s="19"/>
      <c r="G12" s="19"/>
      <c r="H12" s="66"/>
    </row>
    <row r="13" spans="1:8" ht="29.25" x14ac:dyDescent="0.25">
      <c r="A13" s="9" t="s">
        <v>16</v>
      </c>
      <c r="B13" s="10" t="s">
        <v>12</v>
      </c>
      <c r="C13" s="10">
        <v>7</v>
      </c>
      <c r="D13" s="10" t="s">
        <v>40</v>
      </c>
      <c r="E13" s="20">
        <v>2</v>
      </c>
      <c r="F13" s="10" t="s">
        <v>12</v>
      </c>
      <c r="G13" s="10">
        <f>C13*E13</f>
        <v>14</v>
      </c>
      <c r="H13" s="11" t="s">
        <v>11</v>
      </c>
    </row>
    <row r="14" spans="1:8" ht="30" x14ac:dyDescent="0.25">
      <c r="A14" s="12" t="s">
        <v>19</v>
      </c>
      <c r="B14" s="18"/>
      <c r="C14" s="13">
        <v>1</v>
      </c>
      <c r="D14" s="18"/>
      <c r="E14" s="18"/>
      <c r="F14" s="18"/>
      <c r="G14" s="18"/>
      <c r="H14" s="21"/>
    </row>
    <row r="15" spans="1:8" x14ac:dyDescent="0.25">
      <c r="A15" s="12" t="s">
        <v>20</v>
      </c>
      <c r="B15" s="18"/>
      <c r="C15" s="13">
        <v>2</v>
      </c>
      <c r="D15" s="18"/>
      <c r="E15" s="18"/>
      <c r="F15" s="18"/>
      <c r="G15" s="18"/>
      <c r="H15" s="21"/>
    </row>
    <row r="16" spans="1:8" ht="30" x14ac:dyDescent="0.25">
      <c r="A16" s="15" t="s">
        <v>22</v>
      </c>
      <c r="B16" s="19"/>
      <c r="C16" s="16">
        <v>4</v>
      </c>
      <c r="D16" s="19"/>
      <c r="E16" s="19"/>
      <c r="F16" s="19"/>
      <c r="G16" s="19"/>
      <c r="H16" s="22"/>
    </row>
    <row r="17" spans="1:8" ht="29.25" x14ac:dyDescent="0.25">
      <c r="A17" s="9" t="s">
        <v>23</v>
      </c>
      <c r="B17" s="10" t="s">
        <v>12</v>
      </c>
      <c r="C17" s="10">
        <v>4</v>
      </c>
      <c r="D17" s="10" t="s">
        <v>40</v>
      </c>
      <c r="E17" s="20">
        <v>1</v>
      </c>
      <c r="F17" s="10" t="s">
        <v>12</v>
      </c>
      <c r="G17" s="10">
        <f>C17*E17</f>
        <v>4</v>
      </c>
      <c r="H17" s="11" t="s">
        <v>11</v>
      </c>
    </row>
    <row r="18" spans="1:8" x14ac:dyDescent="0.25">
      <c r="A18" s="12" t="s">
        <v>24</v>
      </c>
      <c r="B18" s="23"/>
      <c r="C18" s="13">
        <v>1</v>
      </c>
      <c r="D18" s="18"/>
      <c r="E18" s="18"/>
      <c r="F18" s="18"/>
      <c r="G18" s="18"/>
      <c r="H18" s="21"/>
    </row>
    <row r="19" spans="1:8" ht="45" x14ac:dyDescent="0.25">
      <c r="A19" s="12" t="s">
        <v>25</v>
      </c>
      <c r="B19" s="18"/>
      <c r="C19" s="13">
        <v>1</v>
      </c>
      <c r="D19" s="18"/>
      <c r="E19" s="18"/>
      <c r="F19" s="18"/>
      <c r="G19" s="18"/>
      <c r="H19" s="21"/>
    </row>
    <row r="20" spans="1:8" ht="30" x14ac:dyDescent="0.25">
      <c r="A20" s="15" t="s">
        <v>26</v>
      </c>
      <c r="B20" s="19"/>
      <c r="C20" s="16">
        <v>2</v>
      </c>
      <c r="D20" s="19"/>
      <c r="E20" s="19"/>
      <c r="F20" s="19"/>
      <c r="G20" s="19"/>
      <c r="H20" s="22"/>
    </row>
    <row r="21" spans="1:8" ht="18.75" x14ac:dyDescent="0.3">
      <c r="A21" s="4" t="s">
        <v>28</v>
      </c>
      <c r="B21" s="5"/>
      <c r="C21" s="5"/>
      <c r="D21" s="5"/>
      <c r="E21" s="5"/>
      <c r="F21" s="5"/>
      <c r="G21" s="6">
        <f>SUM(G4:G20)</f>
        <v>114</v>
      </c>
      <c r="H21" s="7"/>
    </row>
    <row r="22" spans="1:8" s="2" customFormat="1" ht="170.25" customHeight="1" thickBot="1" x14ac:dyDescent="0.3">
      <c r="A22" s="71" t="s">
        <v>108</v>
      </c>
      <c r="B22" s="72"/>
      <c r="C22" s="72"/>
      <c r="D22" s="72"/>
      <c r="E22" s="72"/>
      <c r="F22" s="72"/>
      <c r="G22" s="72"/>
      <c r="H22" s="73"/>
    </row>
    <row r="23" spans="1:8" ht="15.75" thickBot="1" x14ac:dyDescent="0.3">
      <c r="A23" s="68" t="s">
        <v>41</v>
      </c>
      <c r="B23" s="69"/>
      <c r="C23" s="69"/>
      <c r="D23" s="69"/>
      <c r="E23" s="69"/>
      <c r="F23" s="69"/>
      <c r="G23" s="69"/>
      <c r="H23" s="70"/>
    </row>
    <row r="24" spans="1:8" s="24" customFormat="1" ht="30" customHeight="1" x14ac:dyDescent="0.25">
      <c r="A24" s="56" t="s">
        <v>43</v>
      </c>
      <c r="B24" s="57"/>
      <c r="C24" s="57"/>
      <c r="D24" s="57"/>
      <c r="E24" s="57"/>
      <c r="F24" s="57"/>
      <c r="G24" s="57"/>
      <c r="H24" s="58"/>
    </row>
    <row r="25" spans="1:8" s="24" customFormat="1" ht="30" customHeight="1" x14ac:dyDescent="0.25">
      <c r="A25" s="56" t="s">
        <v>30</v>
      </c>
      <c r="B25" s="57"/>
      <c r="C25" s="57"/>
      <c r="D25" s="57"/>
      <c r="E25" s="57"/>
      <c r="F25" s="57"/>
      <c r="G25" s="57"/>
      <c r="H25" s="58"/>
    </row>
    <row r="26" spans="1:8" s="24" customFormat="1" ht="30" customHeight="1" x14ac:dyDescent="0.25">
      <c r="A26" s="56" t="s">
        <v>31</v>
      </c>
      <c r="B26" s="57"/>
      <c r="C26" s="57"/>
      <c r="D26" s="57"/>
      <c r="E26" s="57"/>
      <c r="F26" s="57"/>
      <c r="G26" s="57"/>
      <c r="H26" s="58"/>
    </row>
    <row r="27" spans="1:8" s="24" customFormat="1" ht="30" customHeight="1" x14ac:dyDescent="0.25">
      <c r="A27" s="56" t="s">
        <v>32</v>
      </c>
      <c r="B27" s="57"/>
      <c r="C27" s="57"/>
      <c r="D27" s="57"/>
      <c r="E27" s="57"/>
      <c r="F27" s="57"/>
      <c r="G27" s="57"/>
      <c r="H27" s="58"/>
    </row>
    <row r="28" spans="1:8" s="24" customFormat="1" ht="30" customHeight="1" x14ac:dyDescent="0.25">
      <c r="A28" s="56" t="s">
        <v>33</v>
      </c>
      <c r="B28" s="57"/>
      <c r="C28" s="57"/>
      <c r="D28" s="57"/>
      <c r="E28" s="57"/>
      <c r="F28" s="57"/>
      <c r="G28" s="57"/>
      <c r="H28" s="58"/>
    </row>
    <row r="29" spans="1:8" s="24" customFormat="1" ht="30" customHeight="1" x14ac:dyDescent="0.25">
      <c r="A29" s="59" t="s">
        <v>34</v>
      </c>
      <c r="B29" s="60"/>
      <c r="C29" s="60"/>
      <c r="D29" s="60"/>
      <c r="E29" s="60"/>
      <c r="F29" s="60"/>
      <c r="G29" s="60"/>
      <c r="H29" s="61"/>
    </row>
    <row r="30" spans="1:8" s="2" customFormat="1" x14ac:dyDescent="0.25">
      <c r="A30" s="31" t="s">
        <v>44</v>
      </c>
      <c r="B30" s="25"/>
      <c r="C30" s="25"/>
      <c r="D30" s="25"/>
      <c r="E30" s="25"/>
      <c r="F30" s="25"/>
      <c r="G30" s="25"/>
      <c r="H30" s="26"/>
    </row>
    <row r="31" spans="1:8" s="2" customFormat="1" ht="30" customHeight="1" x14ac:dyDescent="0.25">
      <c r="A31" s="56" t="s">
        <v>35</v>
      </c>
      <c r="B31" s="57"/>
      <c r="C31" s="57"/>
      <c r="D31" s="57"/>
      <c r="E31" s="57"/>
      <c r="F31" s="57"/>
      <c r="G31" s="57"/>
      <c r="H31" s="58"/>
    </row>
    <row r="32" spans="1:8" s="2" customFormat="1" ht="30" customHeight="1" x14ac:dyDescent="0.25">
      <c r="A32" s="56" t="s">
        <v>36</v>
      </c>
      <c r="B32" s="57"/>
      <c r="C32" s="57"/>
      <c r="D32" s="57"/>
      <c r="E32" s="57"/>
      <c r="F32" s="57"/>
      <c r="G32" s="57"/>
      <c r="H32" s="58"/>
    </row>
    <row r="33" spans="1:8" s="2" customFormat="1" ht="30" customHeight="1" x14ac:dyDescent="0.25">
      <c r="A33" s="56" t="s">
        <v>37</v>
      </c>
      <c r="B33" s="57"/>
      <c r="C33" s="57"/>
      <c r="D33" s="57"/>
      <c r="E33" s="57"/>
      <c r="F33" s="57"/>
      <c r="G33" s="57"/>
      <c r="H33" s="58"/>
    </row>
    <row r="34" spans="1:8" s="2" customFormat="1" ht="30" customHeight="1" x14ac:dyDescent="0.25">
      <c r="A34" s="59" t="s">
        <v>38</v>
      </c>
      <c r="B34" s="60"/>
      <c r="C34" s="60"/>
      <c r="D34" s="60"/>
      <c r="E34" s="60"/>
      <c r="F34" s="60"/>
      <c r="G34" s="60"/>
      <c r="H34" s="61"/>
    </row>
  </sheetData>
  <mergeCells count="15">
    <mergeCell ref="A24:H24"/>
    <mergeCell ref="A3:H3"/>
    <mergeCell ref="H10:H12"/>
    <mergeCell ref="A1:H1"/>
    <mergeCell ref="A23:H23"/>
    <mergeCell ref="A22:H22"/>
    <mergeCell ref="A32:H32"/>
    <mergeCell ref="A33:H33"/>
    <mergeCell ref="A34:H34"/>
    <mergeCell ref="A25:H25"/>
    <mergeCell ref="A26:H26"/>
    <mergeCell ref="A27:H27"/>
    <mergeCell ref="A28:H28"/>
    <mergeCell ref="A29:H29"/>
    <mergeCell ref="A31:H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K11" sqref="K11"/>
    </sheetView>
  </sheetViews>
  <sheetFormatPr defaultRowHeight="15" x14ac:dyDescent="0.25"/>
  <cols>
    <col min="1" max="1" width="35.7109375" customWidth="1"/>
    <col min="2" max="2" width="20.7109375" customWidth="1"/>
    <col min="3" max="3" width="12.7109375" customWidth="1"/>
    <col min="4" max="4" width="20.7109375" customWidth="1"/>
    <col min="5" max="6" width="10.7109375" customWidth="1"/>
    <col min="7" max="7" width="12.7109375" customWidth="1"/>
    <col min="8" max="8" width="30.7109375" customWidth="1"/>
  </cols>
  <sheetData>
    <row r="1" spans="1:8" ht="18.75" x14ac:dyDescent="0.3">
      <c r="A1" s="67" t="s">
        <v>97</v>
      </c>
      <c r="B1" s="67"/>
      <c r="C1" s="67"/>
      <c r="D1" s="67"/>
      <c r="E1" s="67"/>
      <c r="F1" s="67"/>
      <c r="G1" s="67"/>
      <c r="H1" s="67"/>
    </row>
    <row r="2" spans="1:8" ht="43.5" thickBot="1" x14ac:dyDescent="0.3">
      <c r="A2" s="27" t="s">
        <v>0</v>
      </c>
      <c r="B2" s="32" t="s">
        <v>1</v>
      </c>
      <c r="C2" s="27" t="s">
        <v>2</v>
      </c>
      <c r="D2" s="27" t="s">
        <v>3</v>
      </c>
      <c r="E2" s="27" t="s">
        <v>13</v>
      </c>
      <c r="F2" s="27" t="s">
        <v>6</v>
      </c>
      <c r="G2" s="27" t="s">
        <v>14</v>
      </c>
      <c r="H2" s="27" t="s">
        <v>5</v>
      </c>
    </row>
    <row r="3" spans="1:8" ht="15.75" thickBot="1" x14ac:dyDescent="0.3">
      <c r="A3" s="62" t="s">
        <v>81</v>
      </c>
      <c r="B3" s="63"/>
      <c r="C3" s="63"/>
      <c r="D3" s="63"/>
      <c r="E3" s="63"/>
      <c r="F3" s="63"/>
      <c r="G3" s="63"/>
      <c r="H3" s="64"/>
    </row>
    <row r="4" spans="1:8" ht="45" customHeight="1" x14ac:dyDescent="0.25">
      <c r="A4" s="36" t="s">
        <v>111</v>
      </c>
      <c r="B4" s="3" t="s">
        <v>83</v>
      </c>
      <c r="C4" s="37">
        <v>16</v>
      </c>
      <c r="D4" s="82" t="s">
        <v>85</v>
      </c>
      <c r="E4" s="3">
        <v>4</v>
      </c>
      <c r="F4" s="3"/>
      <c r="G4" s="3">
        <f>C4*E4</f>
        <v>64</v>
      </c>
      <c r="H4" s="36" t="s">
        <v>86</v>
      </c>
    </row>
    <row r="5" spans="1:8" ht="30" x14ac:dyDescent="0.25">
      <c r="A5" s="36" t="s">
        <v>112</v>
      </c>
      <c r="B5" s="3" t="s">
        <v>83</v>
      </c>
      <c r="C5" s="37">
        <v>6</v>
      </c>
      <c r="D5" s="77"/>
      <c r="E5" s="3">
        <v>1</v>
      </c>
      <c r="F5" s="3"/>
      <c r="G5" s="3">
        <f t="shared" ref="G5:G8" si="0">C5*E5</f>
        <v>6</v>
      </c>
      <c r="H5" s="3" t="s">
        <v>82</v>
      </c>
    </row>
    <row r="6" spans="1:8" ht="30" x14ac:dyDescent="0.25">
      <c r="A6" s="36" t="s">
        <v>113</v>
      </c>
      <c r="B6" s="3" t="s">
        <v>83</v>
      </c>
      <c r="C6" s="37">
        <v>4</v>
      </c>
      <c r="D6" s="77"/>
      <c r="E6" s="3">
        <v>1</v>
      </c>
      <c r="F6" s="3"/>
      <c r="G6" s="3">
        <f t="shared" si="0"/>
        <v>4</v>
      </c>
      <c r="H6" s="3" t="s">
        <v>82</v>
      </c>
    </row>
    <row r="7" spans="1:8" ht="30" x14ac:dyDescent="0.25">
      <c r="A7" s="36" t="s">
        <v>114</v>
      </c>
      <c r="B7" s="3" t="s">
        <v>83</v>
      </c>
      <c r="C7" s="37">
        <v>4</v>
      </c>
      <c r="D7" s="77"/>
      <c r="E7" s="3">
        <v>1</v>
      </c>
      <c r="F7" s="3"/>
      <c r="G7" s="3">
        <f t="shared" si="0"/>
        <v>4</v>
      </c>
      <c r="H7" s="3" t="s">
        <v>82</v>
      </c>
    </row>
    <row r="8" spans="1:8" ht="30" x14ac:dyDescent="0.25">
      <c r="A8" s="36" t="s">
        <v>115</v>
      </c>
      <c r="B8" s="3" t="s">
        <v>83</v>
      </c>
      <c r="C8" s="37">
        <v>3</v>
      </c>
      <c r="D8" s="77"/>
      <c r="E8" s="3">
        <v>1</v>
      </c>
      <c r="F8" s="3"/>
      <c r="G8" s="3">
        <f t="shared" si="0"/>
        <v>3</v>
      </c>
      <c r="H8" s="3" t="s">
        <v>82</v>
      </c>
    </row>
    <row r="9" spans="1:8" ht="15.75" x14ac:dyDescent="0.25">
      <c r="A9" s="42" t="s">
        <v>87</v>
      </c>
      <c r="B9" s="39"/>
      <c r="C9" s="40"/>
      <c r="D9" s="41"/>
      <c r="E9" s="39"/>
      <c r="F9" s="39"/>
      <c r="G9" s="38">
        <f>SUM(G4:G8)</f>
        <v>81</v>
      </c>
      <c r="H9" s="39"/>
    </row>
    <row r="10" spans="1:8" ht="30" x14ac:dyDescent="0.25">
      <c r="A10" s="36" t="s">
        <v>116</v>
      </c>
      <c r="B10" s="3"/>
      <c r="C10" s="37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83" t="s">
        <v>84</v>
      </c>
      <c r="B12" s="83"/>
      <c r="C12" s="83"/>
      <c r="D12" s="83"/>
      <c r="E12" s="83"/>
      <c r="F12" s="83"/>
      <c r="G12" s="83"/>
      <c r="H12" s="83"/>
    </row>
    <row r="13" spans="1:8" ht="48.75" customHeight="1" x14ac:dyDescent="0.25">
      <c r="A13" s="77" t="s">
        <v>117</v>
      </c>
      <c r="B13" s="77"/>
      <c r="C13" s="77"/>
      <c r="D13" s="77"/>
      <c r="E13" s="77"/>
      <c r="F13" s="77"/>
      <c r="G13" s="77"/>
      <c r="H13" s="77"/>
    </row>
    <row r="14" spans="1:8" ht="49.5" customHeight="1" x14ac:dyDescent="0.25">
      <c r="A14" s="76" t="s">
        <v>102</v>
      </c>
      <c r="B14" s="76"/>
      <c r="C14" s="76"/>
      <c r="D14" s="76"/>
      <c r="E14" s="76"/>
      <c r="F14" s="76"/>
      <c r="G14" s="76"/>
      <c r="H14" s="76"/>
    </row>
    <row r="15" spans="1:8" ht="30" customHeight="1" x14ac:dyDescent="0.25">
      <c r="A15" s="76" t="s">
        <v>103</v>
      </c>
      <c r="B15" s="76"/>
      <c r="C15" s="76"/>
      <c r="D15" s="76"/>
      <c r="E15" s="76"/>
      <c r="F15" s="76"/>
      <c r="G15" s="76"/>
      <c r="H15" s="76"/>
    </row>
    <row r="16" spans="1:8" ht="30" customHeight="1" x14ac:dyDescent="0.25">
      <c r="A16" s="76" t="s">
        <v>101</v>
      </c>
      <c r="B16" s="76"/>
      <c r="C16" s="76"/>
      <c r="D16" s="76"/>
      <c r="E16" s="76"/>
      <c r="F16" s="76"/>
      <c r="G16" s="76"/>
      <c r="H16" s="76"/>
    </row>
    <row r="17" spans="1:8" ht="30" customHeight="1" x14ac:dyDescent="0.25">
      <c r="A17" s="76" t="s">
        <v>104</v>
      </c>
      <c r="B17" s="76"/>
      <c r="C17" s="76"/>
      <c r="D17" s="76"/>
      <c r="E17" s="76"/>
      <c r="F17" s="76"/>
      <c r="G17" s="76"/>
      <c r="H17" s="76"/>
    </row>
    <row r="18" spans="1:8" ht="30" customHeight="1" x14ac:dyDescent="0.25">
      <c r="A18" s="76" t="s">
        <v>106</v>
      </c>
      <c r="B18" s="76"/>
      <c r="C18" s="76"/>
      <c r="D18" s="76"/>
      <c r="E18" s="76"/>
      <c r="F18" s="76"/>
      <c r="G18" s="76"/>
      <c r="H18" s="76"/>
    </row>
    <row r="19" spans="1:8" ht="27.75" customHeight="1" thickBot="1" x14ac:dyDescent="0.3">
      <c r="A19" s="76" t="s">
        <v>105</v>
      </c>
      <c r="B19" s="76"/>
      <c r="C19" s="76"/>
      <c r="D19" s="76"/>
      <c r="E19" s="76"/>
      <c r="F19" s="76"/>
      <c r="G19" s="76"/>
      <c r="H19" s="76"/>
    </row>
    <row r="20" spans="1:8" s="3" customFormat="1" ht="15.75" thickBot="1" x14ac:dyDescent="0.3">
      <c r="A20" s="68" t="s">
        <v>107</v>
      </c>
      <c r="B20" s="69"/>
      <c r="C20" s="69"/>
      <c r="D20" s="69"/>
      <c r="E20" s="69"/>
      <c r="F20" s="69"/>
      <c r="G20" s="69"/>
      <c r="H20" s="70"/>
    </row>
    <row r="21" spans="1:8" s="3" customFormat="1" ht="30" customHeight="1" x14ac:dyDescent="0.25">
      <c r="A21" s="79" t="s">
        <v>98</v>
      </c>
      <c r="B21" s="80"/>
      <c r="C21" s="80"/>
      <c r="D21" s="80"/>
      <c r="E21" s="80"/>
      <c r="F21" s="80"/>
      <c r="G21" s="80"/>
      <c r="H21" s="80"/>
    </row>
    <row r="22" spans="1:8" s="3" customFormat="1" ht="30" customHeight="1" x14ac:dyDescent="0.25">
      <c r="A22" s="78" t="s">
        <v>88</v>
      </c>
      <c r="B22" s="57"/>
      <c r="C22" s="57"/>
      <c r="D22" s="57"/>
      <c r="E22" s="57"/>
      <c r="F22" s="57"/>
      <c r="G22" s="57"/>
      <c r="H22" s="57"/>
    </row>
    <row r="23" spans="1:8" s="3" customFormat="1" ht="30" customHeight="1" x14ac:dyDescent="0.25">
      <c r="A23" s="78" t="s">
        <v>90</v>
      </c>
      <c r="B23" s="57"/>
      <c r="C23" s="57"/>
      <c r="D23" s="57"/>
      <c r="E23" s="57"/>
      <c r="F23" s="57"/>
      <c r="G23" s="57"/>
      <c r="H23" s="57"/>
    </row>
    <row r="24" spans="1:8" s="3" customFormat="1" ht="30" customHeight="1" x14ac:dyDescent="0.25">
      <c r="A24" s="78" t="s">
        <v>91</v>
      </c>
      <c r="B24" s="57"/>
      <c r="C24" s="57"/>
      <c r="D24" s="57"/>
      <c r="E24" s="57"/>
      <c r="F24" s="57"/>
      <c r="G24" s="57"/>
      <c r="H24" s="57"/>
    </row>
    <row r="25" spans="1:8" s="3" customFormat="1" ht="30" customHeight="1" x14ac:dyDescent="0.25">
      <c r="A25" s="78" t="s">
        <v>92</v>
      </c>
      <c r="B25" s="57"/>
      <c r="C25" s="57"/>
      <c r="D25" s="57"/>
      <c r="E25" s="57"/>
      <c r="F25" s="57"/>
      <c r="G25" s="57"/>
      <c r="H25" s="57"/>
    </row>
    <row r="26" spans="1:8" s="3" customFormat="1" ht="30" customHeight="1" x14ac:dyDescent="0.25">
      <c r="A26" s="78" t="s">
        <v>93</v>
      </c>
      <c r="B26" s="57"/>
      <c r="C26" s="57"/>
      <c r="D26" s="57"/>
      <c r="E26" s="57"/>
      <c r="F26" s="57"/>
      <c r="G26" s="57"/>
      <c r="H26" s="57"/>
    </row>
    <row r="27" spans="1:8" s="3" customFormat="1" ht="30" customHeight="1" x14ac:dyDescent="0.25">
      <c r="A27" s="78" t="s">
        <v>94</v>
      </c>
      <c r="B27" s="57"/>
      <c r="C27" s="57"/>
      <c r="D27" s="57"/>
      <c r="E27" s="57"/>
      <c r="F27" s="57"/>
      <c r="G27" s="57"/>
      <c r="H27" s="57"/>
    </row>
    <row r="28" spans="1:8" s="3" customFormat="1" ht="30" customHeight="1" x14ac:dyDescent="0.25">
      <c r="A28" s="78" t="s">
        <v>95</v>
      </c>
      <c r="B28" s="57"/>
      <c r="C28" s="57"/>
      <c r="D28" s="57"/>
      <c r="E28" s="57"/>
      <c r="F28" s="57"/>
      <c r="G28" s="57"/>
      <c r="H28" s="57"/>
    </row>
    <row r="29" spans="1:8" s="3" customFormat="1" ht="30" customHeight="1" x14ac:dyDescent="0.25">
      <c r="A29" s="78" t="s">
        <v>96</v>
      </c>
      <c r="B29" s="57"/>
      <c r="C29" s="57"/>
      <c r="D29" s="57"/>
      <c r="E29" s="57"/>
      <c r="F29" s="57"/>
      <c r="G29" s="57"/>
      <c r="H29" s="57"/>
    </row>
    <row r="30" spans="1:8" s="3" customFormat="1" ht="30" customHeight="1" x14ac:dyDescent="0.25">
      <c r="A30" s="74" t="s">
        <v>99</v>
      </c>
      <c r="B30" s="75"/>
      <c r="C30" s="75"/>
      <c r="D30" s="75"/>
      <c r="E30" s="75"/>
      <c r="F30" s="75"/>
      <c r="G30" s="75"/>
      <c r="H30" s="75"/>
    </row>
    <row r="31" spans="1:8" s="3" customFormat="1" ht="30" customHeight="1" x14ac:dyDescent="0.25">
      <c r="A31" s="57" t="s">
        <v>89</v>
      </c>
      <c r="B31" s="57"/>
      <c r="C31" s="57"/>
      <c r="D31" s="57"/>
      <c r="E31" s="81" t="s">
        <v>100</v>
      </c>
      <c r="F31" s="81"/>
      <c r="G31" s="81"/>
      <c r="H31" s="81"/>
    </row>
    <row r="32" spans="1:8" s="3" customFormat="1" x14ac:dyDescent="0.25"/>
  </sheetData>
  <mergeCells count="24">
    <mergeCell ref="E31:H31"/>
    <mergeCell ref="A31:D31"/>
    <mergeCell ref="D4:D8"/>
    <mergeCell ref="A20:H20"/>
    <mergeCell ref="A1:H1"/>
    <mergeCell ref="A3:H3"/>
    <mergeCell ref="A12:H12"/>
    <mergeCell ref="A15:H15"/>
    <mergeCell ref="A16:H16"/>
    <mergeCell ref="A17:H17"/>
    <mergeCell ref="A18:H18"/>
    <mergeCell ref="A19:H19"/>
    <mergeCell ref="A22:H22"/>
    <mergeCell ref="A23:H23"/>
    <mergeCell ref="A24:H24"/>
    <mergeCell ref="A25:H25"/>
    <mergeCell ref="A30:H30"/>
    <mergeCell ref="A14:H14"/>
    <mergeCell ref="A13:H13"/>
    <mergeCell ref="A26:H26"/>
    <mergeCell ref="A27:H27"/>
    <mergeCell ref="A28:H28"/>
    <mergeCell ref="A29:H29"/>
    <mergeCell ref="A21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ЭП</vt:lpstr>
      <vt:lpstr>ПП</vt:lpstr>
      <vt:lpstr>ПЭ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Финагин Павел Сергеевич</dc:creator>
  <cp:lastModifiedBy>Финагин Павел Сергеевич</cp:lastModifiedBy>
  <dcterms:created xsi:type="dcterms:W3CDTF">2015-07-17T06:32:08Z</dcterms:created>
  <dcterms:modified xsi:type="dcterms:W3CDTF">2015-08-05T09:02:38Z</dcterms:modified>
</cp:coreProperties>
</file>