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tem" sheetId="1" r:id="rId1"/>
  </sheets>
  <calcPr calcId="152511"/>
</workbook>
</file>

<file path=xl/calcChain.xml><?xml version="1.0" encoding="utf-8"?>
<calcChain xmlns="http://schemas.openxmlformats.org/spreadsheetml/2006/main">
  <c r="G18" i="1" l="1"/>
  <c r="G34" i="1" l="1"/>
  <c r="G35" i="1"/>
  <c r="G36" i="1"/>
  <c r="G37" i="1"/>
  <c r="G3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8" i="1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类型=3时候，子类型：
1 经验道具类型</t>
        </r>
      </text>
    </comment>
  </commentList>
</comments>
</file>

<file path=xl/sharedStrings.xml><?xml version="1.0" encoding="utf-8"?>
<sst xmlns="http://schemas.openxmlformats.org/spreadsheetml/2006/main" count="304" uniqueCount="147">
  <si>
    <t>C</t>
    <phoneticPr fontId="1" type="noConversion"/>
  </si>
  <si>
    <t>C</t>
    <phoneticPr fontId="1" type="noConversion"/>
  </si>
  <si>
    <t>int</t>
  </si>
  <si>
    <t>背包类型</t>
    <phoneticPr fontId="1" type="noConversion"/>
  </si>
  <si>
    <t>品质</t>
    <phoneticPr fontId="1" type="noConversion"/>
  </si>
  <si>
    <t>是否可出售</t>
    <phoneticPr fontId="1" type="noConversion"/>
  </si>
  <si>
    <t>出售价格</t>
    <phoneticPr fontId="1" type="noConversion"/>
  </si>
  <si>
    <t>是否可堆叠</t>
    <phoneticPr fontId="1" type="noConversion"/>
  </si>
  <si>
    <t>堆叠上限</t>
    <phoneticPr fontId="1" type="noConversion"/>
  </si>
  <si>
    <t>是否可使用</t>
    <phoneticPr fontId="1" type="noConversion"/>
  </si>
  <si>
    <t>是否跳转</t>
    <phoneticPr fontId="1" type="noConversion"/>
  </si>
  <si>
    <t>说明1</t>
    <phoneticPr fontId="1" type="noConversion"/>
  </si>
  <si>
    <t>说明2</t>
    <phoneticPr fontId="1" type="noConversion"/>
  </si>
  <si>
    <t>A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</si>
  <si>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</si>
  <si>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</si>
  <si>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</si>
  <si>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道具名称</t>
    <phoneticPr fontId="1" type="noConversion"/>
  </si>
  <si>
    <t>quality</t>
  </si>
  <si>
    <t>is_sell</t>
    <phoneticPr fontId="1" type="noConversion"/>
  </si>
  <si>
    <t>string</t>
  </si>
  <si>
    <t>可以用于美队升星的神奇碎片</t>
    <phoneticPr fontId="1" type="noConversion"/>
  </si>
  <si>
    <t>美国队长，美国队长，美国队长</t>
    <phoneticPr fontId="1" type="noConversion"/>
  </si>
  <si>
    <t>钢铁侠碎片</t>
    <phoneticPr fontId="1" type="noConversion"/>
  </si>
  <si>
    <t>可以用于钢铁侠升星的神奇碎片</t>
  </si>
  <si>
    <t>钢铁侠，钢铁侠，钢铁侠</t>
    <phoneticPr fontId="1" type="noConversion"/>
  </si>
  <si>
    <t>神奇的材料，在宇宙中发掘。</t>
    <phoneticPr fontId="1" type="noConversion"/>
  </si>
  <si>
    <t>初级经验药水</t>
    <phoneticPr fontId="1" type="noConversion"/>
  </si>
  <si>
    <t>用于英雄升级的神奇药水</t>
  </si>
  <si>
    <t>中级经验药水</t>
    <phoneticPr fontId="1" type="noConversion"/>
  </si>
  <si>
    <t>1</t>
    <phoneticPr fontId="1" type="noConversion"/>
  </si>
  <si>
    <t>3</t>
    <phoneticPr fontId="1" type="noConversion"/>
  </si>
  <si>
    <t>钻石</t>
    <phoneticPr fontId="1" type="noConversion"/>
  </si>
  <si>
    <t>金币</t>
    <phoneticPr fontId="1" type="noConversion"/>
  </si>
  <si>
    <t>体力</t>
    <phoneticPr fontId="1" type="noConversion"/>
  </si>
  <si>
    <t>9</t>
    <phoneticPr fontId="1" type="noConversion"/>
  </si>
  <si>
    <t>9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</si>
  <si>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</si>
  <si>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</si>
  <si>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</si>
  <si>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99999999999999</t>
    <phoneticPr fontId="1" type="noConversion"/>
  </si>
  <si>
    <t>松鼠女碎片</t>
    <phoneticPr fontId="1" type="noConversion"/>
  </si>
  <si>
    <t>浣熊碎片</t>
    <phoneticPr fontId="1" type="noConversion"/>
  </si>
  <si>
    <t>蜘蛛侠碎片</t>
    <phoneticPr fontId="1" type="noConversion"/>
  </si>
  <si>
    <t>可以用于松鼠女升星的碎片</t>
    <phoneticPr fontId="1" type="noConversion"/>
  </si>
  <si>
    <t>可以用于浣熊升星的碎片</t>
    <phoneticPr fontId="1" type="noConversion"/>
  </si>
  <si>
    <t>可以用于蜘蛛侠升星的碎片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</si>
  <si>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</si>
  <si>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</si>
  <si>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</si>
  <si>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type</t>
    <phoneticPr fontId="1" type="noConversion"/>
  </si>
  <si>
    <t>price</t>
    <phoneticPr fontId="1" type="noConversion"/>
  </si>
  <si>
    <t>is_pile</t>
    <phoneticPr fontId="1" type="noConversion"/>
  </si>
  <si>
    <t>max_pile</t>
    <phoneticPr fontId="1" type="noConversion"/>
  </si>
  <si>
    <t>is_use</t>
    <phoneticPr fontId="1" type="noConversion"/>
  </si>
  <si>
    <t>is_goto</t>
    <phoneticPr fontId="1" type="noConversion"/>
  </si>
  <si>
    <t>goto_system</t>
    <phoneticPr fontId="1" type="noConversion"/>
  </si>
  <si>
    <t>txt1</t>
    <phoneticPr fontId="1" type="noConversion"/>
  </si>
  <si>
    <t>txt2</t>
    <phoneticPr fontId="1" type="noConversion"/>
  </si>
  <si>
    <t>icon图标</t>
    <phoneticPr fontId="1" type="noConversion"/>
  </si>
  <si>
    <t>高级经验药水</t>
    <phoneticPr fontId="1" type="noConversion"/>
  </si>
  <si>
    <t>3</t>
    <phoneticPr fontId="1" type="noConversion"/>
  </si>
  <si>
    <t>使用后给英雄增加100点经验</t>
    <phoneticPr fontId="1" type="noConversion"/>
  </si>
  <si>
    <t>道具id
第1位：类型
第2位：品质
3-5位：顺序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</si>
  <si>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</si>
  <si>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</si>
  <si>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</si>
  <si>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</si>
  <si>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</si>
  <si>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0.1</t>
    <phoneticPr fontId="1" type="noConversion"/>
  </si>
  <si>
    <t>0.05</t>
    <phoneticPr fontId="1" type="noConversion"/>
  </si>
  <si>
    <t>1.5</t>
    <phoneticPr fontId="1" type="noConversion"/>
  </si>
  <si>
    <t>2</t>
    <phoneticPr fontId="1" type="noConversion"/>
  </si>
  <si>
    <t>type=3,表示暴击概率</t>
    <phoneticPr fontId="1" type="noConversion"/>
  </si>
  <si>
    <t>type=3,表示暴击倍率</t>
    <phoneticPr fontId="1" type="noConversion"/>
  </si>
  <si>
    <t>type=3,表示大暴击概率</t>
    <phoneticPr fontId="1" type="noConversion"/>
  </si>
  <si>
    <t>type=3,表示大暴击倍率</t>
    <phoneticPr fontId="1" type="noConversion"/>
  </si>
  <si>
    <t>S</t>
    <phoneticPr fontId="1" type="noConversion"/>
  </si>
  <si>
    <t>float</t>
    <phoneticPr fontId="1" type="noConversion"/>
  </si>
  <si>
    <t>float</t>
    <phoneticPr fontId="1" type="noConversion"/>
  </si>
  <si>
    <t>跳转功能
1：英雄升级
2：英雄升品
3：英雄升星
4：装备升级
5：宝石镶嵌</t>
    <phoneticPr fontId="1" type="noConversion"/>
  </si>
  <si>
    <t>升品材料</t>
    <phoneticPr fontId="1" type="noConversion"/>
  </si>
  <si>
    <t>升品材料，用于英雄、装备升品</t>
    <phoneticPr fontId="1" type="noConversion"/>
  </si>
  <si>
    <t>使用后给英雄增加100点经验</t>
    <phoneticPr fontId="1" type="noConversion"/>
  </si>
  <si>
    <t>使用后给英雄增加300点经验</t>
    <phoneticPr fontId="1" type="noConversion"/>
  </si>
  <si>
    <t>使用后给英雄增加1000点经验</t>
    <phoneticPr fontId="1" type="noConversion"/>
  </si>
  <si>
    <t>90001</t>
    <phoneticPr fontId="1" type="noConversion"/>
  </si>
  <si>
    <t>90002</t>
    <phoneticPr fontId="1" type="noConversion"/>
  </si>
  <si>
    <t>90003</t>
    <phoneticPr fontId="1" type="noConversion"/>
  </si>
  <si>
    <t>Item_01</t>
  </si>
  <si>
    <t>Item_02</t>
  </si>
  <si>
    <t>Item_03</t>
  </si>
  <si>
    <t>Item_04</t>
  </si>
  <si>
    <t>类型
1：碎片
2：材料
3：消耗品
4 : 英雄整卡
9：货币</t>
    <phoneticPr fontId="1" type="noConversion"/>
  </si>
  <si>
    <t>44103</t>
    <phoneticPr fontId="1" type="noConversion"/>
  </si>
  <si>
    <t>44104</t>
    <phoneticPr fontId="1" type="noConversion"/>
  </si>
  <si>
    <t>44105</t>
    <phoneticPr fontId="1" type="noConversion"/>
  </si>
  <si>
    <t>44109</t>
    <phoneticPr fontId="1" type="noConversion"/>
  </si>
  <si>
    <t>44110</t>
    <phoneticPr fontId="1" type="noConversion"/>
  </si>
  <si>
    <t>浣熊</t>
    <phoneticPr fontId="1" type="noConversion"/>
  </si>
  <si>
    <t>钢铁侠</t>
    <phoneticPr fontId="1" type="noConversion"/>
  </si>
  <si>
    <t>蜘蛛侠</t>
    <phoneticPr fontId="1" type="noConversion"/>
  </si>
  <si>
    <t>美国队长</t>
    <phoneticPr fontId="1" type="noConversion"/>
  </si>
  <si>
    <t>奇异博士</t>
    <phoneticPr fontId="1" type="noConversion"/>
  </si>
  <si>
    <t>4</t>
    <phoneticPr fontId="1" type="noConversion"/>
  </si>
  <si>
    <t>4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</si>
  <si>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</si>
  <si>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</si>
  <si>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</si>
  <si>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</si>
  <si>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100</t>
  </si>
  <si>
    <t>100</t>
    <phoneticPr fontId="1" type="noConversion"/>
  </si>
  <si>
    <t>0</t>
    <phoneticPr fontId="1" type="noConversion"/>
  </si>
  <si>
    <t>0</t>
    <phoneticPr fontId="1" type="noConversion"/>
  </si>
  <si>
    <t>英雄浣熊</t>
    <phoneticPr fontId="1" type="noConversion"/>
  </si>
  <si>
    <t>英雄钢铁侠</t>
    <phoneticPr fontId="1" type="noConversion"/>
  </si>
  <si>
    <t>英雄蜘蛛侠</t>
    <phoneticPr fontId="1" type="noConversion"/>
  </si>
  <si>
    <t>英雄美国队长</t>
    <phoneticPr fontId="1" type="noConversion"/>
  </si>
  <si>
    <t>英雄奇异博士</t>
    <phoneticPr fontId="1" type="noConversion"/>
  </si>
  <si>
    <t>如当前已经拥有此英雄，自动分解成10个英雄碎片</t>
    <phoneticPr fontId="1" type="noConversion"/>
  </si>
  <si>
    <t>type=3,表示获取经验值(整卡类型道具在此填入英雄id）</t>
    <phoneticPr fontId="1" type="noConversion"/>
  </si>
  <si>
    <t>103</t>
    <phoneticPr fontId="1" type="noConversion"/>
  </si>
  <si>
    <t>104</t>
    <phoneticPr fontId="1" type="noConversion"/>
  </si>
  <si>
    <t>105</t>
    <phoneticPr fontId="1" type="noConversion"/>
  </si>
  <si>
    <t>109</t>
    <phoneticPr fontId="1" type="noConversion"/>
  </si>
  <si>
    <t>110</t>
    <phoneticPr fontId="1" type="noConversion"/>
  </si>
  <si>
    <t>head_105</t>
    <phoneticPr fontId="1" type="noConversion"/>
  </si>
  <si>
    <t>head_110</t>
    <phoneticPr fontId="1" type="noConversion"/>
  </si>
  <si>
    <t>head_104</t>
    <phoneticPr fontId="1" type="noConversion"/>
  </si>
  <si>
    <t>head_109</t>
    <phoneticPr fontId="1" type="noConversion"/>
  </si>
  <si>
    <t>黑寡妇碎片</t>
    <phoneticPr fontId="1" type="noConversion"/>
  </si>
  <si>
    <t>蜘蛛碎片</t>
    <phoneticPr fontId="1" type="noConversion"/>
  </si>
  <si>
    <t>美队碎片</t>
    <phoneticPr fontId="1" type="noConversion"/>
  </si>
  <si>
    <t>博士碎片</t>
    <phoneticPr fontId="1" type="noConversion"/>
  </si>
  <si>
    <t>钢铁侠碎片</t>
    <phoneticPr fontId="1" type="noConversion"/>
  </si>
  <si>
    <t>浣熊碎片</t>
    <phoneticPr fontId="1" type="noConversion"/>
  </si>
  <si>
    <t>head_105</t>
  </si>
  <si>
    <t>head_109</t>
  </si>
  <si>
    <t>head_110</t>
  </si>
  <si>
    <t>head_104</t>
    <phoneticPr fontId="1" type="noConversion"/>
  </si>
  <si>
    <t>head_103</t>
    <phoneticPr fontId="1" type="noConversion"/>
  </si>
  <si>
    <t>子类型</t>
    <phoneticPr fontId="1" type="noConversion"/>
  </si>
  <si>
    <t>bag_type</t>
    <phoneticPr fontId="1" type="noConversion"/>
  </si>
  <si>
    <t>sub_type</t>
    <phoneticPr fontId="1" type="noConversion"/>
  </si>
  <si>
    <t>1</t>
    <phoneticPr fontId="1" type="noConversion"/>
  </si>
  <si>
    <t>灭霸碎片</t>
    <phoneticPr fontId="1" type="noConversion"/>
  </si>
  <si>
    <t>可以用于灭霸升星的碎片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</si>
</sst>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horizontal="center"/>
      <protection locked="0" hidden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P10" sqref="P10"/>
    </sheetView>
  </sheetViews>
  <sheetFormatPr defaultRowHeight="16.5" x14ac:dyDescent="0.35"/>
  <cols>
    <col min="1" max="1" width="10.625" style="2" bestFit="1" customWidth="1"/>
    <col min="2" max="2" width="8.5" style="2" customWidth="1"/>
    <col min="3" max="3" width="14.875" style="2" customWidth="1"/>
    <col min="4" max="4" width="12.375" style="2" bestFit="1" customWidth="1"/>
    <col min="5" max="5" width="12.375" style="2" customWidth="1"/>
    <col min="6" max="6" width="21.375" style="2" customWidth="1"/>
    <col min="7" max="10" width="9" style="2"/>
    <col min="11" max="11" width="16.125" style="2" bestFit="1" customWidth="1"/>
    <col min="12" max="13" width="9" style="2"/>
    <col min="14" max="14" width="11.375" style="2" bestFit="1" customWidth="1"/>
    <col min="15" max="15" width="16.375" style="2" customWidth="1"/>
    <col min="16" max="16" width="9" style="2"/>
    <col min="17" max="18" width="12.625" style="2" customWidth="1"/>
    <col min="19" max="19" width="13" style="2" customWidth="1"/>
    <col min="20" max="21" width="12.75" style="2" customWidth="1"/>
    <col min="22" max="16384" width="9" style="2"/>
  </cols>
  <sheetData>
    <row r="1" spans="1:21" ht="105.75" customHeight="1" x14ac:dyDescent="0.35">
      <c r="A1" s="8" t="s">
        <v>63</v>
      </c>
      <c r="B1" s="1" t="s">
        <v>17</v>
      </c>
      <c r="C1" s="1" t="s">
        <v>59</v>
      </c>
      <c r="D1" s="8" t="s">
        <v>93</v>
      </c>
      <c r="E1" s="8" t="s">
        <v>141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8" t="s">
        <v>80</v>
      </c>
      <c r="O1" s="1" t="s">
        <v>11</v>
      </c>
      <c r="P1" s="1" t="s">
        <v>12</v>
      </c>
      <c r="Q1" s="8" t="s">
        <v>120</v>
      </c>
      <c r="R1" s="8" t="s">
        <v>73</v>
      </c>
      <c r="S1" s="8" t="s">
        <v>74</v>
      </c>
      <c r="T1" s="8" t="s">
        <v>75</v>
      </c>
      <c r="U1" s="8" t="s">
        <v>76</v>
      </c>
    </row>
    <row r="2" spans="1:21" x14ac:dyDescent="0.35">
      <c r="A2" s="3" t="s">
        <v>13</v>
      </c>
      <c r="B2" s="3" t="s">
        <v>14</v>
      </c>
      <c r="C2" s="3" t="s">
        <v>15</v>
      </c>
      <c r="D2" s="3" t="s">
        <v>16</v>
      </c>
      <c r="E2" s="3" t="s">
        <v>16</v>
      </c>
      <c r="F2" s="3" t="s">
        <v>1</v>
      </c>
      <c r="G2" s="3" t="s">
        <v>16</v>
      </c>
      <c r="H2" s="3" t="s">
        <v>16</v>
      </c>
      <c r="I2" s="3" t="s">
        <v>16</v>
      </c>
      <c r="J2" s="3" t="s">
        <v>13</v>
      </c>
      <c r="K2" s="3" t="s">
        <v>13</v>
      </c>
      <c r="L2" s="3" t="s">
        <v>13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13</v>
      </c>
      <c r="R2" s="3" t="s">
        <v>77</v>
      </c>
      <c r="S2" s="3" t="s">
        <v>77</v>
      </c>
      <c r="T2" s="3" t="s">
        <v>77</v>
      </c>
      <c r="U2" s="3" t="s">
        <v>77</v>
      </c>
    </row>
    <row r="3" spans="1:21" x14ac:dyDescent="0.35">
      <c r="A3" s="4" t="s">
        <v>2</v>
      </c>
      <c r="B3" s="4" t="s">
        <v>20</v>
      </c>
      <c r="C3" s="4" t="s">
        <v>20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20</v>
      </c>
      <c r="P3" s="4" t="s">
        <v>20</v>
      </c>
      <c r="Q3" s="9" t="s">
        <v>79</v>
      </c>
      <c r="R3" s="9" t="s">
        <v>78</v>
      </c>
      <c r="S3" s="9" t="s">
        <v>78</v>
      </c>
      <c r="T3" s="9" t="s">
        <v>78</v>
      </c>
      <c r="U3" s="9" t="s">
        <v>78</v>
      </c>
    </row>
    <row r="4" spans="1:21" x14ac:dyDescent="0.35">
      <c r="A4" s="5" t="s">
        <v>47</v>
      </c>
      <c r="B4" s="5" t="s">
        <v>48</v>
      </c>
      <c r="C4" s="5" t="s">
        <v>49</v>
      </c>
      <c r="D4" s="5" t="s">
        <v>50</v>
      </c>
      <c r="E4" s="5" t="s">
        <v>143</v>
      </c>
      <c r="F4" s="5" t="s">
        <v>142</v>
      </c>
      <c r="G4" s="5" t="s">
        <v>18</v>
      </c>
      <c r="H4" s="5" t="s">
        <v>19</v>
      </c>
      <c r="I4" s="5" t="s">
        <v>51</v>
      </c>
      <c r="J4" s="5" t="s">
        <v>52</v>
      </c>
      <c r="K4" s="5" t="s">
        <v>53</v>
      </c>
      <c r="L4" s="5" t="s">
        <v>54</v>
      </c>
      <c r="M4" s="5" t="s">
        <v>55</v>
      </c>
      <c r="N4" s="5" t="s">
        <v>56</v>
      </c>
      <c r="O4" s="5" t="s">
        <v>57</v>
      </c>
      <c r="P4" s="5" t="s">
        <v>58</v>
      </c>
      <c r="Q4" s="10" t="s">
        <v>64</v>
      </c>
      <c r="R4" s="10" t="s">
        <v>65</v>
      </c>
      <c r="S4" s="10" t="s">
        <v>66</v>
      </c>
      <c r="T4" s="10" t="s">
        <v>67</v>
      </c>
      <c r="U4" s="10" t="s">
        <v>68</v>
      </c>
    </row>
    <row r="5" spans="1:21" s="6" customFormat="1" ht="16.5" customHeight="1" x14ac:dyDescent="0.35">
      <c r="A5" s="6" t="s">
        <v>86</v>
      </c>
      <c r="B5" s="6" t="s">
        <v>33</v>
      </c>
      <c r="C5" s="6" t="s">
        <v>33</v>
      </c>
      <c r="D5" s="6" t="s">
        <v>36</v>
      </c>
      <c r="F5" s="6" t="s">
        <v>37</v>
      </c>
      <c r="G5" s="6" t="s">
        <v>30</v>
      </c>
      <c r="H5" s="6" t="s">
        <v>37</v>
      </c>
      <c r="I5" s="6" t="s">
        <v>37</v>
      </c>
      <c r="J5" s="6" t="s">
        <v>30</v>
      </c>
      <c r="K5" s="6" t="s">
        <v>40</v>
      </c>
      <c r="L5" s="6" t="s">
        <v>38</v>
      </c>
      <c r="M5" s="6" t="s">
        <v>38</v>
      </c>
      <c r="N5" s="6" t="s">
        <v>38</v>
      </c>
      <c r="O5" s="6" t="s">
        <v>33</v>
      </c>
      <c r="P5" s="6" t="s">
        <v>33</v>
      </c>
    </row>
    <row r="6" spans="1:21" s="6" customFormat="1" x14ac:dyDescent="0.35">
      <c r="A6" s="6" t="s">
        <v>87</v>
      </c>
      <c r="B6" s="6" t="s">
        <v>32</v>
      </c>
      <c r="C6" s="6" t="s">
        <v>32</v>
      </c>
      <c r="D6" s="6" t="s">
        <v>35</v>
      </c>
      <c r="F6" s="6" t="s">
        <v>37</v>
      </c>
      <c r="G6" s="6" t="s">
        <v>30</v>
      </c>
      <c r="H6" s="6" t="s">
        <v>38</v>
      </c>
      <c r="I6" s="6" t="s">
        <v>38</v>
      </c>
      <c r="J6" s="6" t="s">
        <v>39</v>
      </c>
      <c r="K6" s="6" t="s">
        <v>40</v>
      </c>
      <c r="L6" s="6" t="s">
        <v>38</v>
      </c>
      <c r="M6" s="6" t="s">
        <v>38</v>
      </c>
      <c r="N6" s="6" t="s">
        <v>38</v>
      </c>
      <c r="O6" s="6" t="s">
        <v>32</v>
      </c>
      <c r="P6" s="6" t="s">
        <v>32</v>
      </c>
    </row>
    <row r="7" spans="1:21" s="6" customFormat="1" x14ac:dyDescent="0.35">
      <c r="A7" s="6" t="s">
        <v>88</v>
      </c>
      <c r="B7" s="6" t="s">
        <v>34</v>
      </c>
      <c r="C7" s="6" t="s">
        <v>34</v>
      </c>
      <c r="D7" s="6" t="s">
        <v>35</v>
      </c>
      <c r="F7" s="6" t="s">
        <v>37</v>
      </c>
      <c r="G7" s="6" t="s">
        <v>30</v>
      </c>
      <c r="H7" s="6" t="s">
        <v>37</v>
      </c>
      <c r="I7" s="6" t="s">
        <v>37</v>
      </c>
      <c r="J7" s="6" t="s">
        <v>30</v>
      </c>
      <c r="K7" s="6" t="s">
        <v>40</v>
      </c>
      <c r="L7" s="6" t="s">
        <v>38</v>
      </c>
      <c r="M7" s="6" t="s">
        <v>38</v>
      </c>
      <c r="N7" s="6" t="s">
        <v>38</v>
      </c>
      <c r="O7" s="6" t="s">
        <v>34</v>
      </c>
      <c r="P7" s="6" t="s">
        <v>34</v>
      </c>
    </row>
    <row r="8" spans="1:21" s="6" customFormat="1" x14ac:dyDescent="0.35">
      <c r="A8" s="7">
        <v>11102</v>
      </c>
      <c r="B8" s="7" t="s">
        <v>130</v>
      </c>
      <c r="C8" s="7" t="s">
        <v>136</v>
      </c>
      <c r="D8" s="7">
        <v>1</v>
      </c>
      <c r="E8" s="7"/>
      <c r="F8" s="7">
        <v>1</v>
      </c>
      <c r="G8" s="7" t="str">
        <f>RIGHT(LEFT(A8,2),1)</f>
        <v>1</v>
      </c>
      <c r="H8" s="7">
        <v>1</v>
      </c>
      <c r="I8" s="7">
        <v>100</v>
      </c>
      <c r="J8" s="7">
        <v>1</v>
      </c>
      <c r="K8" s="7">
        <v>99</v>
      </c>
      <c r="L8" s="7">
        <v>1</v>
      </c>
      <c r="M8" s="7">
        <v>1</v>
      </c>
      <c r="N8" s="7">
        <v>3</v>
      </c>
      <c r="O8" s="7" t="s">
        <v>21</v>
      </c>
      <c r="P8" s="7" t="s">
        <v>22</v>
      </c>
    </row>
    <row r="9" spans="1:21" s="6" customFormat="1" x14ac:dyDescent="0.35">
      <c r="A9" s="7">
        <v>11105</v>
      </c>
      <c r="B9" s="7" t="s">
        <v>131</v>
      </c>
      <c r="C9" s="7" t="s">
        <v>136</v>
      </c>
      <c r="D9" s="7">
        <v>1</v>
      </c>
      <c r="E9" s="7"/>
      <c r="F9" s="7">
        <v>1</v>
      </c>
      <c r="G9" s="7" t="str">
        <f t="shared" ref="G9:G38" si="0">RIGHT(LEFT(A9,2),1)</f>
        <v>1</v>
      </c>
      <c r="H9" s="7">
        <v>1</v>
      </c>
      <c r="I9" s="7">
        <v>100</v>
      </c>
      <c r="J9" s="7">
        <v>1</v>
      </c>
      <c r="K9" s="7">
        <v>99</v>
      </c>
      <c r="L9" s="7">
        <v>1</v>
      </c>
      <c r="M9" s="7">
        <v>1</v>
      </c>
      <c r="N9" s="7">
        <v>3</v>
      </c>
      <c r="O9" s="7" t="s">
        <v>24</v>
      </c>
      <c r="P9" s="7" t="s">
        <v>25</v>
      </c>
    </row>
    <row r="10" spans="1:21" s="6" customFormat="1" x14ac:dyDescent="0.35">
      <c r="A10" s="7">
        <v>11109</v>
      </c>
      <c r="B10" s="7" t="s">
        <v>132</v>
      </c>
      <c r="C10" s="7" t="s">
        <v>137</v>
      </c>
      <c r="D10" s="7">
        <v>1</v>
      </c>
      <c r="E10" s="7"/>
      <c r="F10" s="7">
        <v>1</v>
      </c>
      <c r="G10" s="7" t="str">
        <f t="shared" si="0"/>
        <v>1</v>
      </c>
      <c r="H10" s="7">
        <v>1</v>
      </c>
      <c r="I10" s="7">
        <v>100</v>
      </c>
      <c r="J10" s="7">
        <v>1</v>
      </c>
      <c r="K10" s="7">
        <v>99</v>
      </c>
      <c r="L10" s="7">
        <v>1</v>
      </c>
      <c r="M10" s="7">
        <v>1</v>
      </c>
      <c r="N10" s="7">
        <v>3</v>
      </c>
      <c r="O10" s="7" t="s">
        <v>44</v>
      </c>
      <c r="P10" s="7"/>
    </row>
    <row r="11" spans="1:21" s="6" customFormat="1" x14ac:dyDescent="0.35">
      <c r="A11" s="7">
        <v>11110</v>
      </c>
      <c r="B11" s="7" t="s">
        <v>133</v>
      </c>
      <c r="C11" s="7" t="s">
        <v>138</v>
      </c>
      <c r="D11" s="7">
        <v>1</v>
      </c>
      <c r="E11" s="7"/>
      <c r="F11" s="7">
        <v>1</v>
      </c>
      <c r="G11" s="7" t="str">
        <f t="shared" si="0"/>
        <v>1</v>
      </c>
      <c r="H11" s="7">
        <v>1</v>
      </c>
      <c r="I11" s="7">
        <v>100</v>
      </c>
      <c r="J11" s="7">
        <v>1</v>
      </c>
      <c r="K11" s="7">
        <v>99</v>
      </c>
      <c r="L11" s="7">
        <v>1</v>
      </c>
      <c r="M11" s="7">
        <v>1</v>
      </c>
      <c r="N11" s="7">
        <v>3</v>
      </c>
      <c r="O11" s="7" t="s">
        <v>45</v>
      </c>
      <c r="P11" s="7"/>
    </row>
    <row r="12" spans="1:21" s="6" customFormat="1" x14ac:dyDescent="0.35">
      <c r="A12" s="7">
        <v>11104</v>
      </c>
      <c r="B12" s="7" t="s">
        <v>134</v>
      </c>
      <c r="C12" s="7" t="s">
        <v>139</v>
      </c>
      <c r="D12" s="7">
        <v>1</v>
      </c>
      <c r="E12" s="7"/>
      <c r="F12" s="7">
        <v>1</v>
      </c>
      <c r="G12" s="7" t="str">
        <f t="shared" si="0"/>
        <v>1</v>
      </c>
      <c r="H12" s="7">
        <v>1</v>
      </c>
      <c r="I12" s="7">
        <v>100</v>
      </c>
      <c r="J12" s="7">
        <v>1</v>
      </c>
      <c r="K12" s="7">
        <v>99</v>
      </c>
      <c r="L12" s="7">
        <v>1</v>
      </c>
      <c r="M12" s="7">
        <v>1</v>
      </c>
      <c r="N12" s="7">
        <v>3</v>
      </c>
      <c r="O12" s="7" t="s">
        <v>46</v>
      </c>
      <c r="P12" s="7"/>
    </row>
    <row r="13" spans="1:21" s="6" customFormat="1" x14ac:dyDescent="0.35">
      <c r="A13" s="7">
        <v>11103</v>
      </c>
      <c r="B13" s="7" t="s">
        <v>135</v>
      </c>
      <c r="C13" s="7" t="s">
        <v>140</v>
      </c>
      <c r="D13" s="7">
        <v>1</v>
      </c>
      <c r="E13" s="7"/>
      <c r="F13" s="7">
        <v>1</v>
      </c>
      <c r="G13" s="7" t="str">
        <f t="shared" si="0"/>
        <v>1</v>
      </c>
      <c r="H13" s="7">
        <v>1</v>
      </c>
      <c r="I13" s="7">
        <v>100</v>
      </c>
      <c r="J13" s="7">
        <v>1</v>
      </c>
      <c r="K13" s="7">
        <v>99</v>
      </c>
      <c r="L13" s="7">
        <v>1</v>
      </c>
      <c r="M13" s="7">
        <v>1</v>
      </c>
      <c r="N13" s="7">
        <v>3</v>
      </c>
      <c r="O13" s="7" t="s">
        <v>21</v>
      </c>
      <c r="P13" s="7" t="s">
        <v>22</v>
      </c>
    </row>
    <row r="14" spans="1:21" s="6" customFormat="1" x14ac:dyDescent="0.35">
      <c r="A14" s="7">
        <v>11115</v>
      </c>
      <c r="B14" s="7" t="s">
        <v>23</v>
      </c>
      <c r="C14" s="7" t="s">
        <v>89</v>
      </c>
      <c r="D14" s="7">
        <v>1</v>
      </c>
      <c r="E14" s="7"/>
      <c r="F14" s="7">
        <v>1</v>
      </c>
      <c r="G14" s="7" t="str">
        <f t="shared" si="0"/>
        <v>1</v>
      </c>
      <c r="H14" s="7">
        <v>1</v>
      </c>
      <c r="I14" s="7">
        <v>100</v>
      </c>
      <c r="J14" s="7">
        <v>1</v>
      </c>
      <c r="K14" s="7">
        <v>99</v>
      </c>
      <c r="L14" s="7">
        <v>1</v>
      </c>
      <c r="M14" s="7">
        <v>1</v>
      </c>
      <c r="N14" s="7">
        <v>3</v>
      </c>
      <c r="O14" s="7" t="s">
        <v>24</v>
      </c>
      <c r="P14" s="7" t="s">
        <v>25</v>
      </c>
    </row>
    <row r="15" spans="1:21" s="6" customFormat="1" x14ac:dyDescent="0.35">
      <c r="A15" s="7">
        <v>11116</v>
      </c>
      <c r="B15" s="7" t="s">
        <v>41</v>
      </c>
      <c r="C15" s="7" t="s">
        <v>89</v>
      </c>
      <c r="D15" s="7">
        <v>1</v>
      </c>
      <c r="E15" s="7"/>
      <c r="F15" s="7">
        <v>1</v>
      </c>
      <c r="G15" s="7" t="str">
        <f t="shared" si="0"/>
        <v>1</v>
      </c>
      <c r="H15" s="7">
        <v>1</v>
      </c>
      <c r="I15" s="7">
        <v>100</v>
      </c>
      <c r="J15" s="7">
        <v>1</v>
      </c>
      <c r="K15" s="7">
        <v>99</v>
      </c>
      <c r="L15" s="7">
        <v>1</v>
      </c>
      <c r="M15" s="7">
        <v>1</v>
      </c>
      <c r="N15" s="7">
        <v>3</v>
      </c>
      <c r="O15" s="7" t="s">
        <v>44</v>
      </c>
      <c r="P15" s="7"/>
    </row>
    <row r="16" spans="1:21" s="6" customFormat="1" x14ac:dyDescent="0.35">
      <c r="A16" s="7">
        <v>11117</v>
      </c>
      <c r="B16" s="7" t="s">
        <v>42</v>
      </c>
      <c r="C16" s="7" t="s">
        <v>92</v>
      </c>
      <c r="D16" s="7">
        <v>1</v>
      </c>
      <c r="E16" s="7"/>
      <c r="F16" s="7">
        <v>1</v>
      </c>
      <c r="G16" s="7" t="str">
        <f t="shared" si="0"/>
        <v>1</v>
      </c>
      <c r="H16" s="7">
        <v>1</v>
      </c>
      <c r="I16" s="7">
        <v>100</v>
      </c>
      <c r="J16" s="7">
        <v>1</v>
      </c>
      <c r="K16" s="7">
        <v>99</v>
      </c>
      <c r="L16" s="7">
        <v>1</v>
      </c>
      <c r="M16" s="7">
        <v>1</v>
      </c>
      <c r="N16" s="7">
        <v>3</v>
      </c>
      <c r="O16" s="7" t="s">
        <v>45</v>
      </c>
      <c r="P16" s="7"/>
    </row>
    <row r="17" spans="1:21" s="6" customFormat="1" x14ac:dyDescent="0.35">
      <c r="A17" s="7">
        <v>11118</v>
      </c>
      <c r="B17" s="7" t="s">
        <v>43</v>
      </c>
      <c r="C17" s="7" t="s">
        <v>92</v>
      </c>
      <c r="D17" s="7">
        <v>1</v>
      </c>
      <c r="E17" s="7"/>
      <c r="F17" s="7">
        <v>1</v>
      </c>
      <c r="G17" s="7" t="str">
        <f t="shared" si="0"/>
        <v>1</v>
      </c>
      <c r="H17" s="7">
        <v>1</v>
      </c>
      <c r="I17" s="7">
        <v>100</v>
      </c>
      <c r="J17" s="7">
        <v>1</v>
      </c>
      <c r="K17" s="7">
        <v>99</v>
      </c>
      <c r="L17" s="7">
        <v>1</v>
      </c>
      <c r="M17" s="7">
        <v>1</v>
      </c>
      <c r="N17" s="7">
        <v>3</v>
      </c>
      <c r="O17" s="7" t="s">
        <v>46</v>
      </c>
      <c r="P17" s="7"/>
    </row>
    <row r="18" spans="1:21" s="6" customFormat="1" x14ac:dyDescent="0.35">
      <c r="A18" s="7">
        <v>11127</v>
      </c>
      <c r="B18" s="7" t="s">
        <v>145</v>
      </c>
      <c r="C18" s="7" t="s">
        <v>92</v>
      </c>
      <c r="D18" s="7">
        <v>1</v>
      </c>
      <c r="E18" s="7"/>
      <c r="F18" s="7">
        <v>1</v>
      </c>
      <c r="G18" s="7" t="str">
        <f t="shared" ref="G18" si="1">RIGHT(LEFT(A18,2),1)</f>
        <v>1</v>
      </c>
      <c r="H18" s="7">
        <v>1</v>
      </c>
      <c r="I18" s="7">
        <v>100</v>
      </c>
      <c r="J18" s="7">
        <v>1</v>
      </c>
      <c r="K18" s="7">
        <v>99</v>
      </c>
      <c r="L18" s="7">
        <v>1</v>
      </c>
      <c r="M18" s="7">
        <v>1</v>
      </c>
      <c r="N18" s="7">
        <v>3</v>
      </c>
      <c r="O18" s="7" t="s">
        <v>146</v>
      </c>
      <c r="P18" s="7"/>
    </row>
    <row r="19" spans="1:21" s="6" customFormat="1" x14ac:dyDescent="0.35">
      <c r="A19" s="7">
        <v>21001</v>
      </c>
      <c r="B19" s="7" t="s">
        <v>81</v>
      </c>
      <c r="C19" s="7" t="s">
        <v>90</v>
      </c>
      <c r="D19" s="7">
        <v>2</v>
      </c>
      <c r="E19" s="7"/>
      <c r="F19" s="7">
        <v>2</v>
      </c>
      <c r="G19" s="7" t="str">
        <f t="shared" si="0"/>
        <v>1</v>
      </c>
      <c r="H19" s="7">
        <v>1</v>
      </c>
      <c r="I19" s="7">
        <v>100</v>
      </c>
      <c r="J19" s="7">
        <v>1</v>
      </c>
      <c r="K19" s="7">
        <v>99</v>
      </c>
      <c r="L19" s="7">
        <v>1</v>
      </c>
      <c r="M19" s="7">
        <v>1</v>
      </c>
      <c r="N19" s="7">
        <v>2</v>
      </c>
      <c r="O19" s="7" t="s">
        <v>82</v>
      </c>
      <c r="P19" s="7" t="s">
        <v>26</v>
      </c>
    </row>
    <row r="20" spans="1:21" s="6" customFormat="1" x14ac:dyDescent="0.35">
      <c r="A20" s="7">
        <v>21002</v>
      </c>
      <c r="B20" s="7" t="s">
        <v>81</v>
      </c>
      <c r="C20" s="7" t="s">
        <v>90</v>
      </c>
      <c r="D20" s="7">
        <v>2</v>
      </c>
      <c r="E20" s="7"/>
      <c r="F20" s="7">
        <v>2</v>
      </c>
      <c r="G20" s="7" t="str">
        <f t="shared" si="0"/>
        <v>1</v>
      </c>
      <c r="H20" s="7">
        <v>1</v>
      </c>
      <c r="I20" s="7">
        <v>100</v>
      </c>
      <c r="J20" s="7">
        <v>1</v>
      </c>
      <c r="K20" s="7">
        <v>99</v>
      </c>
      <c r="L20" s="7">
        <v>1</v>
      </c>
      <c r="M20" s="7">
        <v>1</v>
      </c>
      <c r="N20" s="7">
        <v>2</v>
      </c>
      <c r="O20" s="7" t="s">
        <v>82</v>
      </c>
      <c r="P20" s="7" t="s">
        <v>26</v>
      </c>
    </row>
    <row r="21" spans="1:21" s="6" customFormat="1" x14ac:dyDescent="0.35">
      <c r="A21" s="7">
        <v>21003</v>
      </c>
      <c r="B21" s="7" t="s">
        <v>81</v>
      </c>
      <c r="C21" s="7" t="s">
        <v>90</v>
      </c>
      <c r="D21" s="7">
        <v>2</v>
      </c>
      <c r="E21" s="7"/>
      <c r="F21" s="7">
        <v>2</v>
      </c>
      <c r="G21" s="7" t="str">
        <f t="shared" si="0"/>
        <v>1</v>
      </c>
      <c r="H21" s="7">
        <v>1</v>
      </c>
      <c r="I21" s="7">
        <v>100</v>
      </c>
      <c r="J21" s="7">
        <v>1</v>
      </c>
      <c r="K21" s="7">
        <v>99</v>
      </c>
      <c r="L21" s="7">
        <v>1</v>
      </c>
      <c r="M21" s="7">
        <v>1</v>
      </c>
      <c r="N21" s="7">
        <v>2</v>
      </c>
      <c r="O21" s="7" t="s">
        <v>82</v>
      </c>
      <c r="P21" s="7" t="s">
        <v>26</v>
      </c>
    </row>
    <row r="22" spans="1:21" s="6" customFormat="1" x14ac:dyDescent="0.35">
      <c r="A22" s="7">
        <v>21004</v>
      </c>
      <c r="B22" s="7" t="s">
        <v>81</v>
      </c>
      <c r="C22" s="7" t="s">
        <v>90</v>
      </c>
      <c r="D22" s="7">
        <v>2</v>
      </c>
      <c r="E22" s="7"/>
      <c r="F22" s="7">
        <v>2</v>
      </c>
      <c r="G22" s="7" t="str">
        <f t="shared" si="0"/>
        <v>1</v>
      </c>
      <c r="H22" s="7">
        <v>1</v>
      </c>
      <c r="I22" s="7">
        <v>100</v>
      </c>
      <c r="J22" s="7">
        <v>1</v>
      </c>
      <c r="K22" s="7">
        <v>99</v>
      </c>
      <c r="L22" s="7">
        <v>1</v>
      </c>
      <c r="M22" s="7">
        <v>1</v>
      </c>
      <c r="N22" s="7">
        <v>2</v>
      </c>
      <c r="O22" s="7" t="s">
        <v>82</v>
      </c>
      <c r="P22" s="7" t="s">
        <v>26</v>
      </c>
    </row>
    <row r="23" spans="1:21" s="6" customFormat="1" x14ac:dyDescent="0.35">
      <c r="A23" s="7">
        <v>21005</v>
      </c>
      <c r="B23" s="7" t="s">
        <v>81</v>
      </c>
      <c r="C23" s="7" t="s">
        <v>90</v>
      </c>
      <c r="D23" s="7">
        <v>2</v>
      </c>
      <c r="E23" s="7"/>
      <c r="F23" s="7">
        <v>2</v>
      </c>
      <c r="G23" s="7" t="str">
        <f t="shared" si="0"/>
        <v>1</v>
      </c>
      <c r="H23" s="7">
        <v>1</v>
      </c>
      <c r="I23" s="7">
        <v>100</v>
      </c>
      <c r="J23" s="7">
        <v>1</v>
      </c>
      <c r="K23" s="7">
        <v>99</v>
      </c>
      <c r="L23" s="7">
        <v>1</v>
      </c>
      <c r="M23" s="7">
        <v>1</v>
      </c>
      <c r="N23" s="7">
        <v>2</v>
      </c>
      <c r="O23" s="7" t="s">
        <v>82</v>
      </c>
      <c r="P23" s="7" t="s">
        <v>26</v>
      </c>
    </row>
    <row r="24" spans="1:21" s="6" customFormat="1" x14ac:dyDescent="0.35">
      <c r="A24" s="7">
        <v>21006</v>
      </c>
      <c r="B24" s="7" t="s">
        <v>81</v>
      </c>
      <c r="C24" s="7" t="s">
        <v>90</v>
      </c>
      <c r="D24" s="7">
        <v>2</v>
      </c>
      <c r="E24" s="7"/>
      <c r="F24" s="7">
        <v>2</v>
      </c>
      <c r="G24" s="7" t="str">
        <f t="shared" si="0"/>
        <v>1</v>
      </c>
      <c r="H24" s="7">
        <v>1</v>
      </c>
      <c r="I24" s="7">
        <v>100</v>
      </c>
      <c r="J24" s="7">
        <v>1</v>
      </c>
      <c r="K24" s="7">
        <v>99</v>
      </c>
      <c r="L24" s="7">
        <v>1</v>
      </c>
      <c r="M24" s="7">
        <v>1</v>
      </c>
      <c r="N24" s="7">
        <v>2</v>
      </c>
      <c r="O24" s="7" t="s">
        <v>82</v>
      </c>
      <c r="P24" s="7" t="s">
        <v>26</v>
      </c>
    </row>
    <row r="25" spans="1:21" s="6" customFormat="1" x14ac:dyDescent="0.35">
      <c r="A25" s="7">
        <v>21007</v>
      </c>
      <c r="B25" s="7" t="s">
        <v>81</v>
      </c>
      <c r="C25" s="7" t="s">
        <v>90</v>
      </c>
      <c r="D25" s="7">
        <v>2</v>
      </c>
      <c r="E25" s="7"/>
      <c r="F25" s="7">
        <v>2</v>
      </c>
      <c r="G25" s="7" t="str">
        <f t="shared" si="0"/>
        <v>1</v>
      </c>
      <c r="H25" s="7">
        <v>1</v>
      </c>
      <c r="I25" s="7">
        <v>100</v>
      </c>
      <c r="J25" s="7">
        <v>1</v>
      </c>
      <c r="K25" s="7">
        <v>99</v>
      </c>
      <c r="L25" s="7">
        <v>1</v>
      </c>
      <c r="M25" s="7">
        <v>1</v>
      </c>
      <c r="N25" s="7">
        <v>2</v>
      </c>
      <c r="O25" s="7" t="s">
        <v>82</v>
      </c>
      <c r="P25" s="7" t="s">
        <v>26</v>
      </c>
    </row>
    <row r="26" spans="1:21" s="6" customFormat="1" x14ac:dyDescent="0.35">
      <c r="A26" s="7">
        <v>21008</v>
      </c>
      <c r="B26" s="7" t="s">
        <v>81</v>
      </c>
      <c r="C26" s="7" t="s">
        <v>90</v>
      </c>
      <c r="D26" s="7">
        <v>2</v>
      </c>
      <c r="E26" s="7"/>
      <c r="F26" s="7">
        <v>2</v>
      </c>
      <c r="G26" s="7" t="str">
        <f t="shared" si="0"/>
        <v>1</v>
      </c>
      <c r="H26" s="7">
        <v>1</v>
      </c>
      <c r="I26" s="7">
        <v>100</v>
      </c>
      <c r="J26" s="7">
        <v>1</v>
      </c>
      <c r="K26" s="7">
        <v>99</v>
      </c>
      <c r="L26" s="7">
        <v>1</v>
      </c>
      <c r="M26" s="7">
        <v>1</v>
      </c>
      <c r="N26" s="7">
        <v>2</v>
      </c>
      <c r="O26" s="7" t="s">
        <v>82</v>
      </c>
      <c r="P26" s="7" t="s">
        <v>26</v>
      </c>
    </row>
    <row r="27" spans="1:21" s="6" customFormat="1" x14ac:dyDescent="0.35">
      <c r="A27" s="7">
        <v>21009</v>
      </c>
      <c r="B27" s="7" t="s">
        <v>81</v>
      </c>
      <c r="C27" s="7" t="s">
        <v>90</v>
      </c>
      <c r="D27" s="7">
        <v>2</v>
      </c>
      <c r="E27" s="7"/>
      <c r="F27" s="7">
        <v>2</v>
      </c>
      <c r="G27" s="7" t="str">
        <f t="shared" si="0"/>
        <v>1</v>
      </c>
      <c r="H27" s="7">
        <v>1</v>
      </c>
      <c r="I27" s="7">
        <v>100</v>
      </c>
      <c r="J27" s="7">
        <v>1</v>
      </c>
      <c r="K27" s="7">
        <v>99</v>
      </c>
      <c r="L27" s="7">
        <v>1</v>
      </c>
      <c r="M27" s="7">
        <v>1</v>
      </c>
      <c r="N27" s="7">
        <v>2</v>
      </c>
      <c r="O27" s="7" t="s">
        <v>82</v>
      </c>
      <c r="P27" s="7" t="s">
        <v>26</v>
      </c>
    </row>
    <row r="28" spans="1:21" s="6" customFormat="1" x14ac:dyDescent="0.35">
      <c r="A28" s="7">
        <v>21010</v>
      </c>
      <c r="B28" s="7" t="s">
        <v>81</v>
      </c>
      <c r="C28" s="7" t="s">
        <v>90</v>
      </c>
      <c r="D28" s="7">
        <v>2</v>
      </c>
      <c r="E28" s="7"/>
      <c r="F28" s="7">
        <v>2</v>
      </c>
      <c r="G28" s="7" t="str">
        <f t="shared" si="0"/>
        <v>1</v>
      </c>
      <c r="H28" s="7">
        <v>1</v>
      </c>
      <c r="I28" s="7">
        <v>100</v>
      </c>
      <c r="J28" s="7">
        <v>1</v>
      </c>
      <c r="K28" s="7">
        <v>99</v>
      </c>
      <c r="L28" s="7">
        <v>1</v>
      </c>
      <c r="M28" s="7">
        <v>1</v>
      </c>
      <c r="N28" s="7">
        <v>2</v>
      </c>
      <c r="O28" s="7" t="s">
        <v>82</v>
      </c>
      <c r="P28" s="7" t="s">
        <v>26</v>
      </c>
    </row>
    <row r="29" spans="1:21" s="6" customFormat="1" x14ac:dyDescent="0.35">
      <c r="A29" s="7">
        <v>21011</v>
      </c>
      <c r="B29" s="7" t="s">
        <v>81</v>
      </c>
      <c r="C29" s="7" t="s">
        <v>90</v>
      </c>
      <c r="D29" s="7">
        <v>2</v>
      </c>
      <c r="E29" s="7"/>
      <c r="F29" s="7">
        <v>2</v>
      </c>
      <c r="G29" s="7" t="str">
        <f t="shared" si="0"/>
        <v>1</v>
      </c>
      <c r="H29" s="7">
        <v>1</v>
      </c>
      <c r="I29" s="7">
        <v>100</v>
      </c>
      <c r="J29" s="7">
        <v>1</v>
      </c>
      <c r="K29" s="7">
        <v>99</v>
      </c>
      <c r="L29" s="7">
        <v>1</v>
      </c>
      <c r="M29" s="7">
        <v>1</v>
      </c>
      <c r="N29" s="7">
        <v>2</v>
      </c>
      <c r="O29" s="7" t="s">
        <v>82</v>
      </c>
      <c r="P29" s="7" t="s">
        <v>26</v>
      </c>
    </row>
    <row r="30" spans="1:21" s="6" customFormat="1" x14ac:dyDescent="0.35">
      <c r="A30" s="7">
        <v>21012</v>
      </c>
      <c r="B30" s="7" t="s">
        <v>81</v>
      </c>
      <c r="C30" s="7" t="s">
        <v>90</v>
      </c>
      <c r="D30" s="7">
        <v>2</v>
      </c>
      <c r="E30" s="7"/>
      <c r="F30" s="7">
        <v>2</v>
      </c>
      <c r="G30" s="7" t="str">
        <f t="shared" si="0"/>
        <v>1</v>
      </c>
      <c r="H30" s="7">
        <v>1</v>
      </c>
      <c r="I30" s="7">
        <v>100</v>
      </c>
      <c r="J30" s="7">
        <v>1</v>
      </c>
      <c r="K30" s="7">
        <v>99</v>
      </c>
      <c r="L30" s="7">
        <v>1</v>
      </c>
      <c r="M30" s="7">
        <v>1</v>
      </c>
      <c r="N30" s="7">
        <v>2</v>
      </c>
      <c r="O30" s="7" t="s">
        <v>82</v>
      </c>
      <c r="P30" s="7" t="s">
        <v>26</v>
      </c>
    </row>
    <row r="31" spans="1:21" s="6" customFormat="1" x14ac:dyDescent="0.35">
      <c r="A31" s="7">
        <v>31001</v>
      </c>
      <c r="B31" s="7" t="s">
        <v>27</v>
      </c>
      <c r="C31" s="7" t="s">
        <v>91</v>
      </c>
      <c r="D31" s="7">
        <v>3</v>
      </c>
      <c r="E31" s="7">
        <v>1</v>
      </c>
      <c r="F31" s="7">
        <v>3</v>
      </c>
      <c r="G31" s="7" t="str">
        <f t="shared" si="0"/>
        <v>1</v>
      </c>
      <c r="H31" s="7">
        <v>1</v>
      </c>
      <c r="I31" s="7">
        <v>100</v>
      </c>
      <c r="J31" s="7">
        <v>1</v>
      </c>
      <c r="K31" s="7">
        <v>99</v>
      </c>
      <c r="L31" s="7">
        <v>1</v>
      </c>
      <c r="M31" s="7">
        <v>1</v>
      </c>
      <c r="N31" s="7">
        <v>1</v>
      </c>
      <c r="O31" s="7" t="s">
        <v>83</v>
      </c>
      <c r="P31" s="7" t="s">
        <v>28</v>
      </c>
      <c r="Q31" s="6">
        <v>100</v>
      </c>
      <c r="R31" s="6" t="s">
        <v>69</v>
      </c>
      <c r="S31" s="6" t="s">
        <v>71</v>
      </c>
      <c r="T31" s="6" t="s">
        <v>70</v>
      </c>
      <c r="U31" s="6" t="s">
        <v>72</v>
      </c>
    </row>
    <row r="32" spans="1:21" s="6" customFormat="1" x14ac:dyDescent="0.35">
      <c r="A32" s="7">
        <v>31002</v>
      </c>
      <c r="B32" s="7" t="s">
        <v>29</v>
      </c>
      <c r="C32" s="7" t="s">
        <v>91</v>
      </c>
      <c r="D32" s="7">
        <v>3</v>
      </c>
      <c r="E32" s="7">
        <v>1</v>
      </c>
      <c r="F32" s="7">
        <v>3</v>
      </c>
      <c r="G32" s="7" t="str">
        <f t="shared" si="0"/>
        <v>1</v>
      </c>
      <c r="H32" s="7">
        <v>1</v>
      </c>
      <c r="I32" s="7">
        <v>100</v>
      </c>
      <c r="J32" s="7">
        <v>1</v>
      </c>
      <c r="K32" s="7">
        <v>99</v>
      </c>
      <c r="L32" s="7">
        <v>1</v>
      </c>
      <c r="M32" s="7">
        <v>1</v>
      </c>
      <c r="N32" s="7">
        <v>1</v>
      </c>
      <c r="O32" s="7" t="s">
        <v>84</v>
      </c>
      <c r="P32" s="7" t="s">
        <v>28</v>
      </c>
      <c r="Q32" s="6">
        <v>300</v>
      </c>
      <c r="R32" s="6" t="s">
        <v>69</v>
      </c>
      <c r="S32" s="6" t="s">
        <v>71</v>
      </c>
      <c r="T32" s="6" t="s">
        <v>70</v>
      </c>
      <c r="U32" s="6" t="s">
        <v>72</v>
      </c>
    </row>
    <row r="33" spans="1:21" s="6" customFormat="1" x14ac:dyDescent="0.35">
      <c r="A33" s="7">
        <v>31003</v>
      </c>
      <c r="B33" s="6" t="s">
        <v>60</v>
      </c>
      <c r="C33" s="6" t="s">
        <v>91</v>
      </c>
      <c r="D33" s="6" t="s">
        <v>31</v>
      </c>
      <c r="E33" s="6" t="s">
        <v>144</v>
      </c>
      <c r="F33" s="6" t="s">
        <v>61</v>
      </c>
      <c r="G33" s="7" t="str">
        <f t="shared" si="0"/>
        <v>1</v>
      </c>
      <c r="H33" s="7">
        <v>1</v>
      </c>
      <c r="I33" s="7">
        <v>100</v>
      </c>
      <c r="J33" s="7">
        <v>1</v>
      </c>
      <c r="K33" s="7">
        <v>99</v>
      </c>
      <c r="L33" s="7">
        <v>1</v>
      </c>
      <c r="M33" s="7">
        <v>1</v>
      </c>
      <c r="N33" s="7">
        <v>1</v>
      </c>
      <c r="O33" s="7" t="s">
        <v>85</v>
      </c>
      <c r="P33" s="7" t="s">
        <v>62</v>
      </c>
      <c r="Q33" s="6">
        <v>1000</v>
      </c>
      <c r="R33" s="6" t="s">
        <v>69</v>
      </c>
      <c r="S33" s="6" t="s">
        <v>71</v>
      </c>
      <c r="T33" s="6" t="s">
        <v>70</v>
      </c>
      <c r="U33" s="6" t="s">
        <v>72</v>
      </c>
    </row>
    <row r="34" spans="1:21" s="6" customFormat="1" x14ac:dyDescent="0.35">
      <c r="A34" s="6" t="s">
        <v>94</v>
      </c>
      <c r="B34" s="6" t="s">
        <v>99</v>
      </c>
      <c r="C34" s="7" t="s">
        <v>126</v>
      </c>
      <c r="D34" s="6" t="s">
        <v>104</v>
      </c>
      <c r="F34" s="6" t="s">
        <v>106</v>
      </c>
      <c r="G34" s="7" t="str">
        <f>RIGHT(LEFT(A34,2),1)</f>
        <v>4</v>
      </c>
      <c r="H34" s="7">
        <v>1</v>
      </c>
      <c r="I34" s="6" t="s">
        <v>111</v>
      </c>
      <c r="J34" s="7">
        <v>0</v>
      </c>
      <c r="K34" s="6" t="s">
        <v>112</v>
      </c>
      <c r="L34" s="6" t="s">
        <v>106</v>
      </c>
      <c r="M34" s="6" t="s">
        <v>112</v>
      </c>
      <c r="N34" s="6" t="s">
        <v>106</v>
      </c>
      <c r="O34" s="6" t="s">
        <v>114</v>
      </c>
      <c r="P34" s="6" t="s">
        <v>119</v>
      </c>
      <c r="Q34" s="6" t="s">
        <v>121</v>
      </c>
    </row>
    <row r="35" spans="1:21" s="6" customFormat="1" x14ac:dyDescent="0.35">
      <c r="A35" s="6" t="s">
        <v>95</v>
      </c>
      <c r="B35" s="6" t="s">
        <v>100</v>
      </c>
      <c r="C35" s="7" t="s">
        <v>128</v>
      </c>
      <c r="D35" s="6" t="s">
        <v>104</v>
      </c>
      <c r="F35" s="6" t="s">
        <v>106</v>
      </c>
      <c r="G35" s="7" t="str">
        <f t="shared" si="0"/>
        <v>4</v>
      </c>
      <c r="H35" s="7">
        <v>1</v>
      </c>
      <c r="I35" s="6" t="s">
        <v>111</v>
      </c>
      <c r="J35" s="7">
        <v>0</v>
      </c>
      <c r="K35" s="6" t="s">
        <v>106</v>
      </c>
      <c r="L35" s="6" t="s">
        <v>106</v>
      </c>
      <c r="M35" s="6" t="s">
        <v>106</v>
      </c>
      <c r="N35" s="6" t="s">
        <v>106</v>
      </c>
      <c r="O35" s="6" t="s">
        <v>115</v>
      </c>
      <c r="P35" s="6" t="s">
        <v>119</v>
      </c>
      <c r="Q35" s="6" t="s">
        <v>122</v>
      </c>
    </row>
    <row r="36" spans="1:21" x14ac:dyDescent="0.35">
      <c r="A36" s="2" t="s">
        <v>96</v>
      </c>
      <c r="B36" s="2" t="s">
        <v>101</v>
      </c>
      <c r="C36" s="7" t="s">
        <v>126</v>
      </c>
      <c r="D36" s="2" t="s">
        <v>104</v>
      </c>
      <c r="F36" s="2" t="s">
        <v>107</v>
      </c>
      <c r="G36" s="7" t="str">
        <f t="shared" si="0"/>
        <v>4</v>
      </c>
      <c r="H36" s="7">
        <v>1</v>
      </c>
      <c r="I36" s="7">
        <v>100</v>
      </c>
      <c r="J36" s="7">
        <v>0</v>
      </c>
      <c r="K36" s="2" t="s">
        <v>106</v>
      </c>
      <c r="L36" s="2" t="s">
        <v>108</v>
      </c>
      <c r="M36" s="2" t="s">
        <v>106</v>
      </c>
      <c r="N36" s="2" t="s">
        <v>106</v>
      </c>
      <c r="O36" s="2" t="s">
        <v>116</v>
      </c>
      <c r="P36" s="6" t="s">
        <v>119</v>
      </c>
      <c r="Q36" s="2" t="s">
        <v>123</v>
      </c>
    </row>
    <row r="37" spans="1:21" x14ac:dyDescent="0.35">
      <c r="A37" s="2" t="s">
        <v>97</v>
      </c>
      <c r="B37" s="2" t="s">
        <v>102</v>
      </c>
      <c r="C37" s="7" t="s">
        <v>129</v>
      </c>
      <c r="D37" s="2" t="s">
        <v>104</v>
      </c>
      <c r="F37" s="2" t="s">
        <v>106</v>
      </c>
      <c r="G37" s="7" t="str">
        <f t="shared" si="0"/>
        <v>4</v>
      </c>
      <c r="H37" s="7">
        <v>1</v>
      </c>
      <c r="I37" s="7">
        <v>100</v>
      </c>
      <c r="J37" s="7">
        <v>0</v>
      </c>
      <c r="K37" s="2" t="s">
        <v>109</v>
      </c>
      <c r="L37" s="2" t="s">
        <v>106</v>
      </c>
      <c r="M37" s="2" t="s">
        <v>113</v>
      </c>
      <c r="N37" s="2" t="s">
        <v>106</v>
      </c>
      <c r="O37" s="2" t="s">
        <v>117</v>
      </c>
      <c r="P37" s="6" t="s">
        <v>119</v>
      </c>
      <c r="Q37" s="2" t="s">
        <v>124</v>
      </c>
    </row>
    <row r="38" spans="1:21" x14ac:dyDescent="0.35">
      <c r="A38" s="2" t="s">
        <v>98</v>
      </c>
      <c r="B38" s="2" t="s">
        <v>103</v>
      </c>
      <c r="C38" s="7" t="s">
        <v>127</v>
      </c>
      <c r="D38" s="2" t="s">
        <v>105</v>
      </c>
      <c r="F38" s="2" t="s">
        <v>108</v>
      </c>
      <c r="G38" s="7" t="str">
        <f t="shared" si="0"/>
        <v>4</v>
      </c>
      <c r="H38" s="7">
        <v>1</v>
      </c>
      <c r="I38" s="6" t="s">
        <v>110</v>
      </c>
      <c r="J38" s="7">
        <v>0</v>
      </c>
      <c r="K38" s="2" t="s">
        <v>106</v>
      </c>
      <c r="L38" s="2" t="s">
        <v>106</v>
      </c>
      <c r="M38" s="2" t="s">
        <v>109</v>
      </c>
      <c r="N38" s="2" t="s">
        <v>106</v>
      </c>
      <c r="O38" s="2" t="s">
        <v>118</v>
      </c>
      <c r="P38" s="6" t="s">
        <v>119</v>
      </c>
      <c r="Q38" s="2" t="s">
        <v>125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2017-08-22T12:09:40Z</dcterms:modified>
</cp:coreProperties>
</file>