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Study Material\Evolutionary Bio\Internship\New Data\seascapes_figures-main\seascapes_figures-main\data\08312022\plate0\"/>
    </mc:Choice>
  </mc:AlternateContent>
  <bookViews>
    <workbookView xWindow="0" yWindow="0" windowWidth="11628" windowHeight="5664"/>
  </bookViews>
  <sheets>
    <sheet name="Result sheet" sheetId="1" r:id="rId1"/>
  </sheets>
  <calcPr calcId="162913"/>
</workbook>
</file>

<file path=xl/calcChain.xml><?xml version="1.0" encoding="utf-8"?>
<calcChain xmlns="http://schemas.openxmlformats.org/spreadsheetml/2006/main">
  <c r="C50" i="1" l="1"/>
  <c r="D50" i="1"/>
  <c r="E50" i="1"/>
  <c r="F50" i="1"/>
  <c r="G50" i="1"/>
  <c r="H50" i="1"/>
  <c r="I50" i="1"/>
  <c r="J50" i="1"/>
  <c r="K50" i="1"/>
  <c r="L50" i="1"/>
  <c r="M50" i="1"/>
  <c r="B50" i="1"/>
  <c r="B51" i="1" l="1"/>
  <c r="C51" i="1"/>
  <c r="D51" i="1"/>
  <c r="E51" i="1"/>
  <c r="F51" i="1"/>
  <c r="G51" i="1"/>
  <c r="H51" i="1"/>
  <c r="I51" i="1"/>
  <c r="J51" i="1"/>
  <c r="K51" i="1"/>
  <c r="L51" i="1"/>
  <c r="M51" i="1"/>
</calcChain>
</file>

<file path=xl/sharedStrings.xml><?xml version="1.0" encoding="utf-8"?>
<sst xmlns="http://schemas.openxmlformats.org/spreadsheetml/2006/main" count="81" uniqueCount="71">
  <si>
    <t>Method name: OD_600_EK</t>
  </si>
  <si>
    <t/>
  </si>
  <si>
    <t>Application: SparkControl</t>
  </si>
  <si>
    <t>V3.1 SP1</t>
  </si>
  <si>
    <t>Device: Spark</t>
  </si>
  <si>
    <t>Serial number: 2102015905</t>
  </si>
  <si>
    <t>Firmware:</t>
  </si>
  <si>
    <t>LUM:V5.2.4|ABS:V4.3.2|ABS_MEX:V5.1.1|MTP:V14.2.11|FLUOR:V5.1.4|FLUOR_BOTTOM:V5.0.2|GCM:V3.0.2|STACKER:V1.0.3|PODI:V1.11.2</t>
  </si>
  <si>
    <t>Date:</t>
  </si>
  <si>
    <t>2022-08-31</t>
  </si>
  <si>
    <t>Time:</t>
  </si>
  <si>
    <t>7:03 PM</t>
  </si>
  <si>
    <t>System</t>
  </si>
  <si>
    <t>LRI-106622</t>
  </si>
  <si>
    <t>User</t>
  </si>
  <si>
    <t>LRI-106622\Install</t>
  </si>
  <si>
    <t>Plate</t>
  </si>
  <si>
    <t xml:space="preserve">[GRE96ut] - Greiner 96 U Transparent Cat. No.: 650101/650160/650161/650180/650185   </t>
  </si>
  <si>
    <t>Lid lifter</t>
  </si>
  <si>
    <t>No lid</t>
  </si>
  <si>
    <t>Humidity Cassette</t>
  </si>
  <si>
    <t>No humidity cassette</t>
  </si>
  <si>
    <t>Smooth mode</t>
  </si>
  <si>
    <t>Not selected</t>
  </si>
  <si>
    <t>List of actions in this measurement script:</t>
  </si>
  <si>
    <t>Shaking</t>
  </si>
  <si>
    <t>Absorbance</t>
  </si>
  <si>
    <t>OD600</t>
  </si>
  <si>
    <t>Name</t>
  </si>
  <si>
    <t>GRE96ut</t>
  </si>
  <si>
    <t>Plate layout</t>
  </si>
  <si>
    <t>Plate area</t>
  </si>
  <si>
    <t>A1-H12</t>
  </si>
  <si>
    <t>Start Time</t>
  </si>
  <si>
    <t>2022-08-31 19:02:55</t>
  </si>
  <si>
    <t>Shaking (Orbital) Duration [s]</t>
  </si>
  <si>
    <t>Shaking (Orbital) Position</t>
  </si>
  <si>
    <t>Current</t>
  </si>
  <si>
    <t>Shaking (Orbital) Amplitude [mm]</t>
  </si>
  <si>
    <t>Shaking (Orbital) Frequency [rpm]</t>
  </si>
  <si>
    <t>End Time</t>
  </si>
  <si>
    <t>2022-08-31 19:03:05</t>
  </si>
  <si>
    <t>Mode</t>
  </si>
  <si>
    <t>Measurement wavelength [nm]</t>
  </si>
  <si>
    <t>Number of flashes</t>
  </si>
  <si>
    <t>Settle time [ms]</t>
  </si>
  <si>
    <t>Part of Plate</t>
  </si>
  <si>
    <t>Temperature [°C]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</si>
  <si>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</si>
  <si>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</si>
  <si>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</si>
  <si>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</si>
  <si>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</si>
  <si>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</si>
  <si>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</si>
  <si>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</si>
  <si>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</si>
  <si>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</si>
  <si>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</si>
  <si>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</si>
  <si>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</si>
  <si>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</si>
  <si>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</si>
  <si>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</si>
  <si>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</si>
  <si>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</si>
  <si>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</si>
  <si>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</si>
  <si>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</si>
  <si>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2022-08-31 19:03:27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</si>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</sst>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1" fillId="0" borderId="0" xfId="0" applyNumberFormat="1" applyFont="1"/>
    <xf numFmtId="0" fontId="1" fillId="2" borderId="0" xfId="0" applyNumberFormat="1" applyFont="1" applyFill="1"/>
    <xf numFmtId="0" fontId="2" fillId="3" borderId="0" xfId="0" applyNumberFormat="1" applyFont="1" applyFill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A29" workbookViewId="0">
      <selection activeCell="B50" sqref="B50:M50"/>
    </sheetView>
  </sheetViews>
  <sheetFormatPr defaultRowHeight="14.4"/>
  <sheetData>
    <row r="1" spans="1:11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>
      <c r="A5" s="1" t="s">
        <v>1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>
      <c r="A6" s="1" t="s">
        <v>8</v>
      </c>
      <c r="B6" s="1"/>
      <c r="C6" s="1"/>
      <c r="D6" s="1"/>
      <c r="E6" s="1" t="s">
        <v>9</v>
      </c>
      <c r="F6" s="1"/>
      <c r="G6" s="1"/>
      <c r="H6" s="1"/>
      <c r="I6" s="1"/>
      <c r="J6" s="1"/>
      <c r="K6" s="1"/>
    </row>
    <row r="7" spans="1:11">
      <c r="A7" s="1" t="s">
        <v>10</v>
      </c>
      <c r="B7" s="1"/>
      <c r="C7" s="1"/>
      <c r="D7" s="1"/>
      <c r="E7" s="1" t="s">
        <v>11</v>
      </c>
      <c r="F7" s="1"/>
      <c r="G7" s="1"/>
      <c r="H7" s="1"/>
      <c r="I7" s="1"/>
      <c r="J7" s="1"/>
      <c r="K7" s="1"/>
    </row>
    <row r="8" spans="1:11">
      <c r="A8" s="1" t="s">
        <v>12</v>
      </c>
      <c r="B8" s="1"/>
      <c r="C8" s="1"/>
      <c r="D8" s="1"/>
      <c r="E8" s="1" t="s">
        <v>13</v>
      </c>
      <c r="F8" s="1"/>
      <c r="G8" s="1"/>
      <c r="H8" s="1"/>
      <c r="I8" s="1"/>
      <c r="J8" s="1"/>
      <c r="K8" s="1"/>
    </row>
    <row r="9" spans="1:11">
      <c r="A9" s="1" t="s">
        <v>14</v>
      </c>
      <c r="B9" s="1"/>
      <c r="C9" s="1"/>
      <c r="D9" s="1"/>
      <c r="E9" s="1" t="s">
        <v>15</v>
      </c>
      <c r="F9" s="1"/>
      <c r="G9" s="1"/>
      <c r="H9" s="1"/>
      <c r="I9" s="1"/>
      <c r="J9" s="1"/>
      <c r="K9" s="1"/>
    </row>
    <row r="10" spans="1:11">
      <c r="A10" s="1" t="s">
        <v>16</v>
      </c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</row>
    <row r="11" spans="1:11">
      <c r="A11" s="1" t="s">
        <v>18</v>
      </c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</row>
    <row r="12" spans="1:11">
      <c r="A12" s="1" t="s">
        <v>20</v>
      </c>
      <c r="B12" s="1"/>
      <c r="C12" s="1"/>
      <c r="D12" s="1"/>
      <c r="E12" s="1" t="s">
        <v>21</v>
      </c>
      <c r="F12" s="1"/>
      <c r="G12" s="1"/>
      <c r="H12" s="1"/>
      <c r="I12" s="1"/>
      <c r="J12" s="1"/>
      <c r="K12" s="1"/>
    </row>
    <row r="13" spans="1:11">
      <c r="A13" s="1" t="s">
        <v>22</v>
      </c>
      <c r="B13" s="1"/>
      <c r="C13" s="1"/>
      <c r="D13" s="1"/>
      <c r="E13" s="1" t="s">
        <v>23</v>
      </c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 t="s">
        <v>25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 t="s">
        <v>26</v>
      </c>
      <c r="C18" s="2"/>
      <c r="D18" s="2"/>
      <c r="E18" s="2"/>
      <c r="F18" s="2"/>
      <c r="G18" s="2" t="s">
        <v>27</v>
      </c>
      <c r="H18" s="2"/>
      <c r="I18" s="2"/>
      <c r="J18" s="2"/>
      <c r="K18" s="2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 t="s">
        <v>28</v>
      </c>
      <c r="B20" s="1"/>
      <c r="C20" s="1"/>
      <c r="D20" s="1"/>
      <c r="E20" s="1" t="s">
        <v>29</v>
      </c>
      <c r="F20" s="1"/>
      <c r="G20" s="1"/>
      <c r="H20" s="1"/>
      <c r="I20" s="1"/>
      <c r="J20" s="1"/>
      <c r="K20" s="1"/>
    </row>
    <row r="21" spans="1:1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 t="s">
        <v>31</v>
      </c>
      <c r="B22" s="1"/>
      <c r="C22" s="1"/>
      <c r="D22" s="1"/>
      <c r="E22" s="1" t="s">
        <v>32</v>
      </c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 t="s">
        <v>33</v>
      </c>
      <c r="B24" s="1"/>
      <c r="C24" s="1"/>
      <c r="D24" s="1"/>
      <c r="E24" s="1" t="s">
        <v>34</v>
      </c>
      <c r="F24" s="1"/>
      <c r="G24" s="1"/>
      <c r="H24" s="1"/>
      <c r="I24" s="1"/>
      <c r="J24" s="1"/>
      <c r="K24" s="1"/>
    </row>
    <row r="25" spans="1:11">
      <c r="A25" s="1" t="s">
        <v>35</v>
      </c>
      <c r="B25" s="1"/>
      <c r="C25" s="1"/>
      <c r="D25" s="1"/>
      <c r="E25" s="1">
        <v>10</v>
      </c>
      <c r="F25" s="1"/>
      <c r="G25" s="1"/>
      <c r="H25" s="1"/>
      <c r="I25" s="1"/>
      <c r="J25" s="1"/>
      <c r="K25" s="1"/>
    </row>
    <row r="26" spans="1:11">
      <c r="A26" s="1" t="s">
        <v>36</v>
      </c>
      <c r="B26" s="1"/>
      <c r="C26" s="1"/>
      <c r="D26" s="1"/>
      <c r="E26" s="1" t="s">
        <v>37</v>
      </c>
      <c r="F26" s="1"/>
      <c r="G26" s="1"/>
      <c r="H26" s="1"/>
      <c r="I26" s="1"/>
      <c r="J26" s="1"/>
      <c r="K26" s="1"/>
    </row>
    <row r="27" spans="1:11">
      <c r="A27" s="1" t="s">
        <v>38</v>
      </c>
      <c r="B27" s="1"/>
      <c r="C27" s="1"/>
      <c r="D27" s="1"/>
      <c r="E27" s="1">
        <v>1</v>
      </c>
      <c r="F27" s="1"/>
      <c r="G27" s="1"/>
      <c r="H27" s="1"/>
      <c r="I27" s="1"/>
      <c r="J27" s="1"/>
      <c r="K27" s="1"/>
    </row>
    <row r="28" spans="1:11">
      <c r="A28" s="1" t="s">
        <v>39</v>
      </c>
      <c r="B28" s="1"/>
      <c r="C28" s="1"/>
      <c r="D28" s="1"/>
      <c r="E28" s="1">
        <v>510</v>
      </c>
      <c r="F28" s="1"/>
      <c r="G28" s="1"/>
      <c r="H28" s="1"/>
      <c r="I28" s="1"/>
      <c r="J28" s="1"/>
      <c r="K28" s="1"/>
    </row>
    <row r="29" spans="1:11">
      <c r="A29" s="1" t="s">
        <v>40</v>
      </c>
      <c r="B29" s="1"/>
      <c r="C29" s="1"/>
      <c r="D29" s="1"/>
      <c r="E29" s="1" t="s">
        <v>41</v>
      </c>
      <c r="F29" s="1"/>
      <c r="G29" s="1"/>
      <c r="H29" s="1"/>
      <c r="I29" s="1"/>
      <c r="J29" s="1"/>
      <c r="K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>
      <c r="A31" s="1" t="s">
        <v>42</v>
      </c>
      <c r="B31" s="1" t="s">
        <v>26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s="1" t="s">
        <v>28</v>
      </c>
      <c r="B32" s="1" t="s">
        <v>27</v>
      </c>
      <c r="C32" s="1"/>
      <c r="D32" s="1"/>
      <c r="E32" s="1"/>
      <c r="F32" s="1"/>
      <c r="G32" s="1"/>
      <c r="H32" s="1"/>
      <c r="I32" s="1"/>
      <c r="J32" s="1"/>
      <c r="K32" s="1"/>
    </row>
    <row r="33" spans="1:13">
      <c r="A33" s="1" t="s">
        <v>43</v>
      </c>
      <c r="B33" s="1"/>
      <c r="C33" s="1"/>
      <c r="D33" s="1"/>
      <c r="E33" s="1">
        <v>600</v>
      </c>
      <c r="F33" s="1"/>
      <c r="G33" s="1"/>
      <c r="H33" s="1"/>
      <c r="I33" s="1"/>
      <c r="J33" s="1"/>
      <c r="K33" s="1"/>
    </row>
    <row r="34" spans="1:13">
      <c r="A34" s="1" t="s">
        <v>44</v>
      </c>
      <c r="B34" s="1"/>
      <c r="C34" s="1"/>
      <c r="D34" s="1"/>
      <c r="E34" s="1">
        <v>10</v>
      </c>
      <c r="F34" s="1"/>
      <c r="G34" s="1"/>
      <c r="H34" s="1"/>
      <c r="I34" s="1"/>
      <c r="J34" s="1"/>
      <c r="K34" s="1"/>
    </row>
    <row r="35" spans="1:13">
      <c r="A35" s="1" t="s">
        <v>45</v>
      </c>
      <c r="B35" s="1"/>
      <c r="C35" s="1"/>
      <c r="D35" s="1"/>
      <c r="E35" s="1">
        <v>50</v>
      </c>
      <c r="F35" s="1"/>
      <c r="G35" s="1"/>
      <c r="H35" s="1"/>
      <c r="I35" s="1"/>
      <c r="J35" s="1"/>
      <c r="K35" s="1"/>
    </row>
    <row r="36" spans="1:13">
      <c r="A36" s="1" t="s">
        <v>46</v>
      </c>
      <c r="B36" s="1"/>
      <c r="C36" s="1"/>
      <c r="D36" s="1"/>
      <c r="E36" s="1" t="s">
        <v>32</v>
      </c>
      <c r="F36" s="1"/>
      <c r="G36" s="1"/>
      <c r="H36" s="1"/>
      <c r="I36" s="1"/>
      <c r="J36" s="1"/>
      <c r="K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3">
      <c r="A38" s="1" t="s">
        <v>33</v>
      </c>
      <c r="B38" s="1"/>
      <c r="C38" s="1"/>
      <c r="D38" s="1"/>
      <c r="E38" s="1" t="s">
        <v>41</v>
      </c>
      <c r="F38" s="1"/>
      <c r="G38" s="1"/>
      <c r="H38" s="1"/>
      <c r="I38" s="1"/>
      <c r="J38" s="1"/>
      <c r="K38" s="1"/>
    </row>
    <row r="39" spans="1:13">
      <c r="A39" s="1" t="s">
        <v>47</v>
      </c>
      <c r="B39" s="1"/>
      <c r="C39" s="1"/>
      <c r="D39" s="1"/>
      <c r="E39" s="1">
        <v>31.6</v>
      </c>
      <c r="F39" s="1"/>
      <c r="G39" s="1"/>
      <c r="H39" s="1"/>
      <c r="I39" s="1"/>
      <c r="J39" s="1"/>
      <c r="K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3">
      <c r="A41" s="3" t="s">
        <v>48</v>
      </c>
      <c r="B41" s="3" t="s">
        <v>49</v>
      </c>
      <c r="C41" s="3" t="s">
        <v>50</v>
      </c>
      <c r="D41" s="3" t="s">
        <v>51</v>
      </c>
      <c r="E41" s="3" t="s">
        <v>52</v>
      </c>
      <c r="F41" s="3" t="s">
        <v>53</v>
      </c>
      <c r="G41" s="3" t="s">
        <v>54</v>
      </c>
      <c r="H41" s="3" t="s">
        <v>55</v>
      </c>
      <c r="I41" s="3" t="s">
        <v>56</v>
      </c>
      <c r="J41" s="3" t="s">
        <v>57</v>
      </c>
      <c r="K41" s="3" t="s">
        <v>58</v>
      </c>
      <c r="L41" s="3" t="s">
        <v>59</v>
      </c>
      <c r="M41" s="3" t="s">
        <v>60</v>
      </c>
    </row>
    <row r="42" spans="1:13">
      <c r="A42" s="3" t="s">
        <v>61</v>
      </c>
      <c r="B42" s="1">
        <v>0.1143</v>
      </c>
      <c r="C42" s="1">
        <v>0.1008</v>
      </c>
      <c r="D42" s="1">
        <v>0.1103</v>
      </c>
      <c r="E42" s="1">
        <v>0.1056</v>
      </c>
      <c r="F42" s="1">
        <v>0.11219999999999999</v>
      </c>
      <c r="G42" s="1">
        <v>0.12770000000000001</v>
      </c>
      <c r="H42" s="1">
        <v>0.12520000000000001</v>
      </c>
      <c r="I42" s="1">
        <v>0.1244</v>
      </c>
      <c r="J42" s="1">
        <v>0.13689999999999999</v>
      </c>
      <c r="K42" s="1">
        <v>0.1172</v>
      </c>
      <c r="L42" s="1">
        <v>0.12180000000000001</v>
      </c>
      <c r="M42" s="1">
        <v>9.8100000000000007E-2</v>
      </c>
    </row>
    <row r="43" spans="1:13">
      <c r="A43" s="3" t="s">
        <v>62</v>
      </c>
      <c r="B43" s="1">
        <v>0.1148</v>
      </c>
      <c r="C43" s="1">
        <v>0.1096</v>
      </c>
      <c r="D43" s="1">
        <v>0.1212</v>
      </c>
      <c r="E43" s="1">
        <v>0.1061</v>
      </c>
      <c r="F43" s="1">
        <v>0.11609999999999999</v>
      </c>
      <c r="G43" s="1">
        <v>0.12709999999999999</v>
      </c>
      <c r="H43" s="1">
        <v>0.13</v>
      </c>
      <c r="I43" s="1">
        <v>0.128</v>
      </c>
      <c r="J43" s="1">
        <v>0.1396</v>
      </c>
      <c r="K43" s="1">
        <v>0.1192</v>
      </c>
      <c r="L43" s="1">
        <v>0.128</v>
      </c>
      <c r="M43" s="1">
        <v>9.3700000000000006E-2</v>
      </c>
    </row>
    <row r="44" spans="1:13">
      <c r="A44" s="3" t="s">
        <v>63</v>
      </c>
      <c r="B44" s="1">
        <v>0.11260000000000001</v>
      </c>
      <c r="C44" s="1">
        <v>0.1069</v>
      </c>
      <c r="D44" s="1">
        <v>0.1666</v>
      </c>
      <c r="E44" s="1">
        <v>0.1101</v>
      </c>
      <c r="F44" s="1">
        <v>0.1255</v>
      </c>
      <c r="G44" s="1">
        <v>0.17050000000000001</v>
      </c>
      <c r="H44" s="1">
        <v>0.17449999999999999</v>
      </c>
      <c r="I44" s="1">
        <v>0.14849999999999999</v>
      </c>
      <c r="J44" s="1">
        <v>0.1338</v>
      </c>
      <c r="K44" s="1">
        <v>0.1328</v>
      </c>
      <c r="L44" s="1">
        <v>0.13150000000000001</v>
      </c>
      <c r="M44" s="1">
        <v>9.3700000000000006E-2</v>
      </c>
    </row>
    <row r="45" spans="1:13">
      <c r="A45" s="3" t="s">
        <v>64</v>
      </c>
      <c r="B45" s="1">
        <v>0.1178</v>
      </c>
      <c r="C45" s="1">
        <v>0.1075</v>
      </c>
      <c r="D45" s="1">
        <v>0.14680000000000001</v>
      </c>
      <c r="E45" s="1">
        <v>0.17879999999999999</v>
      </c>
      <c r="F45" s="1">
        <v>0.1933</v>
      </c>
      <c r="G45" s="1">
        <v>0.22270000000000001</v>
      </c>
      <c r="H45" s="1">
        <v>0.2394</v>
      </c>
      <c r="I45" s="1">
        <v>0.23580000000000001</v>
      </c>
      <c r="J45" s="1">
        <v>0.15229999999999999</v>
      </c>
      <c r="K45" s="1">
        <v>0.13239999999999999</v>
      </c>
      <c r="L45" s="1">
        <v>0.1293</v>
      </c>
      <c r="M45" s="1">
        <v>0.1057</v>
      </c>
    </row>
    <row r="46" spans="1:13">
      <c r="A46" s="3" t="s">
        <v>65</v>
      </c>
      <c r="B46" s="1">
        <v>0.1134</v>
      </c>
      <c r="C46" s="1">
        <v>0.1091</v>
      </c>
      <c r="D46" s="1">
        <v>0.10440000000000001</v>
      </c>
      <c r="E46" s="1">
        <v>0.185</v>
      </c>
      <c r="F46" s="1">
        <v>0.1885</v>
      </c>
      <c r="G46" s="1">
        <v>0.21990000000000001</v>
      </c>
      <c r="H46" s="1">
        <v>0.2311</v>
      </c>
      <c r="I46" s="1">
        <v>0.19670000000000001</v>
      </c>
      <c r="J46" s="1">
        <v>0.19769999999999999</v>
      </c>
      <c r="K46" s="1">
        <v>0.2215</v>
      </c>
      <c r="L46" s="1">
        <v>0.14280000000000001</v>
      </c>
      <c r="M46" s="1">
        <v>0.12590000000000001</v>
      </c>
    </row>
    <row r="47" spans="1:13">
      <c r="A47" s="3" t="s">
        <v>66</v>
      </c>
      <c r="B47" s="1">
        <v>0.1128</v>
      </c>
      <c r="C47" s="1">
        <v>0.1085</v>
      </c>
      <c r="D47" s="1">
        <v>0.10489999999999999</v>
      </c>
      <c r="E47" s="1">
        <v>0.1087</v>
      </c>
      <c r="F47" s="1">
        <v>0.11899999999999999</v>
      </c>
      <c r="G47" s="1">
        <v>0.15129999999999999</v>
      </c>
      <c r="H47" s="1">
        <v>0.1671</v>
      </c>
      <c r="I47" s="1">
        <v>0.1552</v>
      </c>
      <c r="J47" s="1">
        <v>0.14199999999999999</v>
      </c>
      <c r="K47" s="1">
        <v>0.20849999999999999</v>
      </c>
      <c r="L47" s="1">
        <v>0.21190000000000001</v>
      </c>
      <c r="M47" s="1">
        <v>0.15959999999999999</v>
      </c>
    </row>
    <row r="48" spans="1:13">
      <c r="A48" s="3" t="s">
        <v>67</v>
      </c>
      <c r="B48" s="1">
        <v>0.1124</v>
      </c>
      <c r="C48" s="1">
        <v>0.1076</v>
      </c>
      <c r="D48" s="1">
        <v>0.1077</v>
      </c>
      <c r="E48" s="1">
        <v>0.10539999999999999</v>
      </c>
      <c r="F48" s="1">
        <v>0.1187</v>
      </c>
      <c r="G48" s="1">
        <v>0.13389999999999999</v>
      </c>
      <c r="H48" s="1">
        <v>0.1512</v>
      </c>
      <c r="I48" s="1">
        <v>0.15989999999999999</v>
      </c>
      <c r="J48" s="1">
        <v>0.153</v>
      </c>
      <c r="K48" s="1">
        <v>0.23430000000000001</v>
      </c>
      <c r="L48" s="1">
        <v>0.27539999999999998</v>
      </c>
      <c r="M48" s="1">
        <v>0.1794</v>
      </c>
    </row>
    <row r="49" spans="1:13">
      <c r="A49" s="3" t="s">
        <v>68</v>
      </c>
      <c r="B49" s="1">
        <v>0.1124</v>
      </c>
      <c r="C49" s="1">
        <v>0.10589999999999999</v>
      </c>
      <c r="D49" s="1">
        <v>0.1055</v>
      </c>
      <c r="E49" s="1">
        <v>0.10539999999999999</v>
      </c>
      <c r="F49" s="1">
        <v>0.1138</v>
      </c>
      <c r="G49" s="1">
        <v>0.13100000000000001</v>
      </c>
      <c r="H49" s="1">
        <v>0.14380000000000001</v>
      </c>
      <c r="I49" s="1">
        <v>0.1479</v>
      </c>
      <c r="J49" s="1">
        <v>0.1449</v>
      </c>
      <c r="K49" s="1">
        <v>0.14480000000000001</v>
      </c>
      <c r="L49" s="1">
        <v>0.14169999999999999</v>
      </c>
      <c r="M49" s="1">
        <v>9.9500000000000005E-2</v>
      </c>
    </row>
    <row r="50" spans="1:13">
      <c r="A50" s="1" t="s">
        <v>70</v>
      </c>
      <c r="B50" s="1">
        <f>MEDIAN(B42:B49)</f>
        <v>0.11310000000000001</v>
      </c>
      <c r="C50" s="1">
        <f t="shared" ref="C50:M50" si="0">MEDIAN(C42:C49)</f>
        <v>0.10755000000000001</v>
      </c>
      <c r="D50" s="1">
        <f t="shared" si="0"/>
        <v>0.109</v>
      </c>
      <c r="E50" s="1">
        <f t="shared" si="0"/>
        <v>0.1074</v>
      </c>
      <c r="F50" s="1">
        <f t="shared" si="0"/>
        <v>0.11885</v>
      </c>
      <c r="G50" s="1">
        <f t="shared" si="0"/>
        <v>0.1426</v>
      </c>
      <c r="H50" s="1">
        <f t="shared" si="0"/>
        <v>0.15915000000000001</v>
      </c>
      <c r="I50" s="1">
        <f t="shared" si="0"/>
        <v>0.15184999999999998</v>
      </c>
      <c r="J50" s="1">
        <f t="shared" si="0"/>
        <v>0.14344999999999999</v>
      </c>
      <c r="K50" s="1">
        <f t="shared" si="0"/>
        <v>0.13880000000000001</v>
      </c>
      <c r="L50" s="1">
        <f t="shared" si="0"/>
        <v>0.1366</v>
      </c>
      <c r="M50" s="1">
        <f t="shared" si="0"/>
        <v>0.1026</v>
      </c>
    </row>
    <row r="51" spans="1:13" s="4" customFormat="1">
      <c r="B51" s="4">
        <f>_xlfn.STDEV.P(B42:B49)</f>
        <v>1.7236860938117475E-3</v>
      </c>
      <c r="C51" s="4">
        <f t="shared" ref="C51:M51" si="1">_xlfn.STDEV.P(C42:C49)</f>
        <v>2.5905778795473422E-3</v>
      </c>
      <c r="D51" s="4">
        <f t="shared" si="1"/>
        <v>2.1827147660654019E-2</v>
      </c>
      <c r="E51" s="4">
        <f t="shared" si="1"/>
        <v>3.2559136102636436E-2</v>
      </c>
      <c r="F51" s="4">
        <f t="shared" si="1"/>
        <v>3.2002477931403962E-2</v>
      </c>
      <c r="G51" s="4">
        <f t="shared" si="1"/>
        <v>3.7668038092658888E-2</v>
      </c>
      <c r="H51" s="4">
        <f t="shared" si="1"/>
        <v>4.0657854022931518E-2</v>
      </c>
      <c r="I51" s="4">
        <f t="shared" si="1"/>
        <v>3.4734672878839724E-2</v>
      </c>
      <c r="J51" s="4">
        <f t="shared" si="1"/>
        <v>1.911084443450892E-2</v>
      </c>
      <c r="K51" s="4">
        <f t="shared" si="1"/>
        <v>4.5779770027272952E-2</v>
      </c>
      <c r="L51" s="4">
        <f t="shared" si="1"/>
        <v>5.1086642089689188E-2</v>
      </c>
      <c r="M51" s="4">
        <f t="shared" si="1"/>
        <v>3.0855793621295782E-2</v>
      </c>
    </row>
    <row r="52" spans="1:13">
      <c r="A52" s="1" t="s">
        <v>40</v>
      </c>
      <c r="B52" s="1"/>
      <c r="C52" s="1"/>
      <c r="D52" s="1"/>
      <c r="E52" s="1" t="s">
        <v>69</v>
      </c>
      <c r="F52" s="1"/>
      <c r="G52" s="1"/>
      <c r="H52" s="1"/>
      <c r="I52" s="1"/>
      <c r="J52" s="1"/>
      <c r="K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 Account</dc:creator>
  <cp:lastModifiedBy>USER</cp:lastModifiedBy>
  <dcterms:created xsi:type="dcterms:W3CDTF">2022-08-31T23:04:13Z</dcterms:created>
  <dcterms:modified xsi:type="dcterms:W3CDTF">2023-05-05T11:00:46Z</dcterms:modified>
</cp:coreProperties>
</file>