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300E7091-6AEF-40C9-A49A-92A18B41775B}" xr6:coauthVersionLast="43" xr6:coauthVersionMax="43" xr10:uidLastSave="{00000000-0000-0000-0000-000000000000}"/>
  <bookViews>
    <workbookView xWindow="26325" yWindow="1125" windowWidth="23550" windowHeight="10995" xr2:uid="{00000000-000D-0000-FFFF-FFFF00000000}"/>
  </bookViews>
  <sheets>
    <sheet name="TTM" sheetId="1" r:id="rId1"/>
  </sheets>
  <definedNames>
    <definedName name="_xlnm.Print_Area" localSheetId="0">TTM!$A$1:$X$25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<sst xmlns="http://schemas.openxmlformats.org/spreadsheetml/2006/main" count="185" uniqueCount="26">
  <si>
    <t>S</t>
  </si>
  <si>
    <t>M</t>
  </si>
  <si>
    <t>L</t>
  </si>
  <si>
    <t>Anforderung A</t>
  </si>
  <si>
    <t>Anforderung B</t>
  </si>
  <si>
    <t>Anforderung C</t>
  </si>
  <si>
    <t>Scrum - Things-That-Matter-Matrix mit Aufwandsschätzung</t>
  </si>
  <si>
    <t>ID / Backlog-Item</t>
  </si>
  <si>
    <t>0001: Aufgabe A</t>
  </si>
  <si>
    <t>0002: Aufgabe B</t>
  </si>
  <si>
    <t>0003: Merkmal 1</t>
  </si>
  <si>
    <t>0004: Merkmal 2</t>
  </si>
  <si>
    <t>0005: Funktion X</t>
  </si>
  <si>
    <t>Anforderung D</t>
  </si>
  <si>
    <t>Anforderung E</t>
  </si>
  <si>
    <t>Anforderung F</t>
  </si>
  <si>
    <t>Anforderung G</t>
  </si>
  <si>
    <t>Anforderung H</t>
  </si>
  <si>
    <t>Anforderung I</t>
  </si>
  <si>
    <t>Anforderung J</t>
  </si>
  <si>
    <t>Anforderung K</t>
  </si>
  <si>
    <t>Anforderung L</t>
  </si>
  <si>
    <t>Anforderung M</t>
  </si>
  <si>
    <t>Anforderung N</t>
  </si>
  <si>
    <r>
      <t>Bedeutung
Backlog-Item</t>
    </r>
    <r>
      <rPr>
        <sz val="11"/>
        <color indexed="8"/>
        <rFont val="Arial"/>
        <family val="2"/>
      </rPr>
      <t xml:space="preserve">
Anzahl der abgedeckten Anforderungen</t>
    </r>
  </si>
  <si>
    <r>
      <t>Bedeutung Anforderung</t>
    </r>
    <r>
      <rPr>
        <sz val="11"/>
        <color indexed="8"/>
        <rFont val="Arial"/>
        <family val="2"/>
      </rPr>
      <t xml:space="preserve">
Anzahl Backlog-Items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</si>
</sst>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0"/>
      <color indexed="8"/>
      <name val="Arial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Protection="1"/>
    <xf numFmtId="164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4" borderId="13" xfId="0" applyFont="1" applyFill="1" applyBorder="1" applyAlignment="1" applyProtection="1">
      <alignment horizontal="left" vertical="center"/>
      <protection locked="0"/>
    </xf>
    <xf numFmtId="0" fontId="1" fillId="4" borderId="14" xfId="0" applyFont="1" applyFill="1" applyBorder="1" applyAlignment="1" applyProtection="1">
      <alignment horizontal="left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left" vertical="center"/>
      <protection locked="0"/>
    </xf>
    <xf numFmtId="0" fontId="1" fillId="4" borderId="9" xfId="0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left" vertical="center"/>
      <protection locked="0"/>
    </xf>
    <xf numFmtId="0" fontId="1" fillId="4" borderId="8" xfId="0" applyFont="1" applyFill="1" applyBorder="1" applyAlignment="1" applyProtection="1">
      <alignment horizontal="left" vertical="center"/>
      <protection locked="0"/>
    </xf>
    <xf numFmtId="0" fontId="1" fillId="4" borderId="15" xfId="0" applyFont="1" applyFill="1" applyBorder="1" applyAlignment="1" applyProtection="1">
      <alignment horizontal="center" vertical="center" textRotation="90"/>
      <protection locked="0"/>
    </xf>
    <xf numFmtId="0" fontId="1" fillId="4" borderId="17" xfId="0" applyFont="1" applyFill="1" applyBorder="1" applyAlignment="1" applyProtection="1">
      <alignment horizontal="center" vertical="center" textRotation="90"/>
      <protection locked="0"/>
    </xf>
    <xf numFmtId="0" fontId="1" fillId="4" borderId="16" xfId="0" applyFont="1" applyFill="1" applyBorder="1" applyAlignment="1" applyProtection="1">
      <alignment horizontal="center" vertical="center" textRotation="90"/>
    </xf>
    <xf numFmtId="0" fontId="1" fillId="4" borderId="18" xfId="0" applyFont="1" applyFill="1" applyBorder="1" applyAlignment="1" applyProtection="1">
      <alignment horizontal="center" vertical="center" textRotation="90"/>
    </xf>
    <xf numFmtId="0" fontId="1" fillId="4" borderId="19" xfId="0" applyFont="1" applyFill="1" applyBorder="1" applyAlignment="1" applyProtection="1">
      <alignment horizontal="center" vertical="center" textRotation="90"/>
    </xf>
    <xf numFmtId="0" fontId="2" fillId="5" borderId="2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</xf>
    <xf numFmtId="0" fontId="2" fillId="6" borderId="3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</cellXfs>
  <cellStyles count="1">
    <cellStyle name="Standard" xfId="0" builtinId="0"/>
  </cellStyles>
  <dxfs count="6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133350</xdr:colOff>
      <xdr:row>0</xdr:row>
      <xdr:rowOff>485775</xdr:rowOff>
    </xdr:to>
    <xdr:pic>
      <xdr:nvPicPr>
        <xdr:cNvPr id="1031" name="Grafik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3"/>
  <sheetViews>
    <sheetView showGridLines="0" tabSelected="1" workbookViewId="0">
      <selection activeCell="A3" sqref="A3"/>
    </sheetView>
  </sheetViews>
  <sheetFormatPr baseColWidth="10" defaultRowHeight="14.25" x14ac:dyDescent="0.25"/>
  <cols>
    <col min="1" max="1" width="27" style="7" customWidth="1"/>
    <col min="2" max="2" width="6.140625" style="7" customWidth="1"/>
    <col min="3" max="24" width="5.5703125" style="7" customWidth="1"/>
    <col min="25" max="16384" width="11.42578125" style="7"/>
  </cols>
  <sheetData>
    <row r="1" spans="1:24" s="3" customFormat="1" ht="44.1" customHeight="1" x14ac:dyDescent="0.25">
      <c r="A1" s="1"/>
      <c r="B1" s="1"/>
      <c r="C1" s="1"/>
      <c r="D1" s="1"/>
      <c r="E1" s="1"/>
      <c r="F1" s="2"/>
      <c r="H1" s="1"/>
      <c r="I1" s="1"/>
      <c r="J1" s="1"/>
      <c r="K1" s="2"/>
    </row>
    <row r="2" spans="1:24" s="3" customFormat="1" ht="21" customHeight="1" x14ac:dyDescent="0.25"/>
    <row r="3" spans="1:24" s="3" customFormat="1" ht="38.25" customHeight="1" x14ac:dyDescent="0.25">
      <c r="A3" s="10" t="s">
        <v>6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s="1" customFormat="1" ht="30.75" customHeight="1" x14ac:dyDescent="0.25">
      <c r="D4" s="4"/>
      <c r="F4" s="5"/>
    </row>
    <row r="5" spans="1:24" ht="114.75" customHeight="1" x14ac:dyDescent="0.25">
      <c r="A5" s="6"/>
      <c r="B5" s="6"/>
      <c r="C5" s="32" t="s">
        <v>3</v>
      </c>
      <c r="D5" s="33" t="s">
        <v>4</v>
      </c>
      <c r="E5" s="33" t="s">
        <v>5</v>
      </c>
      <c r="F5" s="33" t="s">
        <v>13</v>
      </c>
      <c r="G5" s="33" t="s">
        <v>14</v>
      </c>
      <c r="H5" s="33" t="s">
        <v>15</v>
      </c>
      <c r="I5" s="33" t="s">
        <v>16</v>
      </c>
      <c r="J5" s="33" t="s">
        <v>17</v>
      </c>
      <c r="K5" s="33" t="s">
        <v>18</v>
      </c>
      <c r="L5" s="33" t="s">
        <v>19</v>
      </c>
      <c r="M5" s="33" t="s">
        <v>20</v>
      </c>
      <c r="N5" s="33" t="s">
        <v>21</v>
      </c>
      <c r="O5" s="33" t="s">
        <v>22</v>
      </c>
      <c r="P5" s="33" t="s">
        <v>23</v>
      </c>
      <c r="Q5" s="33"/>
      <c r="R5" s="33"/>
      <c r="S5" s="33"/>
      <c r="T5" s="33"/>
      <c r="U5" s="33"/>
      <c r="V5" s="14" t="s">
        <v>24</v>
      </c>
      <c r="W5" s="15"/>
      <c r="X5" s="15"/>
    </row>
    <row r="6" spans="1:24" ht="21.75" customHeight="1" thickBot="1" x14ac:dyDescent="0.3">
      <c r="A6" s="12" t="s">
        <v>7</v>
      </c>
      <c r="B6" s="13"/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6"/>
      <c r="V6" s="8" t="s">
        <v>0</v>
      </c>
      <c r="W6" s="37" t="s">
        <v>1</v>
      </c>
      <c r="X6" s="38" t="s">
        <v>2</v>
      </c>
    </row>
    <row r="7" spans="1:24" ht="21.75" customHeight="1" x14ac:dyDescent="0.25">
      <c r="A7" s="20" t="s">
        <v>8</v>
      </c>
      <c r="B7" s="21"/>
      <c r="C7" s="22" t="s">
        <v>0</v>
      </c>
      <c r="D7" s="23"/>
      <c r="E7" s="23" t="s">
        <v>2</v>
      </c>
      <c r="F7" s="23"/>
      <c r="G7" s="23"/>
      <c r="H7" s="23"/>
      <c r="I7" s="23"/>
      <c r="J7" s="23"/>
      <c r="K7" s="23"/>
      <c r="L7" s="23" t="s">
        <v>0</v>
      </c>
      <c r="M7" s="23"/>
      <c r="N7" s="23"/>
      <c r="O7" s="23"/>
      <c r="P7" s="23"/>
      <c r="Q7" s="23"/>
      <c r="R7" s="23"/>
      <c r="S7" s="23"/>
      <c r="T7" s="23"/>
      <c r="U7" s="24"/>
      <c r="V7" s="19">
        <f>COUNTIF($C7:$U7,V$6)</f>
        <v>2</v>
      </c>
      <c r="W7" s="19">
        <f t="shared" ref="W7:X22" si="0">COUNTIF($C7:$U7,W$6)</f>
        <v>0</v>
      </c>
      <c r="X7" s="19">
        <f t="shared" si="0"/>
        <v>1</v>
      </c>
    </row>
    <row r="8" spans="1:24" ht="21.75" customHeight="1" x14ac:dyDescent="0.25">
      <c r="A8" s="25" t="s">
        <v>9</v>
      </c>
      <c r="B8" s="26"/>
      <c r="C8" s="27" t="s">
        <v>2</v>
      </c>
      <c r="D8" s="28"/>
      <c r="E8" s="28" t="s">
        <v>1</v>
      </c>
      <c r="F8" s="28"/>
      <c r="G8" s="28"/>
      <c r="H8" s="28"/>
      <c r="I8" s="28" t="s">
        <v>1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19">
        <f t="shared" ref="V8:V22" si="1">COUNTIF($C8:$U8,V$6)</f>
        <v>0</v>
      </c>
      <c r="W8" s="19">
        <f t="shared" si="0"/>
        <v>2</v>
      </c>
      <c r="X8" s="19">
        <f t="shared" si="0"/>
        <v>1</v>
      </c>
    </row>
    <row r="9" spans="1:24" ht="21.75" customHeight="1" x14ac:dyDescent="0.25">
      <c r="A9" s="25" t="s">
        <v>10</v>
      </c>
      <c r="B9" s="26"/>
      <c r="C9" s="27"/>
      <c r="D9" s="28" t="s">
        <v>1</v>
      </c>
      <c r="E9" s="28"/>
      <c r="F9" s="28"/>
      <c r="G9" s="28"/>
      <c r="H9" s="28"/>
      <c r="I9" s="28" t="s">
        <v>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19">
        <f t="shared" si="1"/>
        <v>0</v>
      </c>
      <c r="W9" s="19">
        <f t="shared" si="0"/>
        <v>1</v>
      </c>
      <c r="X9" s="19">
        <f t="shared" si="0"/>
        <v>1</v>
      </c>
    </row>
    <row r="10" spans="1:24" ht="21.75" customHeight="1" x14ac:dyDescent="0.25">
      <c r="A10" s="25" t="s">
        <v>11</v>
      </c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19">
        <f t="shared" si="1"/>
        <v>0</v>
      </c>
      <c r="W10" s="19">
        <f t="shared" si="0"/>
        <v>0</v>
      </c>
      <c r="X10" s="19">
        <f t="shared" si="0"/>
        <v>0</v>
      </c>
    </row>
    <row r="11" spans="1:24" ht="21.75" customHeight="1" x14ac:dyDescent="0.25">
      <c r="A11" s="25" t="s">
        <v>12</v>
      </c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19">
        <f t="shared" si="1"/>
        <v>0</v>
      </c>
      <c r="W11" s="19">
        <f t="shared" si="0"/>
        <v>0</v>
      </c>
      <c r="X11" s="19">
        <f t="shared" si="0"/>
        <v>0</v>
      </c>
    </row>
    <row r="12" spans="1:24" ht="21.75" customHeight="1" x14ac:dyDescent="0.25">
      <c r="A12" s="30"/>
      <c r="B12" s="31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19">
        <f t="shared" si="1"/>
        <v>0</v>
      </c>
      <c r="W12" s="19">
        <f t="shared" si="0"/>
        <v>0</v>
      </c>
      <c r="X12" s="19">
        <f t="shared" si="0"/>
        <v>0</v>
      </c>
    </row>
    <row r="13" spans="1:24" ht="21.75" customHeight="1" x14ac:dyDescent="0.25">
      <c r="A13" s="30"/>
      <c r="B13" s="31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9"/>
      <c r="V13" s="19">
        <f t="shared" si="1"/>
        <v>0</v>
      </c>
      <c r="W13" s="19">
        <f t="shared" si="0"/>
        <v>0</v>
      </c>
      <c r="X13" s="19">
        <f t="shared" si="0"/>
        <v>0</v>
      </c>
    </row>
    <row r="14" spans="1:24" ht="21.75" customHeight="1" x14ac:dyDescent="0.25">
      <c r="A14" s="30"/>
      <c r="B14" s="31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19">
        <f t="shared" si="1"/>
        <v>0</v>
      </c>
      <c r="W14" s="19">
        <f t="shared" si="0"/>
        <v>0</v>
      </c>
      <c r="X14" s="19">
        <f t="shared" si="0"/>
        <v>0</v>
      </c>
    </row>
    <row r="15" spans="1:24" ht="21.75" customHeight="1" x14ac:dyDescent="0.25">
      <c r="A15" s="30"/>
      <c r="B15" s="31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9"/>
      <c r="V15" s="19">
        <f t="shared" si="1"/>
        <v>0</v>
      </c>
      <c r="W15" s="19">
        <f t="shared" si="0"/>
        <v>0</v>
      </c>
      <c r="X15" s="19">
        <f t="shared" si="0"/>
        <v>0</v>
      </c>
    </row>
    <row r="16" spans="1:24" ht="21.75" customHeight="1" x14ac:dyDescent="0.25">
      <c r="A16" s="30"/>
      <c r="B16" s="31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9"/>
      <c r="V16" s="19">
        <f t="shared" si="1"/>
        <v>0</v>
      </c>
      <c r="W16" s="19">
        <f t="shared" si="0"/>
        <v>0</v>
      </c>
      <c r="X16" s="19">
        <f t="shared" si="0"/>
        <v>0</v>
      </c>
    </row>
    <row r="17" spans="1:24" ht="21.75" customHeight="1" x14ac:dyDescent="0.25">
      <c r="A17" s="30"/>
      <c r="B17" s="31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9"/>
      <c r="V17" s="19">
        <f t="shared" si="1"/>
        <v>0</v>
      </c>
      <c r="W17" s="19">
        <f t="shared" si="0"/>
        <v>0</v>
      </c>
      <c r="X17" s="19">
        <f t="shared" si="0"/>
        <v>0</v>
      </c>
    </row>
    <row r="18" spans="1:24" ht="21.75" customHeight="1" x14ac:dyDescent="0.25">
      <c r="A18" s="30"/>
      <c r="B18" s="31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19">
        <f t="shared" si="1"/>
        <v>0</v>
      </c>
      <c r="W18" s="19">
        <f t="shared" si="0"/>
        <v>0</v>
      </c>
      <c r="X18" s="19">
        <f t="shared" si="0"/>
        <v>0</v>
      </c>
    </row>
    <row r="19" spans="1:24" ht="21.75" customHeight="1" x14ac:dyDescent="0.25">
      <c r="A19" s="30"/>
      <c r="B19" s="31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9"/>
      <c r="V19" s="19">
        <f t="shared" si="1"/>
        <v>0</v>
      </c>
      <c r="W19" s="19">
        <f t="shared" si="0"/>
        <v>0</v>
      </c>
      <c r="X19" s="19">
        <f t="shared" si="0"/>
        <v>0</v>
      </c>
    </row>
    <row r="20" spans="1:24" ht="21.75" customHeight="1" x14ac:dyDescent="0.25">
      <c r="A20" s="30"/>
      <c r="B20" s="31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9"/>
      <c r="V20" s="19">
        <f t="shared" si="1"/>
        <v>0</v>
      </c>
      <c r="W20" s="19">
        <f t="shared" si="0"/>
        <v>0</v>
      </c>
      <c r="X20" s="19">
        <f t="shared" si="0"/>
        <v>0</v>
      </c>
    </row>
    <row r="21" spans="1:24" ht="21.75" customHeight="1" x14ac:dyDescent="0.25">
      <c r="A21" s="30"/>
      <c r="B21" s="31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  <c r="V21" s="19">
        <f t="shared" si="1"/>
        <v>0</v>
      </c>
      <c r="W21" s="19">
        <f t="shared" si="0"/>
        <v>0</v>
      </c>
      <c r="X21" s="19">
        <f t="shared" si="0"/>
        <v>0</v>
      </c>
    </row>
    <row r="22" spans="1:24" ht="21.75" customHeight="1" x14ac:dyDescent="0.25">
      <c r="A22" s="30"/>
      <c r="B22" s="31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9"/>
      <c r="V22" s="19">
        <f t="shared" si="1"/>
        <v>0</v>
      </c>
      <c r="W22" s="19">
        <f t="shared" si="0"/>
        <v>0</v>
      </c>
      <c r="X22" s="19">
        <f t="shared" si="0"/>
        <v>0</v>
      </c>
    </row>
    <row r="23" spans="1:24" ht="21.75" customHeight="1" x14ac:dyDescent="0.25">
      <c r="A23" s="16" t="s">
        <v>25</v>
      </c>
      <c r="B23" s="9" t="s">
        <v>0</v>
      </c>
      <c r="C23" s="18">
        <f>COUNTIF(C$7:C$22,$B23)</f>
        <v>1</v>
      </c>
      <c r="D23" s="19">
        <f t="shared" ref="D23:S25" si="2">COUNTIF(D$7:D$22,$B23)</f>
        <v>0</v>
      </c>
      <c r="E23" s="19">
        <f t="shared" si="2"/>
        <v>0</v>
      </c>
      <c r="F23" s="19">
        <f t="shared" si="2"/>
        <v>0</v>
      </c>
      <c r="G23" s="19">
        <f t="shared" si="2"/>
        <v>0</v>
      </c>
      <c r="H23" s="19">
        <f t="shared" si="2"/>
        <v>0</v>
      </c>
      <c r="I23" s="19">
        <f t="shared" si="2"/>
        <v>0</v>
      </c>
      <c r="J23" s="19">
        <f t="shared" si="2"/>
        <v>0</v>
      </c>
      <c r="K23" s="19">
        <f t="shared" si="2"/>
        <v>0</v>
      </c>
      <c r="L23" s="19">
        <f t="shared" si="2"/>
        <v>1</v>
      </c>
      <c r="M23" s="19">
        <f t="shared" si="2"/>
        <v>0</v>
      </c>
      <c r="N23" s="19">
        <f t="shared" si="2"/>
        <v>0</v>
      </c>
      <c r="O23" s="19">
        <f t="shared" si="2"/>
        <v>0</v>
      </c>
      <c r="P23" s="19">
        <f t="shared" si="2"/>
        <v>0</v>
      </c>
      <c r="Q23" s="19">
        <f t="shared" si="2"/>
        <v>0</v>
      </c>
      <c r="R23" s="19">
        <f t="shared" si="2"/>
        <v>0</v>
      </c>
      <c r="S23" s="19">
        <f t="shared" si="2"/>
        <v>0</v>
      </c>
      <c r="T23" s="19">
        <f t="shared" ref="T23:U25" si="3">COUNTIF(T$7:T$22,$B23)</f>
        <v>0</v>
      </c>
      <c r="U23" s="19">
        <f t="shared" si="3"/>
        <v>0</v>
      </c>
      <c r="V23" s="3"/>
    </row>
    <row r="24" spans="1:24" ht="21.75" customHeight="1" x14ac:dyDescent="0.25">
      <c r="A24" s="17"/>
      <c r="B24" s="40" t="s">
        <v>1</v>
      </c>
      <c r="C24" s="18">
        <f>COUNTIF(C$7:C$22,$B24)</f>
        <v>0</v>
      </c>
      <c r="D24" s="19">
        <f t="shared" si="2"/>
        <v>1</v>
      </c>
      <c r="E24" s="19">
        <f t="shared" si="2"/>
        <v>1</v>
      </c>
      <c r="F24" s="19">
        <f t="shared" si="2"/>
        <v>0</v>
      </c>
      <c r="G24" s="19">
        <f t="shared" si="2"/>
        <v>0</v>
      </c>
      <c r="H24" s="19">
        <f t="shared" si="2"/>
        <v>0</v>
      </c>
      <c r="I24" s="19">
        <f t="shared" si="2"/>
        <v>1</v>
      </c>
      <c r="J24" s="19">
        <f t="shared" si="2"/>
        <v>0</v>
      </c>
      <c r="K24" s="19">
        <f t="shared" si="2"/>
        <v>0</v>
      </c>
      <c r="L24" s="19">
        <f t="shared" si="2"/>
        <v>0</v>
      </c>
      <c r="M24" s="19">
        <f t="shared" si="2"/>
        <v>0</v>
      </c>
      <c r="N24" s="19">
        <f t="shared" si="2"/>
        <v>0</v>
      </c>
      <c r="O24" s="19">
        <f t="shared" si="2"/>
        <v>0</v>
      </c>
      <c r="P24" s="19">
        <f t="shared" si="2"/>
        <v>0</v>
      </c>
      <c r="Q24" s="19">
        <f t="shared" si="2"/>
        <v>0</v>
      </c>
      <c r="R24" s="19">
        <f t="shared" si="2"/>
        <v>0</v>
      </c>
      <c r="S24" s="19">
        <f t="shared" si="2"/>
        <v>0</v>
      </c>
      <c r="T24" s="19">
        <f t="shared" si="3"/>
        <v>0</v>
      </c>
      <c r="U24" s="19">
        <f t="shared" si="3"/>
        <v>0</v>
      </c>
    </row>
    <row r="25" spans="1:24" ht="21.75" customHeight="1" x14ac:dyDescent="0.25">
      <c r="A25" s="17"/>
      <c r="B25" s="39" t="s">
        <v>2</v>
      </c>
      <c r="C25" s="18">
        <f>COUNTIF(C$7:C$22,$B25)</f>
        <v>1</v>
      </c>
      <c r="D25" s="19">
        <f t="shared" si="2"/>
        <v>0</v>
      </c>
      <c r="E25" s="19">
        <f t="shared" si="2"/>
        <v>1</v>
      </c>
      <c r="F25" s="19">
        <f t="shared" si="2"/>
        <v>0</v>
      </c>
      <c r="G25" s="19">
        <f t="shared" si="2"/>
        <v>0</v>
      </c>
      <c r="H25" s="19">
        <f t="shared" si="2"/>
        <v>0</v>
      </c>
      <c r="I25" s="19">
        <f t="shared" si="2"/>
        <v>1</v>
      </c>
      <c r="J25" s="19">
        <f t="shared" si="2"/>
        <v>0</v>
      </c>
      <c r="K25" s="19">
        <f t="shared" si="2"/>
        <v>0</v>
      </c>
      <c r="L25" s="19">
        <f t="shared" si="2"/>
        <v>0</v>
      </c>
      <c r="M25" s="19">
        <f t="shared" si="2"/>
        <v>0</v>
      </c>
      <c r="N25" s="19">
        <f t="shared" si="2"/>
        <v>0</v>
      </c>
      <c r="O25" s="19">
        <f t="shared" si="2"/>
        <v>0</v>
      </c>
      <c r="P25" s="19">
        <f t="shared" si="2"/>
        <v>0</v>
      </c>
      <c r="Q25" s="19">
        <f t="shared" si="2"/>
        <v>0</v>
      </c>
      <c r="R25" s="19">
        <f t="shared" si="2"/>
        <v>0</v>
      </c>
      <c r="S25" s="19">
        <f t="shared" si="2"/>
        <v>0</v>
      </c>
      <c r="T25" s="19">
        <f t="shared" si="3"/>
        <v>0</v>
      </c>
      <c r="U25" s="19">
        <f t="shared" si="3"/>
        <v>0</v>
      </c>
    </row>
    <row r="26" spans="1:24" ht="21.75" customHeight="1" x14ac:dyDescent="0.25"/>
    <row r="27" spans="1:24" ht="21.75" customHeight="1" x14ac:dyDescent="0.25"/>
    <row r="28" spans="1:24" ht="21.75" customHeight="1" x14ac:dyDescent="0.25"/>
    <row r="29" spans="1:24" ht="21.75" customHeight="1" x14ac:dyDescent="0.25"/>
    <row r="30" spans="1:24" ht="21.75" customHeight="1" x14ac:dyDescent="0.25"/>
    <row r="31" spans="1:24" ht="21.75" customHeight="1" x14ac:dyDescent="0.25"/>
    <row r="32" spans="1:24" ht="21.75" customHeight="1" x14ac:dyDescent="0.25"/>
    <row r="33" ht="21.75" customHeight="1" x14ac:dyDescent="0.25"/>
  </sheetData>
  <mergeCells count="26">
    <mergeCell ref="J5:J6"/>
    <mergeCell ref="K5:K6"/>
    <mergeCell ref="H5:H6"/>
    <mergeCell ref="U5:U6"/>
    <mergeCell ref="P5:P6"/>
    <mergeCell ref="Q5:Q6"/>
    <mergeCell ref="R5:R6"/>
    <mergeCell ref="M5:M6"/>
    <mergeCell ref="N5:N6"/>
    <mergeCell ref="O5:O6"/>
    <mergeCell ref="A9:B9"/>
    <mergeCell ref="A10:B10"/>
    <mergeCell ref="A11:B11"/>
    <mergeCell ref="A23:A25"/>
    <mergeCell ref="V5:X5"/>
    <mergeCell ref="A7:B7"/>
    <mergeCell ref="A8:B8"/>
    <mergeCell ref="C5:C6"/>
    <mergeCell ref="D5:D6"/>
    <mergeCell ref="E5:E6"/>
    <mergeCell ref="L5:L6"/>
    <mergeCell ref="S5:S6"/>
    <mergeCell ref="T5:T6"/>
    <mergeCell ref="I5:I6"/>
    <mergeCell ref="F5:F6"/>
    <mergeCell ref="G5:G6"/>
  </mergeCells>
  <phoneticPr fontId="0" type="noConversion"/>
  <conditionalFormatting sqref="C7:U22">
    <cfRule type="cellIs" dxfId="4" priority="6" operator="equal">
      <formula>"M"</formula>
    </cfRule>
    <cfRule type="cellIs" dxfId="3" priority="10" operator="equal">
      <formula>"L"</formula>
    </cfRule>
    <cfRule type="cellIs" dxfId="5" priority="1" stopIfTrue="1" operator="equal">
      <formula>"S"</formula>
    </cfRule>
  </conditionalFormatting>
  <dataValidations count="1">
    <dataValidation type="list" allowBlank="1" showInputMessage="1" showErrorMessage="1" errorTitle="Aufwandsschätzung" error="Aufwandsschätzung nach T-Shirt-Größen:_x000a_S, M oder L" promptTitle="Aufwandsschätzung " prompt="Aufwandsschätzung nach T-Shirt-Größen:_x000a_S, M oder L" sqref="C7:U22" xr:uid="{00000000-0002-0000-0000-000000000000}">
      <formula1>"S,M,L"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TTM</vt:lpstr>
      <vt:lpstr>TTM!Druckbereich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TTM-Matrix</dc:title>
  <dc:subject>Scrum</dc:subject>
  <dc:creator>www.business-wissen.de</dc:creator>
  <cp:lastModifiedBy>Jürgen Fleig</cp:lastModifiedBy>
  <cp:lastPrinted>2014-01-11T16:18:08Z</cp:lastPrinted>
  <dcterms:created xsi:type="dcterms:W3CDTF">2014-01-03T15:58:39Z</dcterms:created>
  <dcterms:modified xsi:type="dcterms:W3CDTF">2019-07-22T15:28:24Z</dcterms:modified>
</cp:coreProperties>
</file>