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andbuch\Wissensbausteine\Scrum\143-Scrum\Vorlagen\"/>
    </mc:Choice>
  </mc:AlternateContent>
  <xr:revisionPtr revIDLastSave="0" documentId="13_ncr:1_{DE740DC7-E050-4EE4-9EE1-29E06665C214}" xr6:coauthVersionLast="47" xr6:coauthVersionMax="47" xr10:uidLastSave="{00000000-0000-0000-0000-000000000000}"/>
  <bookViews>
    <workbookView xWindow="4070" yWindow="110" windowWidth="28530" windowHeight="20390" activeTab="1" xr2:uid="{7FC8A156-DE4B-408E-A575-EAA4A9783175}"/>
  </bookViews>
  <sheets>
    <sheet name="Daten" sheetId="1" r:id="rId1"/>
    <sheet name="Diagramm" sheetId="2" r:id="rId2"/>
  </sheets>
  <definedNames>
    <definedName name="_xlnm.Print_Area" localSheetId="0">Daten!$A$1:$X$59</definedName>
    <definedName name="_xlnm.Print_Area" localSheetId="1">Diagramm!$A$1:$P$43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B5" i="2" l="1"/>
  <c r="B4" i="2"/>
  <c r="A2" i="2" s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J58" i="1"/>
  <c r="I58" i="1"/>
  <c r="H58" i="1"/>
  <c r="G58" i="1"/>
  <c r="F58" i="1"/>
  <c r="E58" i="1"/>
  <c r="X57" i="1"/>
  <c r="W57" i="1"/>
  <c r="V57" i="1"/>
  <c r="U57" i="1"/>
  <c r="T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X56" i="1"/>
  <c r="W56" i="1"/>
  <c r="V56" i="1"/>
  <c r="U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X55" i="1"/>
  <c r="W55" i="1"/>
  <c r="V55" i="1"/>
  <c r="U55" i="1"/>
  <c r="T55" i="1"/>
  <c r="S55" i="1"/>
  <c r="R55" i="1"/>
  <c r="Q55" i="1"/>
  <c r="P55" i="1"/>
  <c r="O55" i="1"/>
  <c r="M55" i="1"/>
  <c r="L55" i="1"/>
  <c r="K55" i="1"/>
  <c r="J55" i="1"/>
  <c r="I55" i="1"/>
  <c r="H55" i="1"/>
  <c r="G55" i="1"/>
  <c r="F55" i="1"/>
  <c r="E55" i="1"/>
  <c r="X54" i="1"/>
  <c r="W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X53" i="1"/>
  <c r="W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X52" i="1"/>
  <c r="W52" i="1"/>
  <c r="V52" i="1"/>
  <c r="U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X51" i="1"/>
  <c r="W51" i="1"/>
  <c r="V51" i="1"/>
  <c r="U51" i="1"/>
  <c r="T51" i="1"/>
  <c r="S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I50" i="1"/>
  <c r="H50" i="1"/>
  <c r="G50" i="1"/>
  <c r="F50" i="1"/>
  <c r="E50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G49" i="1"/>
  <c r="F49" i="1"/>
  <c r="E49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I48" i="1"/>
  <c r="H48" i="1"/>
  <c r="G48" i="1"/>
  <c r="F48" i="1"/>
  <c r="E48" i="1"/>
  <c r="X47" i="1"/>
  <c r="W47" i="1"/>
  <c r="V47" i="1"/>
  <c r="U47" i="1"/>
  <c r="T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X46" i="1"/>
  <c r="W46" i="1"/>
  <c r="V46" i="1"/>
  <c r="U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E45" i="1"/>
  <c r="X44" i="1"/>
  <c r="W44" i="1"/>
  <c r="V44" i="1"/>
  <c r="U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X42" i="1"/>
  <c r="W42" i="1"/>
  <c r="V42" i="1"/>
  <c r="U42" i="1"/>
  <c r="T42" i="1"/>
  <c r="S42" i="1"/>
  <c r="R42" i="1"/>
  <c r="Q42" i="1"/>
  <c r="P42" i="1"/>
  <c r="O42" i="1"/>
  <c r="N42" i="1"/>
  <c r="L42" i="1"/>
  <c r="K42" i="1"/>
  <c r="J42" i="1"/>
  <c r="I42" i="1"/>
  <c r="H42" i="1"/>
  <c r="G42" i="1"/>
  <c r="F42" i="1"/>
  <c r="E42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H41" i="1"/>
  <c r="G41" i="1"/>
  <c r="F41" i="1"/>
  <c r="E41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E40" i="1"/>
  <c r="X39" i="1"/>
  <c r="W39" i="1"/>
  <c r="V39" i="1"/>
  <c r="U39" i="1"/>
  <c r="T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X38" i="1"/>
  <c r="W38" i="1"/>
  <c r="V38" i="1"/>
  <c r="U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H37" i="1"/>
  <c r="G37" i="1"/>
  <c r="F37" i="1"/>
  <c r="E37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H36" i="1"/>
  <c r="G36" i="1"/>
  <c r="F36" i="1"/>
  <c r="E36" i="1"/>
  <c r="X35" i="1"/>
  <c r="W35" i="1"/>
  <c r="V35" i="1"/>
  <c r="U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X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X33" i="1"/>
  <c r="W33" i="1"/>
  <c r="V33" i="1"/>
  <c r="U33" i="1"/>
  <c r="T33" i="1"/>
  <c r="S33" i="1"/>
  <c r="R33" i="1"/>
  <c r="P33" i="1"/>
  <c r="O33" i="1"/>
  <c r="N33" i="1"/>
  <c r="M33" i="1"/>
  <c r="L33" i="1"/>
  <c r="K33" i="1"/>
  <c r="J33" i="1"/>
  <c r="I33" i="1"/>
  <c r="H33" i="1"/>
  <c r="G33" i="1"/>
  <c r="F33" i="1"/>
  <c r="E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E31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I30" i="1"/>
  <c r="H30" i="1"/>
  <c r="G30" i="1"/>
  <c r="F30" i="1"/>
  <c r="E30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G29" i="1"/>
  <c r="F29" i="1"/>
  <c r="E29" i="1"/>
  <c r="X28" i="1"/>
  <c r="W28" i="1"/>
  <c r="V28" i="1"/>
  <c r="U28" i="1"/>
  <c r="T28" i="1"/>
  <c r="S28" i="1"/>
  <c r="R28" i="1"/>
  <c r="Q28" i="1"/>
  <c r="P28" i="1"/>
  <c r="O28" i="1"/>
  <c r="M28" i="1"/>
  <c r="L28" i="1"/>
  <c r="K28" i="1"/>
  <c r="J28" i="1"/>
  <c r="I28" i="1"/>
  <c r="H28" i="1"/>
  <c r="G28" i="1"/>
  <c r="F28" i="1"/>
  <c r="E28" i="1"/>
  <c r="X27" i="1"/>
  <c r="W27" i="1"/>
  <c r="V27" i="1"/>
  <c r="U27" i="1"/>
  <c r="T27" i="1"/>
  <c r="S27" i="1"/>
  <c r="R27" i="1"/>
  <c r="Q27" i="1"/>
  <c r="P27" i="1"/>
  <c r="O27" i="1"/>
  <c r="N27" i="1"/>
  <c r="M27" i="1"/>
  <c r="K27" i="1"/>
  <c r="J27" i="1"/>
  <c r="I27" i="1"/>
  <c r="H27" i="1"/>
  <c r="G27" i="1"/>
  <c r="F27" i="1"/>
  <c r="E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X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X24" i="1"/>
  <c r="W24" i="1"/>
  <c r="V24" i="1"/>
  <c r="U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X23" i="1"/>
  <c r="W23" i="1"/>
  <c r="V23" i="1"/>
  <c r="U23" i="1"/>
  <c r="T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I22" i="1"/>
  <c r="H22" i="1"/>
  <c r="G22" i="1"/>
  <c r="F22" i="1"/>
  <c r="E22" i="1"/>
  <c r="X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X20" i="1"/>
  <c r="W20" i="1"/>
  <c r="V20" i="1"/>
  <c r="U20" i="1"/>
  <c r="T20" i="1"/>
  <c r="S20" i="1"/>
  <c r="R20" i="1"/>
  <c r="Q20" i="1"/>
  <c r="P20" i="1"/>
  <c r="O20" i="1"/>
  <c r="M20" i="1"/>
  <c r="L20" i="1"/>
  <c r="K20" i="1"/>
  <c r="J20" i="1"/>
  <c r="I20" i="1"/>
  <c r="H20" i="1"/>
  <c r="G20" i="1"/>
  <c r="F20" i="1"/>
  <c r="E20" i="1"/>
  <c r="X19" i="1"/>
  <c r="W19" i="1"/>
  <c r="V19" i="1"/>
  <c r="U19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  <c r="E19" i="1"/>
  <c r="X18" i="1"/>
  <c r="W18" i="1"/>
  <c r="V18" i="1"/>
  <c r="U18" i="1"/>
  <c r="T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X17" i="1"/>
  <c r="W17" i="1"/>
  <c r="V17" i="1"/>
  <c r="U17" i="1"/>
  <c r="T17" i="1"/>
  <c r="S17" i="1"/>
  <c r="R17" i="1"/>
  <c r="Q17" i="1"/>
  <c r="O17" i="1"/>
  <c r="N17" i="1"/>
  <c r="M17" i="1"/>
  <c r="L17" i="1"/>
  <c r="K17" i="1"/>
  <c r="J17" i="1"/>
  <c r="I17" i="1"/>
  <c r="H17" i="1"/>
  <c r="G17" i="1"/>
  <c r="F17" i="1"/>
  <c r="E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X15" i="1"/>
  <c r="W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X14" i="1"/>
  <c r="W14" i="1"/>
  <c r="V14" i="1"/>
  <c r="U14" i="1"/>
  <c r="T14" i="1"/>
  <c r="S14" i="1"/>
  <c r="R14" i="1"/>
  <c r="Q14" i="1"/>
  <c r="P14" i="1"/>
  <c r="O14" i="1"/>
  <c r="M14" i="1"/>
  <c r="L14" i="1"/>
  <c r="K14" i="1"/>
  <c r="J14" i="1"/>
  <c r="I14" i="1"/>
  <c r="H14" i="1"/>
  <c r="G14" i="1"/>
  <c r="F14" i="1"/>
  <c r="E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H12" i="1"/>
  <c r="G12" i="1"/>
  <c r="F12" i="1"/>
  <c r="E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H9" i="1"/>
  <c r="G9" i="1"/>
  <c r="F9" i="1"/>
  <c r="E9" i="1"/>
  <c r="X16" i="1"/>
  <c r="P17" i="1"/>
  <c r="I12" i="1"/>
  <c r="X11" i="1"/>
  <c r="X13" i="1"/>
  <c r="N14" i="1"/>
  <c r="V15" i="1"/>
  <c r="S18" i="1"/>
  <c r="P19" i="1"/>
  <c r="N20" i="1"/>
  <c r="W21" i="1"/>
  <c r="S23" i="1"/>
  <c r="J22" i="1"/>
  <c r="T24" i="1"/>
  <c r="W25" i="1"/>
  <c r="L27" i="1"/>
  <c r="X26" i="1"/>
  <c r="H29" i="1"/>
  <c r="N28" i="1"/>
  <c r="J30" i="1"/>
  <c r="F31" i="1"/>
  <c r="Q33" i="1"/>
  <c r="X32" i="1"/>
  <c r="T35" i="1"/>
  <c r="W34" i="1"/>
  <c r="I36" i="1"/>
  <c r="I37" i="1"/>
  <c r="S39" i="1"/>
  <c r="T38" i="1"/>
  <c r="F40" i="1"/>
  <c r="I41" i="1"/>
  <c r="E43" i="1"/>
  <c r="M42" i="1"/>
  <c r="T44" i="1"/>
  <c r="F45" i="1"/>
  <c r="S47" i="1"/>
  <c r="T46" i="1"/>
  <c r="J48" i="1"/>
  <c r="H49" i="1"/>
  <c r="R51" i="1"/>
  <c r="J50" i="1"/>
  <c r="V53" i="1"/>
  <c r="T52" i="1"/>
  <c r="V54" i="1"/>
  <c r="N55" i="1"/>
  <c r="S57" i="1"/>
  <c r="T56" i="1"/>
  <c r="K58" i="1"/>
  <c r="B59" i="1"/>
  <c r="D63" i="1" l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K59" i="1"/>
  <c r="O59" i="1"/>
  <c r="S59" i="1"/>
  <c r="F59" i="1"/>
  <c r="T59" i="1"/>
  <c r="H59" i="1"/>
  <c r="M59" i="1"/>
  <c r="W59" i="1"/>
  <c r="W61" i="1" s="1"/>
  <c r="I59" i="1"/>
  <c r="J59" i="1"/>
  <c r="V59" i="1"/>
  <c r="V61" i="1" s="1"/>
  <c r="R59" i="1"/>
  <c r="N59" i="1"/>
  <c r="U59" i="1"/>
  <c r="U61" i="1" s="1"/>
  <c r="E59" i="1"/>
  <c r="Q59" i="1"/>
  <c r="G59" i="1"/>
  <c r="L59" i="1"/>
  <c r="P59" i="1"/>
  <c r="X59" i="1"/>
  <c r="X61" i="1" s="1"/>
  <c r="E62" i="1" l="1"/>
  <c r="E61" i="1" s="1"/>
  <c r="F62" i="1"/>
  <c r="G62" i="1" l="1"/>
  <c r="F61" i="1"/>
  <c r="G61" i="1" l="1"/>
  <c r="H62" i="1"/>
  <c r="H61" i="1" l="1"/>
  <c r="I62" i="1"/>
  <c r="I61" i="1" l="1"/>
  <c r="J62" i="1"/>
  <c r="J61" i="1" l="1"/>
  <c r="K62" i="1"/>
  <c r="K61" i="1" l="1"/>
  <c r="L62" i="1"/>
  <c r="M62" i="1" l="1"/>
  <c r="L61" i="1"/>
  <c r="M61" i="1" l="1"/>
  <c r="N62" i="1"/>
  <c r="N61" i="1" l="1"/>
  <c r="O62" i="1"/>
  <c r="O61" i="1" l="1"/>
  <c r="P62" i="1"/>
  <c r="P61" i="1" l="1"/>
  <c r="Q62" i="1"/>
  <c r="Q61" i="1" l="1"/>
  <c r="R62" i="1"/>
  <c r="S62" i="1" l="1"/>
  <c r="R61" i="1"/>
  <c r="S61" i="1" l="1"/>
  <c r="T62" i="1"/>
  <c r="T61" i="1" l="1"/>
  <c r="U62" i="1"/>
  <c r="V62" i="1" s="1"/>
  <c r="W62" i="1" s="1"/>
  <c r="X62" i="1" s="1"/>
</calcChain>
</file>

<file path=xl/sharedStrings.xml><?xml version="1.0" encoding="utf-8"?>
<sst xmlns="http://schemas.openxmlformats.org/spreadsheetml/2006/main" count="62" uniqueCount="60">
  <si>
    <t>Story</t>
  </si>
  <si>
    <t>Story 1</t>
  </si>
  <si>
    <t>Story 2</t>
  </si>
  <si>
    <t>Story 3</t>
  </si>
  <si>
    <t>Story 4</t>
  </si>
  <si>
    <t>Story 5</t>
  </si>
  <si>
    <t>Story 6</t>
  </si>
  <si>
    <t>Story 7</t>
  </si>
  <si>
    <t>Story 8</t>
  </si>
  <si>
    <t>Story 9</t>
  </si>
  <si>
    <t>Story 10</t>
  </si>
  <si>
    <t>Story 11</t>
  </si>
  <si>
    <t>Story 12</t>
  </si>
  <si>
    <t>Story 13</t>
  </si>
  <si>
    <t>Story 14</t>
  </si>
  <si>
    <t>Story 15</t>
  </si>
  <si>
    <t>Story 16</t>
  </si>
  <si>
    <t>Story 17</t>
  </si>
  <si>
    <t>Story 18</t>
  </si>
  <si>
    <t>Story 19</t>
  </si>
  <si>
    <t>Story 20</t>
  </si>
  <si>
    <t>Punkte</t>
  </si>
  <si>
    <t>Done</t>
  </si>
  <si>
    <t>Sprints</t>
  </si>
  <si>
    <t>Story 21</t>
  </si>
  <si>
    <t>Story 22</t>
  </si>
  <si>
    <t>Story 23</t>
  </si>
  <si>
    <t>Story 24</t>
  </si>
  <si>
    <t>Story 25</t>
  </si>
  <si>
    <t>Story 26</t>
  </si>
  <si>
    <t>Story 27</t>
  </si>
  <si>
    <t>Story 28</t>
  </si>
  <si>
    <t>Story 29</t>
  </si>
  <si>
    <t>Story 30</t>
  </si>
  <si>
    <t>Story 31</t>
  </si>
  <si>
    <t>Story 32</t>
  </si>
  <si>
    <t>Story 33</t>
  </si>
  <si>
    <t>Story 34</t>
  </si>
  <si>
    <t>Story 35</t>
  </si>
  <si>
    <t>Story 36</t>
  </si>
  <si>
    <t>Story 37</t>
  </si>
  <si>
    <t>Story 38</t>
  </si>
  <si>
    <t>Story 39</t>
  </si>
  <si>
    <t>Story 40</t>
  </si>
  <si>
    <t>Story 41</t>
  </si>
  <si>
    <t>Story 42</t>
  </si>
  <si>
    <t>Story 43</t>
  </si>
  <si>
    <t>Story 44</t>
  </si>
  <si>
    <t>Story 45</t>
  </si>
  <si>
    <t>Story 46</t>
  </si>
  <si>
    <t>Story 47</t>
  </si>
  <si>
    <t>Story 48</t>
  </si>
  <si>
    <t>Story 49</t>
  </si>
  <si>
    <t>Story 50</t>
  </si>
  <si>
    <t>Projektname:</t>
  </si>
  <si>
    <t>Ausbau RT</t>
  </si>
  <si>
    <t>Projektleiter:</t>
  </si>
  <si>
    <t>Velocity aufsteigend</t>
  </si>
  <si>
    <t>Hubert Meyer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</si>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</sst>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2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3" borderId="0" xfId="0" applyNumberFormat="1" applyFont="1" applyFill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6" fillId="3" borderId="0" xfId="0" applyFont="1" applyFill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3" xfId="0" applyFill="1" applyBorder="1" applyAlignment="1" applyProtection="1">
      <alignment horizontal="left" vertical="center"/>
      <protection locked="0"/>
    </xf>
    <xf numFmtId="0" fontId="0" fillId="2" borderId="4" xfId="0" applyFill="1" applyBorder="1" applyAlignment="1" applyProtection="1">
      <alignment horizontal="left" vertical="center"/>
      <protection locked="0"/>
    </xf>
    <xf numFmtId="0" fontId="1" fillId="3" borderId="5" xfId="0" applyFont="1" applyFill="1" applyBorder="1" applyAlignment="1">
      <alignment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1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left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left" vertical="center"/>
      <protection locked="0"/>
    </xf>
    <xf numFmtId="0" fontId="0" fillId="2" borderId="13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vertical="center"/>
    </xf>
    <xf numFmtId="0" fontId="0" fillId="4" borderId="3" xfId="0" applyFill="1" applyBorder="1" applyAlignment="1" applyProtection="1">
      <alignment horizontal="left" vertical="center"/>
      <protection locked="0"/>
    </xf>
    <xf numFmtId="0" fontId="0" fillId="4" borderId="4" xfId="0" applyFill="1" applyBorder="1" applyAlignment="1" applyProtection="1">
      <alignment horizontal="left" vertical="center"/>
      <protection locked="0"/>
    </xf>
    <xf numFmtId="0" fontId="0" fillId="3" borderId="5" xfId="0" applyFill="1" applyBorder="1" applyAlignment="1">
      <alignment vertical="center"/>
    </xf>
    <xf numFmtId="0" fontId="0" fillId="4" borderId="6" xfId="0" applyFill="1" applyBorder="1" applyAlignment="1" applyProtection="1">
      <alignment horizontal="left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</cellXfs>
  <cellStyles count="1">
    <cellStyle name="Standard" xfId="0" builtinId="0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Diagramm!$A$2</c:f>
          <c:strCache>
            <c:ptCount val="1"/>
            <c:pt idx="0">
              <c:v>Velocity Ausbau 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Daten!$D$8:$X$8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Daten!$D$61:$X$61</c:f>
              <c:numCache>
                <c:formatCode>General</c:formatCode>
                <c:ptCount val="21"/>
                <c:pt idx="0">
                  <c:v>0</c:v>
                </c:pt>
                <c:pt idx="1">
                  <c:v>18</c:v>
                </c:pt>
                <c:pt idx="2">
                  <c:v>26</c:v>
                </c:pt>
                <c:pt idx="3">
                  <c:v>29</c:v>
                </c:pt>
                <c:pt idx="4">
                  <c:v>35</c:v>
                </c:pt>
                <c:pt idx="5">
                  <c:v>56</c:v>
                </c:pt>
                <c:pt idx="6">
                  <c:v>69</c:v>
                </c:pt>
                <c:pt idx="7">
                  <c:v>77</c:v>
                </c:pt>
                <c:pt idx="8">
                  <c:v>88</c:v>
                </c:pt>
                <c:pt idx="9">
                  <c:v>99</c:v>
                </c:pt>
                <c:pt idx="10">
                  <c:v>107</c:v>
                </c:pt>
                <c:pt idx="11">
                  <c:v>110</c:v>
                </c:pt>
                <c:pt idx="12">
                  <c:v>116</c:v>
                </c:pt>
                <c:pt idx="13">
                  <c:v>119</c:v>
                </c:pt>
                <c:pt idx="14">
                  <c:v>129</c:v>
                </c:pt>
                <c:pt idx="15">
                  <c:v>139</c:v>
                </c:pt>
                <c:pt idx="16">
                  <c:v>144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1-45F9-AA41-161080B6D47E}"/>
            </c:ext>
          </c:extLst>
        </c:ser>
        <c:ser>
          <c:idx val="1"/>
          <c:order val="1"/>
          <c:tx>
            <c:strRef>
              <c:f>Daten!$D$63:$X$63</c:f>
              <c:strCache>
                <c:ptCount val="2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Daten!$D$8:$X$8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Daten!$D$63:$X$63</c:f>
              <c:numCache>
                <c:formatCode>General</c:formatCode>
                <c:ptCount val="2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1-45F9-AA41-161080B6D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32392"/>
        <c:axId val="481826488"/>
      </c:lineChart>
      <c:catAx>
        <c:axId val="48183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826488"/>
        <c:crosses val="autoZero"/>
        <c:auto val="1"/>
        <c:lblAlgn val="ctr"/>
        <c:lblOffset val="100"/>
        <c:noMultiLvlLbl val="0"/>
      </c:catAx>
      <c:valAx>
        <c:axId val="48182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8323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231951</xdr:colOff>
      <xdr:row>0</xdr:row>
      <xdr:rowOff>384200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E00F1CB-3C8E-402D-8737-EB250C5A0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4823001" cy="3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14289</xdr:colOff>
      <xdr:row>6</xdr:row>
      <xdr:rowOff>1</xdr:rowOff>
    </xdr:from>
    <xdr:to>
      <xdr:col>16</xdr:col>
      <xdr:colOff>14289</xdr:colOff>
      <xdr:row>39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C29B943-8267-499E-8314-49FD5C61D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603426</xdr:colOff>
      <xdr:row>0</xdr:row>
      <xdr:rowOff>384200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6F62583-D89C-4BFF-920C-0DC5717A0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4823001" cy="3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19BE-F4E1-4BF5-BBCD-05A30DC027BA}">
  <sheetPr>
    <pageSetUpPr fitToPage="1"/>
  </sheetPr>
  <dimension ref="A1:X63"/>
  <sheetViews>
    <sheetView workbookViewId="0">
      <selection activeCell="A2" sqref="A2"/>
    </sheetView>
  </sheetViews>
  <sheetFormatPr baseColWidth="10" defaultRowHeight="14.5" x14ac:dyDescent="0.35"/>
  <cols>
    <col min="1" max="1" width="24.26953125" style="1" customWidth="1"/>
    <col min="2" max="3" width="8" style="2" customWidth="1"/>
    <col min="4" max="4" width="8" style="2" hidden="1" customWidth="1"/>
    <col min="5" max="24" width="8" style="2" customWidth="1"/>
    <col min="25" max="16384" width="10.90625" style="2"/>
  </cols>
  <sheetData>
    <row r="1" spans="1:24" s="3" customFormat="1" ht="40" customHeight="1" x14ac:dyDescent="0.35"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30" customHeight="1" x14ac:dyDescent="0.35">
      <c r="A2" s="5" t="s">
        <v>57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30" customHeight="1" x14ac:dyDescent="0.35">
      <c r="A3" s="2"/>
    </row>
    <row r="4" spans="1:24" ht="20" customHeight="1" x14ac:dyDescent="0.35">
      <c r="A4" s="9" t="s">
        <v>54</v>
      </c>
      <c r="B4" s="10" t="s">
        <v>55</v>
      </c>
      <c r="C4" s="10"/>
      <c r="D4" s="10"/>
      <c r="E4" s="10"/>
      <c r="F4" s="11"/>
    </row>
    <row r="5" spans="1:24" ht="20" customHeight="1" x14ac:dyDescent="0.35">
      <c r="A5" s="12" t="s">
        <v>56</v>
      </c>
      <c r="B5" s="13" t="s">
        <v>58</v>
      </c>
      <c r="C5" s="13"/>
      <c r="D5" s="13"/>
      <c r="E5" s="13"/>
      <c r="F5" s="14"/>
    </row>
    <row r="6" spans="1:24" ht="20" customHeight="1" x14ac:dyDescent="0.35"/>
    <row r="7" spans="1:24" ht="20" customHeight="1" x14ac:dyDescent="0.35">
      <c r="E7" s="38" t="s">
        <v>23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40"/>
    </row>
    <row r="8" spans="1:24" s="44" customFormat="1" ht="20" customHeight="1" thickBot="1" x14ac:dyDescent="0.4">
      <c r="A8" s="15" t="s">
        <v>0</v>
      </c>
      <c r="B8" s="41" t="s">
        <v>21</v>
      </c>
      <c r="C8" s="42" t="s">
        <v>22</v>
      </c>
      <c r="D8" s="43">
        <v>0</v>
      </c>
      <c r="E8" s="16">
        <v>1</v>
      </c>
      <c r="F8" s="17">
        <v>2</v>
      </c>
      <c r="G8" s="17">
        <v>3</v>
      </c>
      <c r="H8" s="17">
        <v>4</v>
      </c>
      <c r="I8" s="17">
        <v>5</v>
      </c>
      <c r="J8" s="17">
        <v>6</v>
      </c>
      <c r="K8" s="17">
        <v>7</v>
      </c>
      <c r="L8" s="17">
        <v>8</v>
      </c>
      <c r="M8" s="17">
        <v>9</v>
      </c>
      <c r="N8" s="17">
        <v>10</v>
      </c>
      <c r="O8" s="17">
        <v>11</v>
      </c>
      <c r="P8" s="17">
        <v>12</v>
      </c>
      <c r="Q8" s="17">
        <v>13</v>
      </c>
      <c r="R8" s="17">
        <v>14</v>
      </c>
      <c r="S8" s="17">
        <v>15</v>
      </c>
      <c r="T8" s="17">
        <v>16</v>
      </c>
      <c r="U8" s="17">
        <v>17</v>
      </c>
      <c r="V8" s="17">
        <v>18</v>
      </c>
      <c r="W8" s="17">
        <v>19</v>
      </c>
      <c r="X8" s="18">
        <v>20</v>
      </c>
    </row>
    <row r="9" spans="1:24" ht="20" customHeight="1" x14ac:dyDescent="0.35">
      <c r="A9" s="19" t="s">
        <v>1</v>
      </c>
      <c r="B9" s="45">
        <v>3</v>
      </c>
      <c r="C9" s="20">
        <v>3</v>
      </c>
      <c r="D9" s="6"/>
      <c r="E9" s="25" t="str">
        <f>IF($C9=E$8,$B9,"")</f>
        <v/>
      </c>
      <c r="F9" s="26" t="str">
        <f t="shared" ref="F9:U24" si="0">IF($C9=F$8,$B9,"")</f>
        <v/>
      </c>
      <c r="G9" s="26">
        <f t="shared" si="0"/>
        <v>3</v>
      </c>
      <c r="H9" s="26" t="str">
        <f t="shared" si="0"/>
        <v/>
      </c>
      <c r="I9" s="26" t="str">
        <f t="shared" ref="I9" si="1">IF($C9=I$8,$B9,"")</f>
        <v/>
      </c>
      <c r="J9" s="26" t="str">
        <f t="shared" si="0"/>
        <v/>
      </c>
      <c r="K9" s="26" t="str">
        <f t="shared" si="0"/>
        <v/>
      </c>
      <c r="L9" s="26" t="str">
        <f t="shared" si="0"/>
        <v/>
      </c>
      <c r="M9" s="26" t="str">
        <f t="shared" si="0"/>
        <v/>
      </c>
      <c r="N9" s="26" t="str">
        <f t="shared" si="0"/>
        <v/>
      </c>
      <c r="O9" s="26" t="str">
        <f t="shared" si="0"/>
        <v/>
      </c>
      <c r="P9" s="26" t="str">
        <f t="shared" si="0"/>
        <v/>
      </c>
      <c r="Q9" s="26" t="str">
        <f t="shared" si="0"/>
        <v/>
      </c>
      <c r="R9" s="26" t="str">
        <f t="shared" si="0"/>
        <v/>
      </c>
      <c r="S9" s="26" t="str">
        <f t="shared" si="0"/>
        <v/>
      </c>
      <c r="T9" s="26" t="str">
        <f t="shared" si="0"/>
        <v/>
      </c>
      <c r="U9" s="26" t="str">
        <f t="shared" si="0"/>
        <v/>
      </c>
      <c r="V9" s="26" t="str">
        <f t="shared" ref="V9:X28" si="2">IF($C9=V$8,$B9,"")</f>
        <v/>
      </c>
      <c r="W9" s="26" t="str">
        <f t="shared" si="2"/>
        <v/>
      </c>
      <c r="X9" s="27" t="str">
        <f t="shared" si="2"/>
        <v/>
      </c>
    </row>
    <row r="10" spans="1:24" ht="20" customHeight="1" x14ac:dyDescent="0.35">
      <c r="A10" s="21" t="s">
        <v>2</v>
      </c>
      <c r="B10" s="46">
        <v>5</v>
      </c>
      <c r="C10" s="22">
        <v>9</v>
      </c>
      <c r="D10" s="6"/>
      <c r="E10" s="28" t="str">
        <f t="shared" ref="E10:T25" si="3">IF($C10=E$8,$B10,"")</f>
        <v/>
      </c>
      <c r="F10" s="29" t="str">
        <f t="shared" si="0"/>
        <v/>
      </c>
      <c r="G10" s="29" t="str">
        <f t="shared" si="0"/>
        <v/>
      </c>
      <c r="H10" s="29" t="str">
        <f t="shared" si="0"/>
        <v/>
      </c>
      <c r="I10" s="29" t="str">
        <f t="shared" si="0"/>
        <v/>
      </c>
      <c r="J10" s="29" t="str">
        <f t="shared" si="0"/>
        <v/>
      </c>
      <c r="K10" s="29" t="str">
        <f t="shared" si="0"/>
        <v/>
      </c>
      <c r="L10" s="29" t="str">
        <f t="shared" si="0"/>
        <v/>
      </c>
      <c r="M10" s="29">
        <f t="shared" si="0"/>
        <v>5</v>
      </c>
      <c r="N10" s="29" t="str">
        <f t="shared" si="0"/>
        <v/>
      </c>
      <c r="O10" s="29" t="str">
        <f t="shared" si="0"/>
        <v/>
      </c>
      <c r="P10" s="29" t="str">
        <f t="shared" si="0"/>
        <v/>
      </c>
      <c r="Q10" s="29" t="str">
        <f t="shared" si="0"/>
        <v/>
      </c>
      <c r="R10" s="29" t="str">
        <f t="shared" si="0"/>
        <v/>
      </c>
      <c r="S10" s="29" t="str">
        <f t="shared" si="0"/>
        <v/>
      </c>
      <c r="T10" s="29" t="str">
        <f t="shared" si="0"/>
        <v/>
      </c>
      <c r="U10" s="29" t="str">
        <f t="shared" si="0"/>
        <v/>
      </c>
      <c r="V10" s="29" t="str">
        <f t="shared" si="2"/>
        <v/>
      </c>
      <c r="W10" s="29" t="str">
        <f t="shared" si="2"/>
        <v/>
      </c>
      <c r="X10" s="30" t="str">
        <f t="shared" si="2"/>
        <v/>
      </c>
    </row>
    <row r="11" spans="1:24" ht="20" customHeight="1" x14ac:dyDescent="0.35">
      <c r="A11" s="21" t="s">
        <v>3</v>
      </c>
      <c r="B11" s="46">
        <v>3</v>
      </c>
      <c r="C11" s="22">
        <v>6</v>
      </c>
      <c r="D11" s="6"/>
      <c r="E11" s="28" t="str">
        <f t="shared" si="3"/>
        <v/>
      </c>
      <c r="F11" s="29" t="str">
        <f t="shared" si="0"/>
        <v/>
      </c>
      <c r="G11" s="29" t="str">
        <f t="shared" si="0"/>
        <v/>
      </c>
      <c r="H11" s="29" t="str">
        <f t="shared" si="0"/>
        <v/>
      </c>
      <c r="I11" s="29" t="str">
        <f t="shared" si="0"/>
        <v/>
      </c>
      <c r="J11" s="29">
        <f t="shared" si="0"/>
        <v>3</v>
      </c>
      <c r="K11" s="29" t="str">
        <f t="shared" si="0"/>
        <v/>
      </c>
      <c r="L11" s="29" t="str">
        <f t="shared" si="0"/>
        <v/>
      </c>
      <c r="M11" s="29" t="str">
        <f t="shared" si="0"/>
        <v/>
      </c>
      <c r="N11" s="29" t="str">
        <f t="shared" si="0"/>
        <v/>
      </c>
      <c r="O11" s="29" t="str">
        <f t="shared" si="0"/>
        <v/>
      </c>
      <c r="P11" s="29" t="str">
        <f t="shared" si="0"/>
        <v/>
      </c>
      <c r="Q11" s="29" t="str">
        <f t="shared" si="0"/>
        <v/>
      </c>
      <c r="R11" s="29" t="str">
        <f t="shared" si="0"/>
        <v/>
      </c>
      <c r="S11" s="29" t="str">
        <f t="shared" si="0"/>
        <v/>
      </c>
      <c r="T11" s="29" t="str">
        <f t="shared" si="0"/>
        <v/>
      </c>
      <c r="U11" s="29" t="str">
        <f t="shared" si="0"/>
        <v/>
      </c>
      <c r="V11" s="29" t="str">
        <f t="shared" si="2"/>
        <v/>
      </c>
      <c r="W11" s="29" t="str">
        <f t="shared" si="2"/>
        <v/>
      </c>
      <c r="X11" s="30" t="str">
        <f t="shared" si="2"/>
        <v/>
      </c>
    </row>
    <row r="12" spans="1:24" ht="20" customHeight="1" x14ac:dyDescent="0.35">
      <c r="A12" s="21" t="s">
        <v>4</v>
      </c>
      <c r="B12" s="46">
        <v>5</v>
      </c>
      <c r="C12" s="22">
        <v>5</v>
      </c>
      <c r="D12" s="6"/>
      <c r="E12" s="28" t="str">
        <f t="shared" si="3"/>
        <v/>
      </c>
      <c r="F12" s="29" t="str">
        <f t="shared" si="0"/>
        <v/>
      </c>
      <c r="G12" s="29" t="str">
        <f t="shared" si="0"/>
        <v/>
      </c>
      <c r="H12" s="29" t="str">
        <f t="shared" si="0"/>
        <v/>
      </c>
      <c r="I12" s="29">
        <f t="shared" si="0"/>
        <v>5</v>
      </c>
      <c r="J12" s="29" t="str">
        <f t="shared" si="0"/>
        <v/>
      </c>
      <c r="K12" s="29" t="str">
        <f t="shared" si="0"/>
        <v/>
      </c>
      <c r="L12" s="29" t="str">
        <f t="shared" si="0"/>
        <v/>
      </c>
      <c r="M12" s="29" t="str">
        <f t="shared" si="0"/>
        <v/>
      </c>
      <c r="N12" s="29" t="str">
        <f t="shared" si="0"/>
        <v/>
      </c>
      <c r="O12" s="29" t="str">
        <f t="shared" si="0"/>
        <v/>
      </c>
      <c r="P12" s="29" t="str">
        <f t="shared" si="0"/>
        <v/>
      </c>
      <c r="Q12" s="29" t="str">
        <f t="shared" si="0"/>
        <v/>
      </c>
      <c r="R12" s="29" t="str">
        <f t="shared" si="0"/>
        <v/>
      </c>
      <c r="S12" s="29" t="str">
        <f t="shared" si="0"/>
        <v/>
      </c>
      <c r="T12" s="29" t="str">
        <f t="shared" si="0"/>
        <v/>
      </c>
      <c r="U12" s="29" t="str">
        <f t="shared" si="0"/>
        <v/>
      </c>
      <c r="V12" s="29" t="str">
        <f t="shared" si="2"/>
        <v/>
      </c>
      <c r="W12" s="29" t="str">
        <f t="shared" si="2"/>
        <v/>
      </c>
      <c r="X12" s="30" t="str">
        <f t="shared" si="2"/>
        <v/>
      </c>
    </row>
    <row r="13" spans="1:24" ht="20" customHeight="1" x14ac:dyDescent="0.35">
      <c r="A13" s="21" t="s">
        <v>5</v>
      </c>
      <c r="B13" s="46">
        <v>3</v>
      </c>
      <c r="C13" s="22">
        <v>4</v>
      </c>
      <c r="D13" s="6"/>
      <c r="E13" s="28" t="str">
        <f t="shared" si="3"/>
        <v/>
      </c>
      <c r="F13" s="29" t="str">
        <f t="shared" si="0"/>
        <v/>
      </c>
      <c r="G13" s="29" t="str">
        <f t="shared" si="0"/>
        <v/>
      </c>
      <c r="H13" s="29">
        <f t="shared" si="0"/>
        <v>3</v>
      </c>
      <c r="I13" s="29" t="str">
        <f t="shared" si="0"/>
        <v/>
      </c>
      <c r="J13" s="29" t="str">
        <f t="shared" si="0"/>
        <v/>
      </c>
      <c r="K13" s="29" t="str">
        <f t="shared" si="0"/>
        <v/>
      </c>
      <c r="L13" s="29" t="str">
        <f t="shared" si="0"/>
        <v/>
      </c>
      <c r="M13" s="29" t="str">
        <f t="shared" si="0"/>
        <v/>
      </c>
      <c r="N13" s="29" t="str">
        <f t="shared" si="0"/>
        <v/>
      </c>
      <c r="O13" s="29" t="str">
        <f t="shared" si="0"/>
        <v/>
      </c>
      <c r="P13" s="29" t="str">
        <f t="shared" si="0"/>
        <v/>
      </c>
      <c r="Q13" s="29" t="str">
        <f t="shared" si="0"/>
        <v/>
      </c>
      <c r="R13" s="29" t="str">
        <f t="shared" si="0"/>
        <v/>
      </c>
      <c r="S13" s="29" t="str">
        <f t="shared" si="0"/>
        <v/>
      </c>
      <c r="T13" s="29" t="str">
        <f t="shared" si="0"/>
        <v/>
      </c>
      <c r="U13" s="29" t="str">
        <f t="shared" si="0"/>
        <v/>
      </c>
      <c r="V13" s="29" t="str">
        <f t="shared" si="2"/>
        <v/>
      </c>
      <c r="W13" s="29" t="str">
        <f t="shared" si="2"/>
        <v/>
      </c>
      <c r="X13" s="30" t="str">
        <f t="shared" si="2"/>
        <v/>
      </c>
    </row>
    <row r="14" spans="1:24" ht="20" customHeight="1" x14ac:dyDescent="0.35">
      <c r="A14" s="21" t="s">
        <v>6</v>
      </c>
      <c r="B14" s="46">
        <v>5</v>
      </c>
      <c r="C14" s="22">
        <v>1</v>
      </c>
      <c r="D14" s="6"/>
      <c r="E14" s="28">
        <f t="shared" si="3"/>
        <v>5</v>
      </c>
      <c r="F14" s="29" t="str">
        <f t="shared" si="0"/>
        <v/>
      </c>
      <c r="G14" s="29" t="str">
        <f t="shared" si="0"/>
        <v/>
      </c>
      <c r="H14" s="29" t="str">
        <f t="shared" si="0"/>
        <v/>
      </c>
      <c r="I14" s="29" t="str">
        <f t="shared" si="0"/>
        <v/>
      </c>
      <c r="J14" s="29" t="str">
        <f t="shared" si="0"/>
        <v/>
      </c>
      <c r="K14" s="29" t="str">
        <f t="shared" si="0"/>
        <v/>
      </c>
      <c r="L14" s="29" t="str">
        <f t="shared" si="0"/>
        <v/>
      </c>
      <c r="M14" s="29" t="str">
        <f t="shared" si="0"/>
        <v/>
      </c>
      <c r="N14" s="29" t="str">
        <f t="shared" si="0"/>
        <v/>
      </c>
      <c r="O14" s="29" t="str">
        <f t="shared" si="0"/>
        <v/>
      </c>
      <c r="P14" s="29" t="str">
        <f t="shared" si="0"/>
        <v/>
      </c>
      <c r="Q14" s="29" t="str">
        <f t="shared" si="0"/>
        <v/>
      </c>
      <c r="R14" s="29" t="str">
        <f t="shared" si="0"/>
        <v/>
      </c>
      <c r="S14" s="29" t="str">
        <f t="shared" si="0"/>
        <v/>
      </c>
      <c r="T14" s="29" t="str">
        <f t="shared" si="0"/>
        <v/>
      </c>
      <c r="U14" s="29" t="str">
        <f t="shared" si="0"/>
        <v/>
      </c>
      <c r="V14" s="29" t="str">
        <f t="shared" si="2"/>
        <v/>
      </c>
      <c r="W14" s="29" t="str">
        <f t="shared" si="2"/>
        <v/>
      </c>
      <c r="X14" s="30" t="str">
        <f t="shared" si="2"/>
        <v/>
      </c>
    </row>
    <row r="15" spans="1:24" ht="20" customHeight="1" x14ac:dyDescent="0.35">
      <c r="A15" s="21" t="s">
        <v>7</v>
      </c>
      <c r="B15" s="46">
        <v>3</v>
      </c>
      <c r="C15" s="22">
        <v>11</v>
      </c>
      <c r="D15" s="6"/>
      <c r="E15" s="28" t="str">
        <f t="shared" si="3"/>
        <v/>
      </c>
      <c r="F15" s="29" t="str">
        <f t="shared" si="0"/>
        <v/>
      </c>
      <c r="G15" s="29" t="str">
        <f t="shared" si="0"/>
        <v/>
      </c>
      <c r="H15" s="29" t="str">
        <f t="shared" si="0"/>
        <v/>
      </c>
      <c r="I15" s="29" t="str">
        <f t="shared" si="0"/>
        <v/>
      </c>
      <c r="J15" s="29" t="str">
        <f t="shared" si="0"/>
        <v/>
      </c>
      <c r="K15" s="29" t="str">
        <f t="shared" si="0"/>
        <v/>
      </c>
      <c r="L15" s="29" t="str">
        <f t="shared" si="0"/>
        <v/>
      </c>
      <c r="M15" s="29" t="str">
        <f t="shared" si="0"/>
        <v/>
      </c>
      <c r="N15" s="29" t="str">
        <f t="shared" si="0"/>
        <v/>
      </c>
      <c r="O15" s="29">
        <f t="shared" si="0"/>
        <v>3</v>
      </c>
      <c r="P15" s="29" t="str">
        <f t="shared" si="0"/>
        <v/>
      </c>
      <c r="Q15" s="29" t="str">
        <f t="shared" si="0"/>
        <v/>
      </c>
      <c r="R15" s="29" t="str">
        <f t="shared" si="0"/>
        <v/>
      </c>
      <c r="S15" s="29" t="str">
        <f t="shared" si="0"/>
        <v/>
      </c>
      <c r="T15" s="29" t="str">
        <f t="shared" si="0"/>
        <v/>
      </c>
      <c r="U15" s="29" t="str">
        <f t="shared" si="0"/>
        <v/>
      </c>
      <c r="V15" s="29" t="str">
        <f t="shared" si="2"/>
        <v/>
      </c>
      <c r="W15" s="29" t="str">
        <f t="shared" si="2"/>
        <v/>
      </c>
      <c r="X15" s="30" t="str">
        <f t="shared" si="2"/>
        <v/>
      </c>
    </row>
    <row r="16" spans="1:24" ht="20" customHeight="1" x14ac:dyDescent="0.35">
      <c r="A16" s="21" t="s">
        <v>8</v>
      </c>
      <c r="B16" s="46">
        <v>5</v>
      </c>
      <c r="C16" s="22">
        <v>14</v>
      </c>
      <c r="D16" s="6"/>
      <c r="E16" s="28" t="str">
        <f t="shared" si="3"/>
        <v/>
      </c>
      <c r="F16" s="29" t="str">
        <f t="shared" si="0"/>
        <v/>
      </c>
      <c r="G16" s="29" t="str">
        <f t="shared" si="0"/>
        <v/>
      </c>
      <c r="H16" s="29" t="str">
        <f t="shared" si="0"/>
        <v/>
      </c>
      <c r="I16" s="29" t="str">
        <f t="shared" si="0"/>
        <v/>
      </c>
      <c r="J16" s="29" t="str">
        <f t="shared" si="0"/>
        <v/>
      </c>
      <c r="K16" s="29" t="str">
        <f t="shared" si="0"/>
        <v/>
      </c>
      <c r="L16" s="29" t="str">
        <f t="shared" si="0"/>
        <v/>
      </c>
      <c r="M16" s="29" t="str">
        <f t="shared" si="0"/>
        <v/>
      </c>
      <c r="N16" s="29" t="str">
        <f t="shared" si="0"/>
        <v/>
      </c>
      <c r="O16" s="29" t="str">
        <f t="shared" si="0"/>
        <v/>
      </c>
      <c r="P16" s="29" t="str">
        <f t="shared" si="0"/>
        <v/>
      </c>
      <c r="Q16" s="29" t="str">
        <f t="shared" si="0"/>
        <v/>
      </c>
      <c r="R16" s="29">
        <f t="shared" si="0"/>
        <v>5</v>
      </c>
      <c r="S16" s="29" t="str">
        <f t="shared" si="0"/>
        <v/>
      </c>
      <c r="T16" s="29" t="str">
        <f t="shared" si="0"/>
        <v/>
      </c>
      <c r="U16" s="29" t="str">
        <f t="shared" si="0"/>
        <v/>
      </c>
      <c r="V16" s="29" t="str">
        <f t="shared" si="2"/>
        <v/>
      </c>
      <c r="W16" s="29" t="str">
        <f t="shared" si="2"/>
        <v/>
      </c>
      <c r="X16" s="30" t="str">
        <f t="shared" si="2"/>
        <v/>
      </c>
    </row>
    <row r="17" spans="1:24" ht="20" customHeight="1" x14ac:dyDescent="0.35">
      <c r="A17" s="21" t="s">
        <v>9</v>
      </c>
      <c r="B17" s="46">
        <v>3</v>
      </c>
      <c r="C17" s="22">
        <v>12</v>
      </c>
      <c r="D17" s="6"/>
      <c r="E17" s="28" t="str">
        <f t="shared" si="3"/>
        <v/>
      </c>
      <c r="F17" s="29" t="str">
        <f t="shared" si="0"/>
        <v/>
      </c>
      <c r="G17" s="29" t="str">
        <f t="shared" si="0"/>
        <v/>
      </c>
      <c r="H17" s="29" t="str">
        <f t="shared" si="0"/>
        <v/>
      </c>
      <c r="I17" s="29" t="str">
        <f t="shared" si="0"/>
        <v/>
      </c>
      <c r="J17" s="29" t="str">
        <f t="shared" si="0"/>
        <v/>
      </c>
      <c r="K17" s="29" t="str">
        <f t="shared" si="0"/>
        <v/>
      </c>
      <c r="L17" s="29" t="str">
        <f t="shared" si="0"/>
        <v/>
      </c>
      <c r="M17" s="29" t="str">
        <f t="shared" si="0"/>
        <v/>
      </c>
      <c r="N17" s="29" t="str">
        <f t="shared" si="0"/>
        <v/>
      </c>
      <c r="O17" s="29" t="str">
        <f t="shared" si="0"/>
        <v/>
      </c>
      <c r="P17" s="29">
        <f t="shared" si="0"/>
        <v>3</v>
      </c>
      <c r="Q17" s="29" t="str">
        <f t="shared" si="0"/>
        <v/>
      </c>
      <c r="R17" s="29" t="str">
        <f t="shared" si="0"/>
        <v/>
      </c>
      <c r="S17" s="29" t="str">
        <f t="shared" si="0"/>
        <v/>
      </c>
      <c r="T17" s="29" t="str">
        <f t="shared" si="0"/>
        <v/>
      </c>
      <c r="U17" s="29" t="str">
        <f t="shared" si="0"/>
        <v/>
      </c>
      <c r="V17" s="29" t="str">
        <f t="shared" si="2"/>
        <v/>
      </c>
      <c r="W17" s="29" t="str">
        <f t="shared" si="2"/>
        <v/>
      </c>
      <c r="X17" s="30" t="str">
        <f t="shared" si="2"/>
        <v/>
      </c>
    </row>
    <row r="18" spans="1:24" ht="20" customHeight="1" x14ac:dyDescent="0.35">
      <c r="A18" s="21" t="s">
        <v>10</v>
      </c>
      <c r="B18" s="46">
        <v>5</v>
      </c>
      <c r="C18" s="22">
        <v>15</v>
      </c>
      <c r="D18" s="6"/>
      <c r="E18" s="28" t="str">
        <f t="shared" si="3"/>
        <v/>
      </c>
      <c r="F18" s="29" t="str">
        <f t="shared" si="0"/>
        <v/>
      </c>
      <c r="G18" s="29" t="str">
        <f t="shared" si="0"/>
        <v/>
      </c>
      <c r="H18" s="29" t="str">
        <f t="shared" si="0"/>
        <v/>
      </c>
      <c r="I18" s="29" t="str">
        <f t="shared" si="0"/>
        <v/>
      </c>
      <c r="J18" s="29" t="str">
        <f t="shared" si="0"/>
        <v/>
      </c>
      <c r="K18" s="29" t="str">
        <f t="shared" si="0"/>
        <v/>
      </c>
      <c r="L18" s="29" t="str">
        <f t="shared" si="0"/>
        <v/>
      </c>
      <c r="M18" s="29" t="str">
        <f t="shared" si="0"/>
        <v/>
      </c>
      <c r="N18" s="29" t="str">
        <f t="shared" si="0"/>
        <v/>
      </c>
      <c r="O18" s="29" t="str">
        <f t="shared" si="0"/>
        <v/>
      </c>
      <c r="P18" s="29" t="str">
        <f t="shared" si="0"/>
        <v/>
      </c>
      <c r="Q18" s="29" t="str">
        <f t="shared" si="0"/>
        <v/>
      </c>
      <c r="R18" s="29" t="str">
        <f t="shared" si="0"/>
        <v/>
      </c>
      <c r="S18" s="29">
        <f t="shared" si="0"/>
        <v>5</v>
      </c>
      <c r="T18" s="29" t="str">
        <f t="shared" si="0"/>
        <v/>
      </c>
      <c r="U18" s="29" t="str">
        <f t="shared" si="0"/>
        <v/>
      </c>
      <c r="V18" s="29" t="str">
        <f t="shared" si="2"/>
        <v/>
      </c>
      <c r="W18" s="29" t="str">
        <f t="shared" si="2"/>
        <v/>
      </c>
      <c r="X18" s="30" t="str">
        <f t="shared" si="2"/>
        <v/>
      </c>
    </row>
    <row r="19" spans="1:24" ht="20" customHeight="1" x14ac:dyDescent="0.35">
      <c r="A19" s="21" t="s">
        <v>11</v>
      </c>
      <c r="B19" s="46">
        <v>3</v>
      </c>
      <c r="C19" s="22">
        <v>12</v>
      </c>
      <c r="D19" s="6"/>
      <c r="E19" s="28" t="str">
        <f t="shared" si="3"/>
        <v/>
      </c>
      <c r="F19" s="29" t="str">
        <f t="shared" si="0"/>
        <v/>
      </c>
      <c r="G19" s="29" t="str">
        <f t="shared" si="0"/>
        <v/>
      </c>
      <c r="H19" s="29" t="str">
        <f t="shared" si="0"/>
        <v/>
      </c>
      <c r="I19" s="29" t="str">
        <f t="shared" si="0"/>
        <v/>
      </c>
      <c r="J19" s="29" t="str">
        <f t="shared" si="0"/>
        <v/>
      </c>
      <c r="K19" s="29" t="str">
        <f t="shared" si="0"/>
        <v/>
      </c>
      <c r="L19" s="29" t="str">
        <f t="shared" si="0"/>
        <v/>
      </c>
      <c r="M19" s="29" t="str">
        <f t="shared" si="0"/>
        <v/>
      </c>
      <c r="N19" s="29" t="str">
        <f t="shared" si="0"/>
        <v/>
      </c>
      <c r="O19" s="29" t="str">
        <f t="shared" si="0"/>
        <v/>
      </c>
      <c r="P19" s="29">
        <f t="shared" si="0"/>
        <v>3</v>
      </c>
      <c r="Q19" s="29" t="str">
        <f t="shared" si="0"/>
        <v/>
      </c>
      <c r="R19" s="29" t="str">
        <f t="shared" si="0"/>
        <v/>
      </c>
      <c r="S19" s="29" t="str">
        <f t="shared" si="0"/>
        <v/>
      </c>
      <c r="T19" s="29" t="str">
        <f t="shared" si="0"/>
        <v/>
      </c>
      <c r="U19" s="29" t="str">
        <f t="shared" si="0"/>
        <v/>
      </c>
      <c r="V19" s="29" t="str">
        <f t="shared" si="2"/>
        <v/>
      </c>
      <c r="W19" s="29" t="str">
        <f t="shared" si="2"/>
        <v/>
      </c>
      <c r="X19" s="30" t="str">
        <f t="shared" si="2"/>
        <v/>
      </c>
    </row>
    <row r="20" spans="1:24" ht="20" customHeight="1" x14ac:dyDescent="0.35">
      <c r="A20" s="21" t="s">
        <v>12</v>
      </c>
      <c r="B20" s="46">
        <v>5</v>
      </c>
      <c r="C20" s="22">
        <v>10</v>
      </c>
      <c r="D20" s="6"/>
      <c r="E20" s="28" t="str">
        <f t="shared" si="3"/>
        <v/>
      </c>
      <c r="F20" s="29" t="str">
        <f t="shared" si="0"/>
        <v/>
      </c>
      <c r="G20" s="29" t="str">
        <f t="shared" si="0"/>
        <v/>
      </c>
      <c r="H20" s="29" t="str">
        <f t="shared" si="0"/>
        <v/>
      </c>
      <c r="I20" s="29" t="str">
        <f t="shared" si="0"/>
        <v/>
      </c>
      <c r="J20" s="29" t="str">
        <f t="shared" si="0"/>
        <v/>
      </c>
      <c r="K20" s="29" t="str">
        <f t="shared" si="0"/>
        <v/>
      </c>
      <c r="L20" s="29" t="str">
        <f t="shared" si="0"/>
        <v/>
      </c>
      <c r="M20" s="29" t="str">
        <f t="shared" si="0"/>
        <v/>
      </c>
      <c r="N20" s="29">
        <f t="shared" si="0"/>
        <v>5</v>
      </c>
      <c r="O20" s="29" t="str">
        <f t="shared" si="0"/>
        <v/>
      </c>
      <c r="P20" s="29" t="str">
        <f t="shared" si="0"/>
        <v/>
      </c>
      <c r="Q20" s="29" t="str">
        <f t="shared" si="0"/>
        <v/>
      </c>
      <c r="R20" s="29" t="str">
        <f t="shared" si="0"/>
        <v/>
      </c>
      <c r="S20" s="29" t="str">
        <f t="shared" si="0"/>
        <v/>
      </c>
      <c r="T20" s="29" t="str">
        <f t="shared" si="0"/>
        <v/>
      </c>
      <c r="U20" s="29" t="str">
        <f t="shared" si="0"/>
        <v/>
      </c>
      <c r="V20" s="29" t="str">
        <f t="shared" si="2"/>
        <v/>
      </c>
      <c r="W20" s="29" t="str">
        <f t="shared" si="2"/>
        <v/>
      </c>
      <c r="X20" s="30" t="str">
        <f t="shared" si="2"/>
        <v/>
      </c>
    </row>
    <row r="21" spans="1:24" ht="20" customHeight="1" x14ac:dyDescent="0.35">
      <c r="A21" s="21" t="s">
        <v>13</v>
      </c>
      <c r="B21" s="46">
        <v>3</v>
      </c>
      <c r="C21" s="22">
        <v>10</v>
      </c>
      <c r="D21" s="6"/>
      <c r="E21" s="28" t="str">
        <f t="shared" si="3"/>
        <v/>
      </c>
      <c r="F21" s="29" t="str">
        <f t="shared" si="0"/>
        <v/>
      </c>
      <c r="G21" s="29" t="str">
        <f t="shared" si="0"/>
        <v/>
      </c>
      <c r="H21" s="29" t="str">
        <f t="shared" si="0"/>
        <v/>
      </c>
      <c r="I21" s="29" t="str">
        <f t="shared" si="0"/>
        <v/>
      </c>
      <c r="J21" s="29" t="str">
        <f t="shared" si="0"/>
        <v/>
      </c>
      <c r="K21" s="29" t="str">
        <f t="shared" si="0"/>
        <v/>
      </c>
      <c r="L21" s="29" t="str">
        <f t="shared" si="0"/>
        <v/>
      </c>
      <c r="M21" s="29" t="str">
        <f t="shared" si="0"/>
        <v/>
      </c>
      <c r="N21" s="29">
        <f t="shared" si="0"/>
        <v>3</v>
      </c>
      <c r="O21" s="29" t="str">
        <f t="shared" si="0"/>
        <v/>
      </c>
      <c r="P21" s="29" t="str">
        <f t="shared" si="0"/>
        <v/>
      </c>
      <c r="Q21" s="29" t="str">
        <f t="shared" si="0"/>
        <v/>
      </c>
      <c r="R21" s="29" t="str">
        <f t="shared" si="0"/>
        <v/>
      </c>
      <c r="S21" s="29" t="str">
        <f t="shared" si="0"/>
        <v/>
      </c>
      <c r="T21" s="29" t="str">
        <f t="shared" si="0"/>
        <v/>
      </c>
      <c r="U21" s="29" t="str">
        <f t="shared" si="0"/>
        <v/>
      </c>
      <c r="V21" s="29" t="str">
        <f t="shared" si="2"/>
        <v/>
      </c>
      <c r="W21" s="29" t="str">
        <f t="shared" si="2"/>
        <v/>
      </c>
      <c r="X21" s="30" t="str">
        <f t="shared" si="2"/>
        <v/>
      </c>
    </row>
    <row r="22" spans="1:24" ht="20" customHeight="1" x14ac:dyDescent="0.35">
      <c r="A22" s="21" t="s">
        <v>14</v>
      </c>
      <c r="B22" s="46">
        <v>5</v>
      </c>
      <c r="C22" s="22">
        <v>6</v>
      </c>
      <c r="D22" s="6"/>
      <c r="E22" s="28" t="str">
        <f t="shared" si="3"/>
        <v/>
      </c>
      <c r="F22" s="29" t="str">
        <f t="shared" si="0"/>
        <v/>
      </c>
      <c r="G22" s="29" t="str">
        <f t="shared" si="0"/>
        <v/>
      </c>
      <c r="H22" s="29" t="str">
        <f t="shared" si="0"/>
        <v/>
      </c>
      <c r="I22" s="29" t="str">
        <f t="shared" si="0"/>
        <v/>
      </c>
      <c r="J22" s="29">
        <f t="shared" si="0"/>
        <v>5</v>
      </c>
      <c r="K22" s="29" t="str">
        <f t="shared" si="0"/>
        <v/>
      </c>
      <c r="L22" s="29" t="str">
        <f t="shared" si="0"/>
        <v/>
      </c>
      <c r="M22" s="29" t="str">
        <f t="shared" si="0"/>
        <v/>
      </c>
      <c r="N22" s="29" t="str">
        <f t="shared" si="0"/>
        <v/>
      </c>
      <c r="O22" s="29" t="str">
        <f t="shared" si="0"/>
        <v/>
      </c>
      <c r="P22" s="29" t="str">
        <f t="shared" si="0"/>
        <v/>
      </c>
      <c r="Q22" s="29" t="str">
        <f t="shared" si="0"/>
        <v/>
      </c>
      <c r="R22" s="29" t="str">
        <f t="shared" si="0"/>
        <v/>
      </c>
      <c r="S22" s="29" t="str">
        <f t="shared" si="0"/>
        <v/>
      </c>
      <c r="T22" s="29" t="str">
        <f t="shared" si="0"/>
        <v/>
      </c>
      <c r="U22" s="29" t="str">
        <f t="shared" si="0"/>
        <v/>
      </c>
      <c r="V22" s="29" t="str">
        <f t="shared" si="2"/>
        <v/>
      </c>
      <c r="W22" s="29" t="str">
        <f t="shared" si="2"/>
        <v/>
      </c>
      <c r="X22" s="30" t="str">
        <f t="shared" si="2"/>
        <v/>
      </c>
    </row>
    <row r="23" spans="1:24" ht="20" customHeight="1" x14ac:dyDescent="0.35">
      <c r="A23" s="21" t="s">
        <v>15</v>
      </c>
      <c r="B23" s="46">
        <v>3</v>
      </c>
      <c r="C23" s="22">
        <v>9</v>
      </c>
      <c r="D23" s="6"/>
      <c r="E23" s="28" t="str">
        <f t="shared" si="3"/>
        <v/>
      </c>
      <c r="F23" s="29" t="str">
        <f t="shared" si="0"/>
        <v/>
      </c>
      <c r="G23" s="29" t="str">
        <f t="shared" si="0"/>
        <v/>
      </c>
      <c r="H23" s="29" t="str">
        <f t="shared" si="0"/>
        <v/>
      </c>
      <c r="I23" s="29" t="str">
        <f t="shared" si="0"/>
        <v/>
      </c>
      <c r="J23" s="29" t="str">
        <f t="shared" si="0"/>
        <v/>
      </c>
      <c r="K23" s="29" t="str">
        <f t="shared" si="0"/>
        <v/>
      </c>
      <c r="L23" s="29" t="str">
        <f t="shared" si="0"/>
        <v/>
      </c>
      <c r="M23" s="29">
        <f t="shared" si="0"/>
        <v>3</v>
      </c>
      <c r="N23" s="29" t="str">
        <f t="shared" si="0"/>
        <v/>
      </c>
      <c r="O23" s="29" t="str">
        <f t="shared" si="0"/>
        <v/>
      </c>
      <c r="P23" s="29" t="str">
        <f t="shared" si="0"/>
        <v/>
      </c>
      <c r="Q23" s="29" t="str">
        <f t="shared" si="0"/>
        <v/>
      </c>
      <c r="R23" s="29" t="str">
        <f t="shared" si="0"/>
        <v/>
      </c>
      <c r="S23" s="29" t="str">
        <f t="shared" si="0"/>
        <v/>
      </c>
      <c r="T23" s="29" t="str">
        <f t="shared" si="0"/>
        <v/>
      </c>
      <c r="U23" s="29" t="str">
        <f t="shared" si="0"/>
        <v/>
      </c>
      <c r="V23" s="29" t="str">
        <f t="shared" si="2"/>
        <v/>
      </c>
      <c r="W23" s="29" t="str">
        <f t="shared" si="2"/>
        <v/>
      </c>
      <c r="X23" s="30" t="str">
        <f t="shared" si="2"/>
        <v/>
      </c>
    </row>
    <row r="24" spans="1:24" ht="20" customHeight="1" x14ac:dyDescent="0.35">
      <c r="A24" s="21" t="s">
        <v>16</v>
      </c>
      <c r="B24" s="46">
        <v>5</v>
      </c>
      <c r="C24" s="22">
        <v>2</v>
      </c>
      <c r="D24" s="6"/>
      <c r="E24" s="28" t="str">
        <f t="shared" si="3"/>
        <v/>
      </c>
      <c r="F24" s="29">
        <f t="shared" si="0"/>
        <v>5</v>
      </c>
      <c r="G24" s="29" t="str">
        <f t="shared" si="0"/>
        <v/>
      </c>
      <c r="H24" s="29" t="str">
        <f t="shared" si="0"/>
        <v/>
      </c>
      <c r="I24" s="29" t="str">
        <f t="shared" si="0"/>
        <v/>
      </c>
      <c r="J24" s="29" t="str">
        <f t="shared" si="0"/>
        <v/>
      </c>
      <c r="K24" s="29" t="str">
        <f t="shared" si="0"/>
        <v/>
      </c>
      <c r="L24" s="29" t="str">
        <f t="shared" si="0"/>
        <v/>
      </c>
      <c r="M24" s="29" t="str">
        <f t="shared" si="0"/>
        <v/>
      </c>
      <c r="N24" s="29" t="str">
        <f t="shared" si="0"/>
        <v/>
      </c>
      <c r="O24" s="29" t="str">
        <f t="shared" si="0"/>
        <v/>
      </c>
      <c r="P24" s="29" t="str">
        <f t="shared" si="0"/>
        <v/>
      </c>
      <c r="Q24" s="29" t="str">
        <f t="shared" si="0"/>
        <v/>
      </c>
      <c r="R24" s="29" t="str">
        <f t="shared" si="0"/>
        <v/>
      </c>
      <c r="S24" s="29" t="str">
        <f t="shared" si="0"/>
        <v/>
      </c>
      <c r="T24" s="29" t="str">
        <f t="shared" si="0"/>
        <v/>
      </c>
      <c r="U24" s="29" t="str">
        <f t="shared" ref="U24:X43" si="4">IF($C24=U$8,$B24,"")</f>
        <v/>
      </c>
      <c r="V24" s="29" t="str">
        <f t="shared" si="2"/>
        <v/>
      </c>
      <c r="W24" s="29" t="str">
        <f t="shared" si="2"/>
        <v/>
      </c>
      <c r="X24" s="30" t="str">
        <f t="shared" si="2"/>
        <v/>
      </c>
    </row>
    <row r="25" spans="1:24" ht="20" customHeight="1" x14ac:dyDescent="0.35">
      <c r="A25" s="21" t="s">
        <v>17</v>
      </c>
      <c r="B25" s="46">
        <v>3</v>
      </c>
      <c r="C25" s="22">
        <v>9</v>
      </c>
      <c r="D25" s="6"/>
      <c r="E25" s="28" t="str">
        <f t="shared" si="3"/>
        <v/>
      </c>
      <c r="F25" s="29" t="str">
        <f t="shared" si="3"/>
        <v/>
      </c>
      <c r="G25" s="29" t="str">
        <f t="shared" si="3"/>
        <v/>
      </c>
      <c r="H25" s="29" t="str">
        <f t="shared" si="3"/>
        <v/>
      </c>
      <c r="I25" s="29" t="str">
        <f t="shared" si="3"/>
        <v/>
      </c>
      <c r="J25" s="29" t="str">
        <f t="shared" si="3"/>
        <v/>
      </c>
      <c r="K25" s="29" t="str">
        <f t="shared" si="3"/>
        <v/>
      </c>
      <c r="L25" s="29" t="str">
        <f t="shared" si="3"/>
        <v/>
      </c>
      <c r="M25" s="29">
        <f t="shared" si="3"/>
        <v>3</v>
      </c>
      <c r="N25" s="29" t="str">
        <f t="shared" si="3"/>
        <v/>
      </c>
      <c r="O25" s="29" t="str">
        <f t="shared" si="3"/>
        <v/>
      </c>
      <c r="P25" s="29" t="str">
        <f t="shared" si="3"/>
        <v/>
      </c>
      <c r="Q25" s="29" t="str">
        <f t="shared" si="3"/>
        <v/>
      </c>
      <c r="R25" s="29" t="str">
        <f t="shared" si="3"/>
        <v/>
      </c>
      <c r="S25" s="29" t="str">
        <f t="shared" si="3"/>
        <v/>
      </c>
      <c r="T25" s="29" t="str">
        <f t="shared" si="3"/>
        <v/>
      </c>
      <c r="U25" s="29" t="str">
        <f t="shared" si="4"/>
        <v/>
      </c>
      <c r="V25" s="29" t="str">
        <f t="shared" si="2"/>
        <v/>
      </c>
      <c r="W25" s="29" t="str">
        <f t="shared" si="2"/>
        <v/>
      </c>
      <c r="X25" s="30" t="str">
        <f t="shared" si="2"/>
        <v/>
      </c>
    </row>
    <row r="26" spans="1:24" ht="20" customHeight="1" x14ac:dyDescent="0.35">
      <c r="A26" s="21" t="s">
        <v>18</v>
      </c>
      <c r="B26" s="46">
        <v>5</v>
      </c>
      <c r="C26" s="22">
        <v>1</v>
      </c>
      <c r="D26" s="6"/>
      <c r="E26" s="28">
        <f t="shared" ref="E26:T41" si="5">IF($C26=E$8,$B26,"")</f>
        <v>5</v>
      </c>
      <c r="F26" s="29" t="str">
        <f t="shared" si="5"/>
        <v/>
      </c>
      <c r="G26" s="29" t="str">
        <f t="shared" si="5"/>
        <v/>
      </c>
      <c r="H26" s="29" t="str">
        <f t="shared" si="5"/>
        <v/>
      </c>
      <c r="I26" s="29" t="str">
        <f t="shared" si="5"/>
        <v/>
      </c>
      <c r="J26" s="29" t="str">
        <f t="shared" si="5"/>
        <v/>
      </c>
      <c r="K26" s="29" t="str">
        <f t="shared" si="5"/>
        <v/>
      </c>
      <c r="L26" s="29" t="str">
        <f t="shared" si="5"/>
        <v/>
      </c>
      <c r="M26" s="29" t="str">
        <f t="shared" si="5"/>
        <v/>
      </c>
      <c r="N26" s="29" t="str">
        <f t="shared" si="5"/>
        <v/>
      </c>
      <c r="O26" s="29" t="str">
        <f t="shared" si="5"/>
        <v/>
      </c>
      <c r="P26" s="29" t="str">
        <f t="shared" si="5"/>
        <v/>
      </c>
      <c r="Q26" s="29" t="str">
        <f t="shared" si="5"/>
        <v/>
      </c>
      <c r="R26" s="29" t="str">
        <f t="shared" si="5"/>
        <v/>
      </c>
      <c r="S26" s="29" t="str">
        <f t="shared" si="5"/>
        <v/>
      </c>
      <c r="T26" s="29" t="str">
        <f t="shared" si="5"/>
        <v/>
      </c>
      <c r="U26" s="29" t="str">
        <f t="shared" si="4"/>
        <v/>
      </c>
      <c r="V26" s="29" t="str">
        <f t="shared" si="2"/>
        <v/>
      </c>
      <c r="W26" s="29" t="str">
        <f t="shared" si="2"/>
        <v/>
      </c>
      <c r="X26" s="30" t="str">
        <f t="shared" si="2"/>
        <v/>
      </c>
    </row>
    <row r="27" spans="1:24" ht="20" customHeight="1" x14ac:dyDescent="0.35">
      <c r="A27" s="21" t="s">
        <v>19</v>
      </c>
      <c r="B27" s="46">
        <v>3</v>
      </c>
      <c r="C27" s="22">
        <v>1</v>
      </c>
      <c r="D27" s="6"/>
      <c r="E27" s="28">
        <f t="shared" si="5"/>
        <v>3</v>
      </c>
      <c r="F27" s="29" t="str">
        <f t="shared" si="5"/>
        <v/>
      </c>
      <c r="G27" s="29" t="str">
        <f t="shared" si="5"/>
        <v/>
      </c>
      <c r="H27" s="29" t="str">
        <f t="shared" si="5"/>
        <v/>
      </c>
      <c r="I27" s="29" t="str">
        <f t="shared" si="5"/>
        <v/>
      </c>
      <c r="J27" s="29" t="str">
        <f t="shared" si="5"/>
        <v/>
      </c>
      <c r="K27" s="29" t="str">
        <f t="shared" si="5"/>
        <v/>
      </c>
      <c r="L27" s="29" t="str">
        <f t="shared" si="5"/>
        <v/>
      </c>
      <c r="M27" s="29" t="str">
        <f t="shared" si="5"/>
        <v/>
      </c>
      <c r="N27" s="29" t="str">
        <f t="shared" si="5"/>
        <v/>
      </c>
      <c r="O27" s="29" t="str">
        <f t="shared" si="5"/>
        <v/>
      </c>
      <c r="P27" s="29" t="str">
        <f t="shared" si="5"/>
        <v/>
      </c>
      <c r="Q27" s="29" t="str">
        <f t="shared" si="5"/>
        <v/>
      </c>
      <c r="R27" s="29" t="str">
        <f t="shared" si="5"/>
        <v/>
      </c>
      <c r="S27" s="29" t="str">
        <f t="shared" si="5"/>
        <v/>
      </c>
      <c r="T27" s="29" t="str">
        <f t="shared" si="5"/>
        <v/>
      </c>
      <c r="U27" s="29" t="str">
        <f t="shared" si="4"/>
        <v/>
      </c>
      <c r="V27" s="29" t="str">
        <f t="shared" si="2"/>
        <v/>
      </c>
      <c r="W27" s="29" t="str">
        <f t="shared" si="2"/>
        <v/>
      </c>
      <c r="X27" s="30" t="str">
        <f t="shared" si="2"/>
        <v/>
      </c>
    </row>
    <row r="28" spans="1:24" ht="20" customHeight="1" x14ac:dyDescent="0.35">
      <c r="A28" s="21" t="s">
        <v>20</v>
      </c>
      <c r="B28" s="46">
        <v>5</v>
      </c>
      <c r="C28" s="22">
        <v>1</v>
      </c>
      <c r="D28" s="6"/>
      <c r="E28" s="28">
        <f t="shared" si="5"/>
        <v>5</v>
      </c>
      <c r="F28" s="29" t="str">
        <f t="shared" si="5"/>
        <v/>
      </c>
      <c r="G28" s="29" t="str">
        <f t="shared" si="5"/>
        <v/>
      </c>
      <c r="H28" s="29" t="str">
        <f t="shared" si="5"/>
        <v/>
      </c>
      <c r="I28" s="29" t="str">
        <f t="shared" si="5"/>
        <v/>
      </c>
      <c r="J28" s="29" t="str">
        <f t="shared" si="5"/>
        <v/>
      </c>
      <c r="K28" s="29" t="str">
        <f t="shared" si="5"/>
        <v/>
      </c>
      <c r="L28" s="29" t="str">
        <f t="shared" si="5"/>
        <v/>
      </c>
      <c r="M28" s="29" t="str">
        <f t="shared" si="5"/>
        <v/>
      </c>
      <c r="N28" s="29" t="str">
        <f t="shared" si="5"/>
        <v/>
      </c>
      <c r="O28" s="29" t="str">
        <f t="shared" si="5"/>
        <v/>
      </c>
      <c r="P28" s="29" t="str">
        <f t="shared" si="5"/>
        <v/>
      </c>
      <c r="Q28" s="29" t="str">
        <f t="shared" si="5"/>
        <v/>
      </c>
      <c r="R28" s="29" t="str">
        <f t="shared" si="5"/>
        <v/>
      </c>
      <c r="S28" s="29" t="str">
        <f t="shared" si="5"/>
        <v/>
      </c>
      <c r="T28" s="29" t="str">
        <f t="shared" si="5"/>
        <v/>
      </c>
      <c r="U28" s="29" t="str">
        <f t="shared" si="4"/>
        <v/>
      </c>
      <c r="V28" s="29" t="str">
        <f t="shared" si="2"/>
        <v/>
      </c>
      <c r="W28" s="29" t="str">
        <f t="shared" si="2"/>
        <v/>
      </c>
      <c r="X28" s="30" t="str">
        <f t="shared" si="2"/>
        <v/>
      </c>
    </row>
    <row r="29" spans="1:24" ht="20" customHeight="1" x14ac:dyDescent="0.35">
      <c r="A29" s="21" t="s">
        <v>24</v>
      </c>
      <c r="B29" s="46">
        <v>3</v>
      </c>
      <c r="C29" s="22">
        <v>4</v>
      </c>
      <c r="D29" s="6"/>
      <c r="E29" s="28" t="str">
        <f t="shared" si="5"/>
        <v/>
      </c>
      <c r="F29" s="29" t="str">
        <f t="shared" si="5"/>
        <v/>
      </c>
      <c r="G29" s="29" t="str">
        <f t="shared" si="5"/>
        <v/>
      </c>
      <c r="H29" s="29">
        <f t="shared" si="5"/>
        <v>3</v>
      </c>
      <c r="I29" s="29" t="str">
        <f t="shared" si="5"/>
        <v/>
      </c>
      <c r="J29" s="29" t="str">
        <f t="shared" si="5"/>
        <v/>
      </c>
      <c r="K29" s="29" t="str">
        <f t="shared" si="5"/>
        <v/>
      </c>
      <c r="L29" s="29" t="str">
        <f t="shared" si="5"/>
        <v/>
      </c>
      <c r="M29" s="29" t="str">
        <f t="shared" si="5"/>
        <v/>
      </c>
      <c r="N29" s="29" t="str">
        <f t="shared" si="5"/>
        <v/>
      </c>
      <c r="O29" s="29" t="str">
        <f t="shared" si="5"/>
        <v/>
      </c>
      <c r="P29" s="29" t="str">
        <f t="shared" si="5"/>
        <v/>
      </c>
      <c r="Q29" s="29" t="str">
        <f t="shared" si="5"/>
        <v/>
      </c>
      <c r="R29" s="29" t="str">
        <f t="shared" si="5"/>
        <v/>
      </c>
      <c r="S29" s="29" t="str">
        <f t="shared" si="5"/>
        <v/>
      </c>
      <c r="T29" s="29" t="str">
        <f t="shared" si="5"/>
        <v/>
      </c>
      <c r="U29" s="29" t="str">
        <f t="shared" si="4"/>
        <v/>
      </c>
      <c r="V29" s="29" t="str">
        <f t="shared" si="4"/>
        <v/>
      </c>
      <c r="W29" s="29" t="str">
        <f t="shared" si="4"/>
        <v/>
      </c>
      <c r="X29" s="30" t="str">
        <f t="shared" si="4"/>
        <v/>
      </c>
    </row>
    <row r="30" spans="1:24" ht="20" customHeight="1" x14ac:dyDescent="0.35">
      <c r="A30" s="21" t="s">
        <v>25</v>
      </c>
      <c r="B30" s="46">
        <v>5</v>
      </c>
      <c r="C30" s="22">
        <v>6</v>
      </c>
      <c r="D30" s="6"/>
      <c r="E30" s="28" t="str">
        <f t="shared" si="5"/>
        <v/>
      </c>
      <c r="F30" s="29" t="str">
        <f t="shared" si="5"/>
        <v/>
      </c>
      <c r="G30" s="29" t="str">
        <f t="shared" si="5"/>
        <v/>
      </c>
      <c r="H30" s="29" t="str">
        <f t="shared" si="5"/>
        <v/>
      </c>
      <c r="I30" s="29" t="str">
        <f t="shared" si="5"/>
        <v/>
      </c>
      <c r="J30" s="29">
        <f t="shared" si="5"/>
        <v>5</v>
      </c>
      <c r="K30" s="29" t="str">
        <f t="shared" si="5"/>
        <v/>
      </c>
      <c r="L30" s="29" t="str">
        <f t="shared" si="5"/>
        <v/>
      </c>
      <c r="M30" s="29" t="str">
        <f t="shared" si="5"/>
        <v/>
      </c>
      <c r="N30" s="29" t="str">
        <f t="shared" si="5"/>
        <v/>
      </c>
      <c r="O30" s="29" t="str">
        <f t="shared" si="5"/>
        <v/>
      </c>
      <c r="P30" s="29" t="str">
        <f t="shared" si="5"/>
        <v/>
      </c>
      <c r="Q30" s="29" t="str">
        <f t="shared" si="5"/>
        <v/>
      </c>
      <c r="R30" s="29" t="str">
        <f t="shared" si="5"/>
        <v/>
      </c>
      <c r="S30" s="29" t="str">
        <f t="shared" si="5"/>
        <v/>
      </c>
      <c r="T30" s="29" t="str">
        <f t="shared" si="5"/>
        <v/>
      </c>
      <c r="U30" s="29" t="str">
        <f t="shared" si="4"/>
        <v/>
      </c>
      <c r="V30" s="29" t="str">
        <f t="shared" si="4"/>
        <v/>
      </c>
      <c r="W30" s="29" t="str">
        <f t="shared" si="4"/>
        <v/>
      </c>
      <c r="X30" s="30" t="str">
        <f t="shared" si="4"/>
        <v/>
      </c>
    </row>
    <row r="31" spans="1:24" ht="20" customHeight="1" x14ac:dyDescent="0.35">
      <c r="A31" s="21" t="s">
        <v>26</v>
      </c>
      <c r="B31" s="46">
        <v>3</v>
      </c>
      <c r="C31" s="22">
        <v>2</v>
      </c>
      <c r="D31" s="6"/>
      <c r="E31" s="28" t="str">
        <f t="shared" si="5"/>
        <v/>
      </c>
      <c r="F31" s="29">
        <f t="shared" si="5"/>
        <v>3</v>
      </c>
      <c r="G31" s="29" t="str">
        <f t="shared" si="5"/>
        <v/>
      </c>
      <c r="H31" s="29" t="str">
        <f t="shared" si="5"/>
        <v/>
      </c>
      <c r="I31" s="29" t="str">
        <f t="shared" si="5"/>
        <v/>
      </c>
      <c r="J31" s="29" t="str">
        <f t="shared" si="5"/>
        <v/>
      </c>
      <c r="K31" s="29" t="str">
        <f t="shared" si="5"/>
        <v/>
      </c>
      <c r="L31" s="29" t="str">
        <f t="shared" si="5"/>
        <v/>
      </c>
      <c r="M31" s="29" t="str">
        <f t="shared" si="5"/>
        <v/>
      </c>
      <c r="N31" s="29" t="str">
        <f t="shared" si="5"/>
        <v/>
      </c>
      <c r="O31" s="29" t="str">
        <f t="shared" si="5"/>
        <v/>
      </c>
      <c r="P31" s="29" t="str">
        <f t="shared" si="5"/>
        <v/>
      </c>
      <c r="Q31" s="29" t="str">
        <f t="shared" si="5"/>
        <v/>
      </c>
      <c r="R31" s="29" t="str">
        <f t="shared" si="5"/>
        <v/>
      </c>
      <c r="S31" s="29" t="str">
        <f t="shared" si="5"/>
        <v/>
      </c>
      <c r="T31" s="29" t="str">
        <f t="shared" si="5"/>
        <v/>
      </c>
      <c r="U31" s="29" t="str">
        <f t="shared" si="4"/>
        <v/>
      </c>
      <c r="V31" s="29" t="str">
        <f t="shared" si="4"/>
        <v/>
      </c>
      <c r="W31" s="29" t="str">
        <f t="shared" si="4"/>
        <v/>
      </c>
      <c r="X31" s="30" t="str">
        <f t="shared" si="4"/>
        <v/>
      </c>
    </row>
    <row r="32" spans="1:24" ht="20" customHeight="1" x14ac:dyDescent="0.35">
      <c r="A32" s="21" t="s">
        <v>27</v>
      </c>
      <c r="B32" s="46">
        <v>5</v>
      </c>
      <c r="C32" s="22">
        <v>15</v>
      </c>
      <c r="D32" s="6"/>
      <c r="E32" s="28" t="str">
        <f t="shared" si="5"/>
        <v/>
      </c>
      <c r="F32" s="29" t="str">
        <f t="shared" si="5"/>
        <v/>
      </c>
      <c r="G32" s="29" t="str">
        <f t="shared" si="5"/>
        <v/>
      </c>
      <c r="H32" s="29" t="str">
        <f t="shared" si="5"/>
        <v/>
      </c>
      <c r="I32" s="29" t="str">
        <f t="shared" si="5"/>
        <v/>
      </c>
      <c r="J32" s="29" t="str">
        <f t="shared" si="5"/>
        <v/>
      </c>
      <c r="K32" s="29" t="str">
        <f t="shared" si="5"/>
        <v/>
      </c>
      <c r="L32" s="29" t="str">
        <f t="shared" si="5"/>
        <v/>
      </c>
      <c r="M32" s="29" t="str">
        <f t="shared" si="5"/>
        <v/>
      </c>
      <c r="N32" s="29" t="str">
        <f t="shared" si="5"/>
        <v/>
      </c>
      <c r="O32" s="29" t="str">
        <f t="shared" si="5"/>
        <v/>
      </c>
      <c r="P32" s="29" t="str">
        <f t="shared" si="5"/>
        <v/>
      </c>
      <c r="Q32" s="29" t="str">
        <f t="shared" si="5"/>
        <v/>
      </c>
      <c r="R32" s="29" t="str">
        <f t="shared" si="5"/>
        <v/>
      </c>
      <c r="S32" s="29">
        <f t="shared" si="5"/>
        <v>5</v>
      </c>
      <c r="T32" s="29" t="str">
        <f t="shared" si="5"/>
        <v/>
      </c>
      <c r="U32" s="29" t="str">
        <f t="shared" si="4"/>
        <v/>
      </c>
      <c r="V32" s="29" t="str">
        <f t="shared" si="4"/>
        <v/>
      </c>
      <c r="W32" s="29" t="str">
        <f t="shared" si="4"/>
        <v/>
      </c>
      <c r="X32" s="30" t="str">
        <f t="shared" si="4"/>
        <v/>
      </c>
    </row>
    <row r="33" spans="1:24" ht="20" customHeight="1" x14ac:dyDescent="0.35">
      <c r="A33" s="21" t="s">
        <v>28</v>
      </c>
      <c r="B33" s="46">
        <v>3</v>
      </c>
      <c r="C33" s="22">
        <v>13</v>
      </c>
      <c r="D33" s="6"/>
      <c r="E33" s="28" t="str">
        <f t="shared" si="5"/>
        <v/>
      </c>
      <c r="F33" s="29" t="str">
        <f t="shared" si="5"/>
        <v/>
      </c>
      <c r="G33" s="29" t="str">
        <f t="shared" si="5"/>
        <v/>
      </c>
      <c r="H33" s="29" t="str">
        <f t="shared" si="5"/>
        <v/>
      </c>
      <c r="I33" s="29" t="str">
        <f t="shared" si="5"/>
        <v/>
      </c>
      <c r="J33" s="29" t="str">
        <f t="shared" si="5"/>
        <v/>
      </c>
      <c r="K33" s="29" t="str">
        <f t="shared" si="5"/>
        <v/>
      </c>
      <c r="L33" s="29" t="str">
        <f t="shared" si="5"/>
        <v/>
      </c>
      <c r="M33" s="29" t="str">
        <f t="shared" si="5"/>
        <v/>
      </c>
      <c r="N33" s="29" t="str">
        <f t="shared" si="5"/>
        <v/>
      </c>
      <c r="O33" s="29" t="str">
        <f t="shared" si="5"/>
        <v/>
      </c>
      <c r="P33" s="29" t="str">
        <f t="shared" si="5"/>
        <v/>
      </c>
      <c r="Q33" s="29">
        <f t="shared" si="5"/>
        <v>3</v>
      </c>
      <c r="R33" s="29" t="str">
        <f t="shared" si="5"/>
        <v/>
      </c>
      <c r="S33" s="29" t="str">
        <f t="shared" si="5"/>
        <v/>
      </c>
      <c r="T33" s="29" t="str">
        <f t="shared" si="5"/>
        <v/>
      </c>
      <c r="U33" s="29" t="str">
        <f t="shared" si="4"/>
        <v/>
      </c>
      <c r="V33" s="29" t="str">
        <f t="shared" si="4"/>
        <v/>
      </c>
      <c r="W33" s="29" t="str">
        <f t="shared" si="4"/>
        <v/>
      </c>
      <c r="X33" s="30" t="str">
        <f t="shared" si="4"/>
        <v/>
      </c>
    </row>
    <row r="34" spans="1:24" ht="20" customHeight="1" x14ac:dyDescent="0.35">
      <c r="A34" s="21" t="s">
        <v>29</v>
      </c>
      <c r="B34" s="46">
        <v>5</v>
      </c>
      <c r="C34" s="22">
        <v>14</v>
      </c>
      <c r="D34" s="6"/>
      <c r="E34" s="28" t="str">
        <f t="shared" si="5"/>
        <v/>
      </c>
      <c r="F34" s="29" t="str">
        <f t="shared" si="5"/>
        <v/>
      </c>
      <c r="G34" s="29" t="str">
        <f t="shared" si="5"/>
        <v/>
      </c>
      <c r="H34" s="29" t="str">
        <f t="shared" si="5"/>
        <v/>
      </c>
      <c r="I34" s="29" t="str">
        <f t="shared" si="5"/>
        <v/>
      </c>
      <c r="J34" s="29" t="str">
        <f t="shared" si="5"/>
        <v/>
      </c>
      <c r="K34" s="29" t="str">
        <f t="shared" si="5"/>
        <v/>
      </c>
      <c r="L34" s="29" t="str">
        <f t="shared" si="5"/>
        <v/>
      </c>
      <c r="M34" s="29" t="str">
        <f t="shared" si="5"/>
        <v/>
      </c>
      <c r="N34" s="29" t="str">
        <f t="shared" si="5"/>
        <v/>
      </c>
      <c r="O34" s="29" t="str">
        <f t="shared" si="5"/>
        <v/>
      </c>
      <c r="P34" s="29" t="str">
        <f t="shared" si="5"/>
        <v/>
      </c>
      <c r="Q34" s="29" t="str">
        <f t="shared" si="5"/>
        <v/>
      </c>
      <c r="R34" s="29">
        <f t="shared" si="5"/>
        <v>5</v>
      </c>
      <c r="S34" s="29" t="str">
        <f t="shared" si="5"/>
        <v/>
      </c>
      <c r="T34" s="29" t="str">
        <f t="shared" si="5"/>
        <v/>
      </c>
      <c r="U34" s="29" t="str">
        <f t="shared" si="4"/>
        <v/>
      </c>
      <c r="V34" s="29" t="str">
        <f t="shared" si="4"/>
        <v/>
      </c>
      <c r="W34" s="29" t="str">
        <f t="shared" si="4"/>
        <v/>
      </c>
      <c r="X34" s="30" t="str">
        <f t="shared" si="4"/>
        <v/>
      </c>
    </row>
    <row r="35" spans="1:24" ht="20" customHeight="1" x14ac:dyDescent="0.35">
      <c r="A35" s="21" t="s">
        <v>30</v>
      </c>
      <c r="B35" s="46">
        <v>3</v>
      </c>
      <c r="C35" s="22">
        <v>5</v>
      </c>
      <c r="D35" s="6"/>
      <c r="E35" s="28" t="str">
        <f t="shared" si="5"/>
        <v/>
      </c>
      <c r="F35" s="29" t="str">
        <f t="shared" si="5"/>
        <v/>
      </c>
      <c r="G35" s="29" t="str">
        <f t="shared" si="5"/>
        <v/>
      </c>
      <c r="H35" s="29" t="str">
        <f t="shared" si="5"/>
        <v/>
      </c>
      <c r="I35" s="29">
        <f t="shared" si="5"/>
        <v>3</v>
      </c>
      <c r="J35" s="29" t="str">
        <f t="shared" si="5"/>
        <v/>
      </c>
      <c r="K35" s="29" t="str">
        <f t="shared" si="5"/>
        <v/>
      </c>
      <c r="L35" s="29" t="str">
        <f t="shared" si="5"/>
        <v/>
      </c>
      <c r="M35" s="29" t="str">
        <f t="shared" si="5"/>
        <v/>
      </c>
      <c r="N35" s="29" t="str">
        <f t="shared" si="5"/>
        <v/>
      </c>
      <c r="O35" s="29" t="str">
        <f t="shared" si="5"/>
        <v/>
      </c>
      <c r="P35" s="29" t="str">
        <f t="shared" si="5"/>
        <v/>
      </c>
      <c r="Q35" s="29" t="str">
        <f t="shared" si="5"/>
        <v/>
      </c>
      <c r="R35" s="29" t="str">
        <f t="shared" si="5"/>
        <v/>
      </c>
      <c r="S35" s="29" t="str">
        <f t="shared" si="5"/>
        <v/>
      </c>
      <c r="T35" s="29" t="str">
        <f t="shared" si="5"/>
        <v/>
      </c>
      <c r="U35" s="29" t="str">
        <f t="shared" si="4"/>
        <v/>
      </c>
      <c r="V35" s="29" t="str">
        <f t="shared" si="4"/>
        <v/>
      </c>
      <c r="W35" s="29" t="str">
        <f t="shared" si="4"/>
        <v/>
      </c>
      <c r="X35" s="30" t="str">
        <f t="shared" si="4"/>
        <v/>
      </c>
    </row>
    <row r="36" spans="1:24" ht="20" customHeight="1" x14ac:dyDescent="0.35">
      <c r="A36" s="21" t="s">
        <v>31</v>
      </c>
      <c r="B36" s="46">
        <v>5</v>
      </c>
      <c r="C36" s="22">
        <v>5</v>
      </c>
      <c r="D36" s="6"/>
      <c r="E36" s="28" t="str">
        <f t="shared" si="5"/>
        <v/>
      </c>
      <c r="F36" s="29" t="str">
        <f t="shared" si="5"/>
        <v/>
      </c>
      <c r="G36" s="29" t="str">
        <f t="shared" si="5"/>
        <v/>
      </c>
      <c r="H36" s="29" t="str">
        <f t="shared" si="5"/>
        <v/>
      </c>
      <c r="I36" s="29">
        <f t="shared" si="5"/>
        <v>5</v>
      </c>
      <c r="J36" s="29" t="str">
        <f t="shared" si="5"/>
        <v/>
      </c>
      <c r="K36" s="29" t="str">
        <f t="shared" si="5"/>
        <v/>
      </c>
      <c r="L36" s="29" t="str">
        <f t="shared" si="5"/>
        <v/>
      </c>
      <c r="M36" s="29" t="str">
        <f t="shared" si="5"/>
        <v/>
      </c>
      <c r="N36" s="29" t="str">
        <f t="shared" si="5"/>
        <v/>
      </c>
      <c r="O36" s="29" t="str">
        <f t="shared" si="5"/>
        <v/>
      </c>
      <c r="P36" s="29" t="str">
        <f t="shared" si="5"/>
        <v/>
      </c>
      <c r="Q36" s="29" t="str">
        <f t="shared" si="5"/>
        <v/>
      </c>
      <c r="R36" s="29" t="str">
        <f t="shared" si="5"/>
        <v/>
      </c>
      <c r="S36" s="29" t="str">
        <f t="shared" si="5"/>
        <v/>
      </c>
      <c r="T36" s="29" t="str">
        <f t="shared" si="5"/>
        <v/>
      </c>
      <c r="U36" s="29" t="str">
        <f t="shared" si="4"/>
        <v/>
      </c>
      <c r="V36" s="29" t="str">
        <f t="shared" si="4"/>
        <v/>
      </c>
      <c r="W36" s="29" t="str">
        <f t="shared" si="4"/>
        <v/>
      </c>
      <c r="X36" s="30" t="str">
        <f t="shared" si="4"/>
        <v/>
      </c>
    </row>
    <row r="37" spans="1:24" ht="20" customHeight="1" x14ac:dyDescent="0.35">
      <c r="A37" s="21" t="s">
        <v>32</v>
      </c>
      <c r="B37" s="46">
        <v>3</v>
      </c>
      <c r="C37" s="22">
        <v>5</v>
      </c>
      <c r="D37" s="6"/>
      <c r="E37" s="28" t="str">
        <f t="shared" si="5"/>
        <v/>
      </c>
      <c r="F37" s="29" t="str">
        <f t="shared" si="5"/>
        <v/>
      </c>
      <c r="G37" s="29" t="str">
        <f t="shared" si="5"/>
        <v/>
      </c>
      <c r="H37" s="29" t="str">
        <f t="shared" si="5"/>
        <v/>
      </c>
      <c r="I37" s="29">
        <f t="shared" si="5"/>
        <v>3</v>
      </c>
      <c r="J37" s="29" t="str">
        <f t="shared" si="5"/>
        <v/>
      </c>
      <c r="K37" s="29" t="str">
        <f t="shared" si="5"/>
        <v/>
      </c>
      <c r="L37" s="29" t="str">
        <f t="shared" si="5"/>
        <v/>
      </c>
      <c r="M37" s="29" t="str">
        <f t="shared" si="5"/>
        <v/>
      </c>
      <c r="N37" s="29" t="str">
        <f t="shared" si="5"/>
        <v/>
      </c>
      <c r="O37" s="29" t="str">
        <f t="shared" si="5"/>
        <v/>
      </c>
      <c r="P37" s="29" t="str">
        <f t="shared" si="5"/>
        <v/>
      </c>
      <c r="Q37" s="29" t="str">
        <f t="shared" si="5"/>
        <v/>
      </c>
      <c r="R37" s="29" t="str">
        <f t="shared" si="5"/>
        <v/>
      </c>
      <c r="S37" s="29" t="str">
        <f t="shared" si="5"/>
        <v/>
      </c>
      <c r="T37" s="29" t="str">
        <f t="shared" si="5"/>
        <v/>
      </c>
      <c r="U37" s="29" t="str">
        <f t="shared" si="4"/>
        <v/>
      </c>
      <c r="V37" s="29" t="str">
        <f t="shared" si="4"/>
        <v/>
      </c>
      <c r="W37" s="29" t="str">
        <f t="shared" si="4"/>
        <v/>
      </c>
      <c r="X37" s="30" t="str">
        <f t="shared" si="4"/>
        <v/>
      </c>
    </row>
    <row r="38" spans="1:24" ht="20" customHeight="1" x14ac:dyDescent="0.35">
      <c r="A38" s="21" t="s">
        <v>33</v>
      </c>
      <c r="B38" s="46">
        <v>5</v>
      </c>
      <c r="C38" s="22">
        <v>5</v>
      </c>
      <c r="D38" s="6"/>
      <c r="E38" s="28" t="str">
        <f t="shared" si="5"/>
        <v/>
      </c>
      <c r="F38" s="29" t="str">
        <f t="shared" si="5"/>
        <v/>
      </c>
      <c r="G38" s="29" t="str">
        <f t="shared" si="5"/>
        <v/>
      </c>
      <c r="H38" s="29" t="str">
        <f t="shared" si="5"/>
        <v/>
      </c>
      <c r="I38" s="29">
        <f t="shared" si="5"/>
        <v>5</v>
      </c>
      <c r="J38" s="29" t="str">
        <f t="shared" si="5"/>
        <v/>
      </c>
      <c r="K38" s="29" t="str">
        <f t="shared" si="5"/>
        <v/>
      </c>
      <c r="L38" s="29" t="str">
        <f t="shared" si="5"/>
        <v/>
      </c>
      <c r="M38" s="29" t="str">
        <f t="shared" si="5"/>
        <v/>
      </c>
      <c r="N38" s="29" t="str">
        <f t="shared" si="5"/>
        <v/>
      </c>
      <c r="O38" s="29" t="str">
        <f t="shared" si="5"/>
        <v/>
      </c>
      <c r="P38" s="29" t="str">
        <f t="shared" si="5"/>
        <v/>
      </c>
      <c r="Q38" s="29" t="str">
        <f t="shared" si="5"/>
        <v/>
      </c>
      <c r="R38" s="29" t="str">
        <f t="shared" si="5"/>
        <v/>
      </c>
      <c r="S38" s="29" t="str">
        <f t="shared" si="5"/>
        <v/>
      </c>
      <c r="T38" s="29" t="str">
        <f t="shared" si="5"/>
        <v/>
      </c>
      <c r="U38" s="29" t="str">
        <f t="shared" si="4"/>
        <v/>
      </c>
      <c r="V38" s="29" t="str">
        <f t="shared" si="4"/>
        <v/>
      </c>
      <c r="W38" s="29" t="str">
        <f t="shared" si="4"/>
        <v/>
      </c>
      <c r="X38" s="30" t="str">
        <f t="shared" si="4"/>
        <v/>
      </c>
    </row>
    <row r="39" spans="1:24" ht="20" customHeight="1" x14ac:dyDescent="0.35">
      <c r="A39" s="21" t="s">
        <v>34</v>
      </c>
      <c r="B39" s="46">
        <v>3</v>
      </c>
      <c r="C39" s="22">
        <v>7</v>
      </c>
      <c r="D39" s="6"/>
      <c r="E39" s="28" t="str">
        <f t="shared" si="5"/>
        <v/>
      </c>
      <c r="F39" s="29" t="str">
        <f t="shared" si="5"/>
        <v/>
      </c>
      <c r="G39" s="29" t="str">
        <f t="shared" si="5"/>
        <v/>
      </c>
      <c r="H39" s="29" t="str">
        <f t="shared" si="5"/>
        <v/>
      </c>
      <c r="I39" s="29" t="str">
        <f t="shared" si="5"/>
        <v/>
      </c>
      <c r="J39" s="29" t="str">
        <f t="shared" si="5"/>
        <v/>
      </c>
      <c r="K39" s="29">
        <f t="shared" si="5"/>
        <v>3</v>
      </c>
      <c r="L39" s="29" t="str">
        <f t="shared" si="5"/>
        <v/>
      </c>
      <c r="M39" s="29" t="str">
        <f t="shared" si="5"/>
        <v/>
      </c>
      <c r="N39" s="29" t="str">
        <f t="shared" si="5"/>
        <v/>
      </c>
      <c r="O39" s="29" t="str">
        <f t="shared" si="5"/>
        <v/>
      </c>
      <c r="P39" s="29" t="str">
        <f t="shared" si="5"/>
        <v/>
      </c>
      <c r="Q39" s="29" t="str">
        <f t="shared" si="5"/>
        <v/>
      </c>
      <c r="R39" s="29" t="str">
        <f t="shared" si="5"/>
        <v/>
      </c>
      <c r="S39" s="29" t="str">
        <f t="shared" si="5"/>
        <v/>
      </c>
      <c r="T39" s="29" t="str">
        <f t="shared" si="5"/>
        <v/>
      </c>
      <c r="U39" s="29" t="str">
        <f t="shared" si="4"/>
        <v/>
      </c>
      <c r="V39" s="29" t="str">
        <f t="shared" si="4"/>
        <v/>
      </c>
      <c r="W39" s="29" t="str">
        <f t="shared" si="4"/>
        <v/>
      </c>
      <c r="X39" s="30" t="str">
        <f t="shared" si="4"/>
        <v/>
      </c>
    </row>
    <row r="40" spans="1:24" ht="20" customHeight="1" x14ac:dyDescent="0.35">
      <c r="A40" s="21" t="s">
        <v>35</v>
      </c>
      <c r="B40" s="46">
        <v>5</v>
      </c>
      <c r="C40" s="22">
        <v>7</v>
      </c>
      <c r="D40" s="6"/>
      <c r="E40" s="28" t="str">
        <f t="shared" si="5"/>
        <v/>
      </c>
      <c r="F40" s="29" t="str">
        <f t="shared" si="5"/>
        <v/>
      </c>
      <c r="G40" s="29" t="str">
        <f t="shared" si="5"/>
        <v/>
      </c>
      <c r="H40" s="29" t="str">
        <f t="shared" si="5"/>
        <v/>
      </c>
      <c r="I40" s="29" t="str">
        <f t="shared" si="5"/>
        <v/>
      </c>
      <c r="J40" s="29" t="str">
        <f t="shared" si="5"/>
        <v/>
      </c>
      <c r="K40" s="29">
        <f t="shared" si="5"/>
        <v>5</v>
      </c>
      <c r="L40" s="29" t="str">
        <f t="shared" si="5"/>
        <v/>
      </c>
      <c r="M40" s="29" t="str">
        <f t="shared" si="5"/>
        <v/>
      </c>
      <c r="N40" s="29" t="str">
        <f t="shared" si="5"/>
        <v/>
      </c>
      <c r="O40" s="29" t="str">
        <f t="shared" si="5"/>
        <v/>
      </c>
      <c r="P40" s="29" t="str">
        <f t="shared" si="5"/>
        <v/>
      </c>
      <c r="Q40" s="29" t="str">
        <f t="shared" si="5"/>
        <v/>
      </c>
      <c r="R40" s="29" t="str">
        <f t="shared" si="5"/>
        <v/>
      </c>
      <c r="S40" s="29" t="str">
        <f t="shared" si="5"/>
        <v/>
      </c>
      <c r="T40" s="29" t="str">
        <f t="shared" si="5"/>
        <v/>
      </c>
      <c r="U40" s="29" t="str">
        <f t="shared" si="4"/>
        <v/>
      </c>
      <c r="V40" s="29" t="str">
        <f t="shared" si="4"/>
        <v/>
      </c>
      <c r="W40" s="29" t="str">
        <f t="shared" si="4"/>
        <v/>
      </c>
      <c r="X40" s="30" t="str">
        <f t="shared" si="4"/>
        <v/>
      </c>
    </row>
    <row r="41" spans="1:24" ht="20" customHeight="1" x14ac:dyDescent="0.35">
      <c r="A41" s="21" t="s">
        <v>36</v>
      </c>
      <c r="B41" s="46">
        <v>3</v>
      </c>
      <c r="C41" s="22">
        <v>8</v>
      </c>
      <c r="D41" s="6"/>
      <c r="E41" s="28" t="str">
        <f t="shared" si="5"/>
        <v/>
      </c>
      <c r="F41" s="29" t="str">
        <f t="shared" si="5"/>
        <v/>
      </c>
      <c r="G41" s="29" t="str">
        <f t="shared" si="5"/>
        <v/>
      </c>
      <c r="H41" s="29" t="str">
        <f t="shared" si="5"/>
        <v/>
      </c>
      <c r="I41" s="29" t="str">
        <f t="shared" si="5"/>
        <v/>
      </c>
      <c r="J41" s="29" t="str">
        <f t="shared" si="5"/>
        <v/>
      </c>
      <c r="K41" s="29" t="str">
        <f t="shared" si="5"/>
        <v/>
      </c>
      <c r="L41" s="29">
        <f t="shared" si="5"/>
        <v>3</v>
      </c>
      <c r="M41" s="29" t="str">
        <f t="shared" si="5"/>
        <v/>
      </c>
      <c r="N41" s="29" t="str">
        <f t="shared" si="5"/>
        <v/>
      </c>
      <c r="O41" s="29" t="str">
        <f t="shared" si="5"/>
        <v/>
      </c>
      <c r="P41" s="29" t="str">
        <f t="shared" si="5"/>
        <v/>
      </c>
      <c r="Q41" s="29" t="str">
        <f t="shared" si="5"/>
        <v/>
      </c>
      <c r="R41" s="29" t="str">
        <f t="shared" si="5"/>
        <v/>
      </c>
      <c r="S41" s="29" t="str">
        <f t="shared" si="5"/>
        <v/>
      </c>
      <c r="T41" s="29" t="str">
        <f t="shared" ref="T41:X56" si="6">IF($C41=T$8,$B41,"")</f>
        <v/>
      </c>
      <c r="U41" s="29" t="str">
        <f t="shared" si="4"/>
        <v/>
      </c>
      <c r="V41" s="29" t="str">
        <f t="shared" si="4"/>
        <v/>
      </c>
      <c r="W41" s="29" t="str">
        <f t="shared" si="4"/>
        <v/>
      </c>
      <c r="X41" s="30" t="str">
        <f t="shared" si="4"/>
        <v/>
      </c>
    </row>
    <row r="42" spans="1:24" ht="20" customHeight="1" x14ac:dyDescent="0.35">
      <c r="A42" s="21" t="s">
        <v>37</v>
      </c>
      <c r="B42" s="46">
        <v>5</v>
      </c>
      <c r="C42" s="22">
        <v>8</v>
      </c>
      <c r="D42" s="6"/>
      <c r="E42" s="28" t="str">
        <f t="shared" ref="E42:T57" si="7">IF($C42=E$8,$B42,"")</f>
        <v/>
      </c>
      <c r="F42" s="29" t="str">
        <f t="shared" si="7"/>
        <v/>
      </c>
      <c r="G42" s="29" t="str">
        <f t="shared" si="7"/>
        <v/>
      </c>
      <c r="H42" s="29" t="str">
        <f t="shared" si="7"/>
        <v/>
      </c>
      <c r="I42" s="29" t="str">
        <f t="shared" si="7"/>
        <v/>
      </c>
      <c r="J42" s="29" t="str">
        <f t="shared" si="7"/>
        <v/>
      </c>
      <c r="K42" s="29" t="str">
        <f t="shared" si="7"/>
        <v/>
      </c>
      <c r="L42" s="29">
        <f t="shared" si="7"/>
        <v>5</v>
      </c>
      <c r="M42" s="29" t="str">
        <f t="shared" si="7"/>
        <v/>
      </c>
      <c r="N42" s="29" t="str">
        <f t="shared" si="7"/>
        <v/>
      </c>
      <c r="O42" s="29" t="str">
        <f t="shared" si="7"/>
        <v/>
      </c>
      <c r="P42" s="29" t="str">
        <f t="shared" si="7"/>
        <v/>
      </c>
      <c r="Q42" s="29" t="str">
        <f t="shared" si="7"/>
        <v/>
      </c>
      <c r="R42" s="29" t="str">
        <f t="shared" si="7"/>
        <v/>
      </c>
      <c r="S42" s="29" t="str">
        <f t="shared" si="7"/>
        <v/>
      </c>
      <c r="T42" s="29" t="str">
        <f t="shared" si="6"/>
        <v/>
      </c>
      <c r="U42" s="29" t="str">
        <f t="shared" si="4"/>
        <v/>
      </c>
      <c r="V42" s="29" t="str">
        <f t="shared" si="4"/>
        <v/>
      </c>
      <c r="W42" s="29" t="str">
        <f t="shared" si="4"/>
        <v/>
      </c>
      <c r="X42" s="30" t="str">
        <f t="shared" si="4"/>
        <v/>
      </c>
    </row>
    <row r="43" spans="1:24" ht="20" customHeight="1" x14ac:dyDescent="0.35">
      <c r="A43" s="21" t="s">
        <v>38</v>
      </c>
      <c r="B43" s="46">
        <v>3</v>
      </c>
      <c r="C43" s="22">
        <v>8</v>
      </c>
      <c r="D43" s="6"/>
      <c r="E43" s="28" t="str">
        <f t="shared" si="7"/>
        <v/>
      </c>
      <c r="F43" s="29" t="str">
        <f t="shared" si="7"/>
        <v/>
      </c>
      <c r="G43" s="29" t="str">
        <f t="shared" si="7"/>
        <v/>
      </c>
      <c r="H43" s="29" t="str">
        <f t="shared" si="7"/>
        <v/>
      </c>
      <c r="I43" s="29" t="str">
        <f t="shared" si="7"/>
        <v/>
      </c>
      <c r="J43" s="29" t="str">
        <f t="shared" si="7"/>
        <v/>
      </c>
      <c r="K43" s="29" t="str">
        <f t="shared" si="7"/>
        <v/>
      </c>
      <c r="L43" s="29">
        <f t="shared" si="7"/>
        <v>3</v>
      </c>
      <c r="M43" s="29" t="str">
        <f t="shared" si="7"/>
        <v/>
      </c>
      <c r="N43" s="29" t="str">
        <f t="shared" si="7"/>
        <v/>
      </c>
      <c r="O43" s="29" t="str">
        <f t="shared" si="7"/>
        <v/>
      </c>
      <c r="P43" s="29" t="str">
        <f t="shared" si="7"/>
        <v/>
      </c>
      <c r="Q43" s="29" t="str">
        <f t="shared" si="7"/>
        <v/>
      </c>
      <c r="R43" s="29" t="str">
        <f t="shared" si="7"/>
        <v/>
      </c>
      <c r="S43" s="29" t="str">
        <f t="shared" si="7"/>
        <v/>
      </c>
      <c r="T43" s="29" t="str">
        <f t="shared" si="6"/>
        <v/>
      </c>
      <c r="U43" s="29" t="str">
        <f t="shared" si="4"/>
        <v/>
      </c>
      <c r="V43" s="29" t="str">
        <f t="shared" si="4"/>
        <v/>
      </c>
      <c r="W43" s="29" t="str">
        <f t="shared" si="4"/>
        <v/>
      </c>
      <c r="X43" s="30" t="str">
        <f t="shared" si="4"/>
        <v/>
      </c>
    </row>
    <row r="44" spans="1:24" ht="20" customHeight="1" x14ac:dyDescent="0.35">
      <c r="A44" s="21" t="s">
        <v>39</v>
      </c>
      <c r="B44" s="46">
        <v>5</v>
      </c>
      <c r="C44" s="22">
        <v>16</v>
      </c>
      <c r="D44" s="6"/>
      <c r="E44" s="28" t="str">
        <f t="shared" si="7"/>
        <v/>
      </c>
      <c r="F44" s="29" t="str">
        <f t="shared" si="7"/>
        <v/>
      </c>
      <c r="G44" s="29" t="str">
        <f t="shared" si="7"/>
        <v/>
      </c>
      <c r="H44" s="29" t="str">
        <f t="shared" si="7"/>
        <v/>
      </c>
      <c r="I44" s="29" t="str">
        <f t="shared" si="7"/>
        <v/>
      </c>
      <c r="J44" s="29" t="str">
        <f t="shared" si="7"/>
        <v/>
      </c>
      <c r="K44" s="29" t="str">
        <f t="shared" si="7"/>
        <v/>
      </c>
      <c r="L44" s="29" t="str">
        <f t="shared" si="7"/>
        <v/>
      </c>
      <c r="M44" s="29" t="str">
        <f t="shared" si="7"/>
        <v/>
      </c>
      <c r="N44" s="29" t="str">
        <f t="shared" si="7"/>
        <v/>
      </c>
      <c r="O44" s="29" t="str">
        <f t="shared" si="7"/>
        <v/>
      </c>
      <c r="P44" s="29" t="str">
        <f t="shared" si="7"/>
        <v/>
      </c>
      <c r="Q44" s="29" t="str">
        <f t="shared" si="7"/>
        <v/>
      </c>
      <c r="R44" s="29" t="str">
        <f t="shared" si="7"/>
        <v/>
      </c>
      <c r="S44" s="29" t="str">
        <f t="shared" si="7"/>
        <v/>
      </c>
      <c r="T44" s="29">
        <f t="shared" si="6"/>
        <v>5</v>
      </c>
      <c r="U44" s="29" t="str">
        <f t="shared" si="6"/>
        <v/>
      </c>
      <c r="V44" s="29" t="str">
        <f t="shared" si="6"/>
        <v/>
      </c>
      <c r="W44" s="29" t="str">
        <f t="shared" si="6"/>
        <v/>
      </c>
      <c r="X44" s="30" t="str">
        <f t="shared" si="6"/>
        <v/>
      </c>
    </row>
    <row r="45" spans="1:24" ht="20" customHeight="1" x14ac:dyDescent="0.35">
      <c r="A45" s="21" t="s">
        <v>40</v>
      </c>
      <c r="B45" s="46">
        <v>3</v>
      </c>
      <c r="C45" s="22"/>
      <c r="D45" s="6"/>
      <c r="E45" s="28" t="str">
        <f t="shared" si="7"/>
        <v/>
      </c>
      <c r="F45" s="29" t="str">
        <f t="shared" si="7"/>
        <v/>
      </c>
      <c r="G45" s="29" t="str">
        <f t="shared" si="7"/>
        <v/>
      </c>
      <c r="H45" s="29" t="str">
        <f t="shared" si="7"/>
        <v/>
      </c>
      <c r="I45" s="29" t="str">
        <f t="shared" si="7"/>
        <v/>
      </c>
      <c r="J45" s="29" t="str">
        <f t="shared" si="7"/>
        <v/>
      </c>
      <c r="K45" s="29" t="str">
        <f t="shared" si="7"/>
        <v/>
      </c>
      <c r="L45" s="29" t="str">
        <f t="shared" si="7"/>
        <v/>
      </c>
      <c r="M45" s="29" t="str">
        <f t="shared" si="7"/>
        <v/>
      </c>
      <c r="N45" s="29" t="str">
        <f t="shared" si="7"/>
        <v/>
      </c>
      <c r="O45" s="29" t="str">
        <f t="shared" si="7"/>
        <v/>
      </c>
      <c r="P45" s="29" t="str">
        <f t="shared" si="7"/>
        <v/>
      </c>
      <c r="Q45" s="29" t="str">
        <f t="shared" si="7"/>
        <v/>
      </c>
      <c r="R45" s="29" t="str">
        <f t="shared" si="7"/>
        <v/>
      </c>
      <c r="S45" s="29" t="str">
        <f t="shared" si="7"/>
        <v/>
      </c>
      <c r="T45" s="29" t="str">
        <f t="shared" si="6"/>
        <v/>
      </c>
      <c r="U45" s="29" t="str">
        <f t="shared" si="6"/>
        <v/>
      </c>
      <c r="V45" s="29" t="str">
        <f t="shared" si="6"/>
        <v/>
      </c>
      <c r="W45" s="29" t="str">
        <f t="shared" si="6"/>
        <v/>
      </c>
      <c r="X45" s="30" t="str">
        <f t="shared" si="6"/>
        <v/>
      </c>
    </row>
    <row r="46" spans="1:24" ht="20" customHeight="1" x14ac:dyDescent="0.35">
      <c r="A46" s="21" t="s">
        <v>41</v>
      </c>
      <c r="B46" s="46">
        <v>5</v>
      </c>
      <c r="C46" s="22"/>
      <c r="D46" s="6"/>
      <c r="E46" s="28" t="str">
        <f t="shared" si="7"/>
        <v/>
      </c>
      <c r="F46" s="29" t="str">
        <f t="shared" si="7"/>
        <v/>
      </c>
      <c r="G46" s="29" t="str">
        <f t="shared" si="7"/>
        <v/>
      </c>
      <c r="H46" s="29" t="str">
        <f t="shared" si="7"/>
        <v/>
      </c>
      <c r="I46" s="29" t="str">
        <f t="shared" si="7"/>
        <v/>
      </c>
      <c r="J46" s="29" t="str">
        <f t="shared" si="7"/>
        <v/>
      </c>
      <c r="K46" s="29" t="str">
        <f t="shared" si="7"/>
        <v/>
      </c>
      <c r="L46" s="29" t="str">
        <f t="shared" si="7"/>
        <v/>
      </c>
      <c r="M46" s="29" t="str">
        <f t="shared" si="7"/>
        <v/>
      </c>
      <c r="N46" s="29" t="str">
        <f t="shared" si="7"/>
        <v/>
      </c>
      <c r="O46" s="29" t="str">
        <f t="shared" si="7"/>
        <v/>
      </c>
      <c r="P46" s="29" t="str">
        <f t="shared" si="7"/>
        <v/>
      </c>
      <c r="Q46" s="29" t="str">
        <f t="shared" si="7"/>
        <v/>
      </c>
      <c r="R46" s="29" t="str">
        <f t="shared" si="7"/>
        <v/>
      </c>
      <c r="S46" s="29" t="str">
        <f t="shared" si="7"/>
        <v/>
      </c>
      <c r="T46" s="29" t="str">
        <f t="shared" si="6"/>
        <v/>
      </c>
      <c r="U46" s="29" t="str">
        <f t="shared" si="6"/>
        <v/>
      </c>
      <c r="V46" s="29" t="str">
        <f t="shared" si="6"/>
        <v/>
      </c>
      <c r="W46" s="29" t="str">
        <f t="shared" si="6"/>
        <v/>
      </c>
      <c r="X46" s="30" t="str">
        <f t="shared" si="6"/>
        <v/>
      </c>
    </row>
    <row r="47" spans="1:24" ht="20" customHeight="1" x14ac:dyDescent="0.35">
      <c r="A47" s="21" t="s">
        <v>42</v>
      </c>
      <c r="B47" s="46">
        <v>3</v>
      </c>
      <c r="C47" s="22"/>
      <c r="D47" s="6"/>
      <c r="E47" s="28" t="str">
        <f t="shared" si="7"/>
        <v/>
      </c>
      <c r="F47" s="29" t="str">
        <f t="shared" si="7"/>
        <v/>
      </c>
      <c r="G47" s="29" t="str">
        <f t="shared" si="7"/>
        <v/>
      </c>
      <c r="H47" s="29" t="str">
        <f t="shared" si="7"/>
        <v/>
      </c>
      <c r="I47" s="29" t="str">
        <f t="shared" si="7"/>
        <v/>
      </c>
      <c r="J47" s="29" t="str">
        <f t="shared" si="7"/>
        <v/>
      </c>
      <c r="K47" s="29" t="str">
        <f t="shared" si="7"/>
        <v/>
      </c>
      <c r="L47" s="29" t="str">
        <f t="shared" si="7"/>
        <v/>
      </c>
      <c r="M47" s="29" t="str">
        <f t="shared" si="7"/>
        <v/>
      </c>
      <c r="N47" s="29" t="str">
        <f t="shared" si="7"/>
        <v/>
      </c>
      <c r="O47" s="29" t="str">
        <f t="shared" si="7"/>
        <v/>
      </c>
      <c r="P47" s="29" t="str">
        <f t="shared" si="7"/>
        <v/>
      </c>
      <c r="Q47" s="29" t="str">
        <f t="shared" si="7"/>
        <v/>
      </c>
      <c r="R47" s="29" t="str">
        <f t="shared" si="7"/>
        <v/>
      </c>
      <c r="S47" s="29" t="str">
        <f t="shared" si="7"/>
        <v/>
      </c>
      <c r="T47" s="29" t="str">
        <f t="shared" si="6"/>
        <v/>
      </c>
      <c r="U47" s="29" t="str">
        <f t="shared" si="6"/>
        <v/>
      </c>
      <c r="V47" s="29" t="str">
        <f t="shared" si="6"/>
        <v/>
      </c>
      <c r="W47" s="29" t="str">
        <f t="shared" si="6"/>
        <v/>
      </c>
      <c r="X47" s="30" t="str">
        <f t="shared" si="6"/>
        <v/>
      </c>
    </row>
    <row r="48" spans="1:24" ht="20" customHeight="1" x14ac:dyDescent="0.35">
      <c r="A48" s="21" t="s">
        <v>43</v>
      </c>
      <c r="B48" s="46">
        <v>5</v>
      </c>
      <c r="C48" s="22"/>
      <c r="D48" s="6"/>
      <c r="E48" s="28" t="str">
        <f t="shared" si="7"/>
        <v/>
      </c>
      <c r="F48" s="29" t="str">
        <f t="shared" si="7"/>
        <v/>
      </c>
      <c r="G48" s="29" t="str">
        <f t="shared" si="7"/>
        <v/>
      </c>
      <c r="H48" s="29" t="str">
        <f t="shared" si="7"/>
        <v/>
      </c>
      <c r="I48" s="29" t="str">
        <f t="shared" si="7"/>
        <v/>
      </c>
      <c r="J48" s="29" t="str">
        <f t="shared" si="7"/>
        <v/>
      </c>
      <c r="K48" s="29" t="str">
        <f t="shared" si="7"/>
        <v/>
      </c>
      <c r="L48" s="29" t="str">
        <f t="shared" si="7"/>
        <v/>
      </c>
      <c r="M48" s="29" t="str">
        <f t="shared" si="7"/>
        <v/>
      </c>
      <c r="N48" s="29" t="str">
        <f t="shared" si="7"/>
        <v/>
      </c>
      <c r="O48" s="29" t="str">
        <f t="shared" si="7"/>
        <v/>
      </c>
      <c r="P48" s="29" t="str">
        <f t="shared" si="7"/>
        <v/>
      </c>
      <c r="Q48" s="29" t="str">
        <f t="shared" si="7"/>
        <v/>
      </c>
      <c r="R48" s="29" t="str">
        <f t="shared" si="7"/>
        <v/>
      </c>
      <c r="S48" s="29" t="str">
        <f t="shared" si="7"/>
        <v/>
      </c>
      <c r="T48" s="29" t="str">
        <f t="shared" si="6"/>
        <v/>
      </c>
      <c r="U48" s="29" t="str">
        <f t="shared" si="6"/>
        <v/>
      </c>
      <c r="V48" s="29" t="str">
        <f t="shared" si="6"/>
        <v/>
      </c>
      <c r="W48" s="29" t="str">
        <f t="shared" si="6"/>
        <v/>
      </c>
      <c r="X48" s="30" t="str">
        <f t="shared" si="6"/>
        <v/>
      </c>
    </row>
    <row r="49" spans="1:24" ht="20" customHeight="1" x14ac:dyDescent="0.35">
      <c r="A49" s="21" t="s">
        <v>44</v>
      </c>
      <c r="B49" s="46">
        <v>3</v>
      </c>
      <c r="C49" s="22"/>
      <c r="D49" s="6"/>
      <c r="E49" s="28" t="str">
        <f t="shared" si="7"/>
        <v/>
      </c>
      <c r="F49" s="29" t="str">
        <f t="shared" si="7"/>
        <v/>
      </c>
      <c r="G49" s="29" t="str">
        <f t="shared" si="7"/>
        <v/>
      </c>
      <c r="H49" s="29" t="str">
        <f t="shared" si="7"/>
        <v/>
      </c>
      <c r="I49" s="29" t="str">
        <f t="shared" si="7"/>
        <v/>
      </c>
      <c r="J49" s="29" t="str">
        <f t="shared" si="7"/>
        <v/>
      </c>
      <c r="K49" s="29" t="str">
        <f t="shared" si="7"/>
        <v/>
      </c>
      <c r="L49" s="29" t="str">
        <f t="shared" si="7"/>
        <v/>
      </c>
      <c r="M49" s="29" t="str">
        <f t="shared" si="7"/>
        <v/>
      </c>
      <c r="N49" s="29" t="str">
        <f t="shared" si="7"/>
        <v/>
      </c>
      <c r="O49" s="29" t="str">
        <f t="shared" si="7"/>
        <v/>
      </c>
      <c r="P49" s="29" t="str">
        <f t="shared" si="7"/>
        <v/>
      </c>
      <c r="Q49" s="29" t="str">
        <f t="shared" si="7"/>
        <v/>
      </c>
      <c r="R49" s="29" t="str">
        <f t="shared" si="7"/>
        <v/>
      </c>
      <c r="S49" s="29" t="str">
        <f t="shared" si="7"/>
        <v/>
      </c>
      <c r="T49" s="29" t="str">
        <f t="shared" si="6"/>
        <v/>
      </c>
      <c r="U49" s="29" t="str">
        <f t="shared" si="6"/>
        <v/>
      </c>
      <c r="V49" s="29" t="str">
        <f t="shared" si="6"/>
        <v/>
      </c>
      <c r="W49" s="29" t="str">
        <f t="shared" si="6"/>
        <v/>
      </c>
      <c r="X49" s="30" t="str">
        <f t="shared" si="6"/>
        <v/>
      </c>
    </row>
    <row r="50" spans="1:24" ht="20" customHeight="1" x14ac:dyDescent="0.35">
      <c r="A50" s="21" t="s">
        <v>45</v>
      </c>
      <c r="B50" s="46">
        <v>5</v>
      </c>
      <c r="C50" s="22"/>
      <c r="D50" s="6"/>
      <c r="E50" s="28" t="str">
        <f t="shared" si="7"/>
        <v/>
      </c>
      <c r="F50" s="29" t="str">
        <f t="shared" si="7"/>
        <v/>
      </c>
      <c r="G50" s="29" t="str">
        <f t="shared" si="7"/>
        <v/>
      </c>
      <c r="H50" s="29" t="str">
        <f t="shared" si="7"/>
        <v/>
      </c>
      <c r="I50" s="29" t="str">
        <f t="shared" si="7"/>
        <v/>
      </c>
      <c r="J50" s="29" t="str">
        <f t="shared" si="7"/>
        <v/>
      </c>
      <c r="K50" s="29" t="str">
        <f t="shared" si="7"/>
        <v/>
      </c>
      <c r="L50" s="29" t="str">
        <f t="shared" si="7"/>
        <v/>
      </c>
      <c r="M50" s="29" t="str">
        <f t="shared" si="7"/>
        <v/>
      </c>
      <c r="N50" s="29" t="str">
        <f t="shared" si="7"/>
        <v/>
      </c>
      <c r="O50" s="29" t="str">
        <f t="shared" si="7"/>
        <v/>
      </c>
      <c r="P50" s="29" t="str">
        <f t="shared" si="7"/>
        <v/>
      </c>
      <c r="Q50" s="29" t="str">
        <f t="shared" si="7"/>
        <v/>
      </c>
      <c r="R50" s="29" t="str">
        <f t="shared" si="7"/>
        <v/>
      </c>
      <c r="S50" s="29" t="str">
        <f t="shared" si="7"/>
        <v/>
      </c>
      <c r="T50" s="29" t="str">
        <f t="shared" si="6"/>
        <v/>
      </c>
      <c r="U50" s="29" t="str">
        <f t="shared" si="6"/>
        <v/>
      </c>
      <c r="V50" s="29" t="str">
        <f t="shared" si="6"/>
        <v/>
      </c>
      <c r="W50" s="29" t="str">
        <f t="shared" si="6"/>
        <v/>
      </c>
      <c r="X50" s="30" t="str">
        <f t="shared" si="6"/>
        <v/>
      </c>
    </row>
    <row r="51" spans="1:24" ht="20" customHeight="1" x14ac:dyDescent="0.35">
      <c r="A51" s="21" t="s">
        <v>46</v>
      </c>
      <c r="B51" s="46">
        <v>3</v>
      </c>
      <c r="C51" s="22"/>
      <c r="D51" s="6"/>
      <c r="E51" s="28" t="str">
        <f t="shared" si="7"/>
        <v/>
      </c>
      <c r="F51" s="29" t="str">
        <f t="shared" si="7"/>
        <v/>
      </c>
      <c r="G51" s="29" t="str">
        <f t="shared" si="7"/>
        <v/>
      </c>
      <c r="H51" s="29" t="str">
        <f t="shared" si="7"/>
        <v/>
      </c>
      <c r="I51" s="29" t="str">
        <f t="shared" si="7"/>
        <v/>
      </c>
      <c r="J51" s="29" t="str">
        <f t="shared" si="7"/>
        <v/>
      </c>
      <c r="K51" s="29" t="str">
        <f t="shared" si="7"/>
        <v/>
      </c>
      <c r="L51" s="29" t="str">
        <f t="shared" si="7"/>
        <v/>
      </c>
      <c r="M51" s="29" t="str">
        <f t="shared" si="7"/>
        <v/>
      </c>
      <c r="N51" s="29" t="str">
        <f t="shared" si="7"/>
        <v/>
      </c>
      <c r="O51" s="29" t="str">
        <f t="shared" si="7"/>
        <v/>
      </c>
      <c r="P51" s="29" t="str">
        <f t="shared" si="7"/>
        <v/>
      </c>
      <c r="Q51" s="29" t="str">
        <f t="shared" si="7"/>
        <v/>
      </c>
      <c r="R51" s="29" t="str">
        <f t="shared" si="7"/>
        <v/>
      </c>
      <c r="S51" s="29" t="str">
        <f t="shared" si="7"/>
        <v/>
      </c>
      <c r="T51" s="29" t="str">
        <f t="shared" si="6"/>
        <v/>
      </c>
      <c r="U51" s="29" t="str">
        <f t="shared" si="6"/>
        <v/>
      </c>
      <c r="V51" s="29" t="str">
        <f t="shared" si="6"/>
        <v/>
      </c>
      <c r="W51" s="29" t="str">
        <f t="shared" si="6"/>
        <v/>
      </c>
      <c r="X51" s="30" t="str">
        <f t="shared" si="6"/>
        <v/>
      </c>
    </row>
    <row r="52" spans="1:24" ht="20" customHeight="1" x14ac:dyDescent="0.35">
      <c r="A52" s="21" t="s">
        <v>47</v>
      </c>
      <c r="B52" s="46">
        <v>5</v>
      </c>
      <c r="C52" s="22"/>
      <c r="D52" s="6"/>
      <c r="E52" s="28" t="str">
        <f t="shared" si="7"/>
        <v/>
      </c>
      <c r="F52" s="29" t="str">
        <f t="shared" si="7"/>
        <v/>
      </c>
      <c r="G52" s="29" t="str">
        <f t="shared" si="7"/>
        <v/>
      </c>
      <c r="H52" s="29" t="str">
        <f t="shared" si="7"/>
        <v/>
      </c>
      <c r="I52" s="29" t="str">
        <f t="shared" si="7"/>
        <v/>
      </c>
      <c r="J52" s="29" t="str">
        <f t="shared" si="7"/>
        <v/>
      </c>
      <c r="K52" s="29" t="str">
        <f t="shared" si="7"/>
        <v/>
      </c>
      <c r="L52" s="29" t="str">
        <f t="shared" si="7"/>
        <v/>
      </c>
      <c r="M52" s="29" t="str">
        <f t="shared" si="7"/>
        <v/>
      </c>
      <c r="N52" s="29" t="str">
        <f t="shared" si="7"/>
        <v/>
      </c>
      <c r="O52" s="29" t="str">
        <f t="shared" si="7"/>
        <v/>
      </c>
      <c r="P52" s="29" t="str">
        <f t="shared" si="7"/>
        <v/>
      </c>
      <c r="Q52" s="29" t="str">
        <f t="shared" si="7"/>
        <v/>
      </c>
      <c r="R52" s="29" t="str">
        <f t="shared" si="7"/>
        <v/>
      </c>
      <c r="S52" s="29" t="str">
        <f t="shared" si="7"/>
        <v/>
      </c>
      <c r="T52" s="29" t="str">
        <f t="shared" si="6"/>
        <v/>
      </c>
      <c r="U52" s="29" t="str">
        <f t="shared" si="6"/>
        <v/>
      </c>
      <c r="V52" s="29" t="str">
        <f t="shared" si="6"/>
        <v/>
      </c>
      <c r="W52" s="29" t="str">
        <f t="shared" si="6"/>
        <v/>
      </c>
      <c r="X52" s="30" t="str">
        <f t="shared" si="6"/>
        <v/>
      </c>
    </row>
    <row r="53" spans="1:24" ht="20" customHeight="1" x14ac:dyDescent="0.35">
      <c r="A53" s="21" t="s">
        <v>48</v>
      </c>
      <c r="B53" s="46">
        <v>3</v>
      </c>
      <c r="C53" s="22"/>
      <c r="D53" s="6"/>
      <c r="E53" s="28" t="str">
        <f t="shared" si="7"/>
        <v/>
      </c>
      <c r="F53" s="29" t="str">
        <f t="shared" si="7"/>
        <v/>
      </c>
      <c r="G53" s="29" t="str">
        <f t="shared" si="7"/>
        <v/>
      </c>
      <c r="H53" s="29" t="str">
        <f t="shared" si="7"/>
        <v/>
      </c>
      <c r="I53" s="29" t="str">
        <f t="shared" si="7"/>
        <v/>
      </c>
      <c r="J53" s="29" t="str">
        <f t="shared" si="7"/>
        <v/>
      </c>
      <c r="K53" s="29" t="str">
        <f t="shared" si="7"/>
        <v/>
      </c>
      <c r="L53" s="29" t="str">
        <f t="shared" si="7"/>
        <v/>
      </c>
      <c r="M53" s="29" t="str">
        <f t="shared" si="7"/>
        <v/>
      </c>
      <c r="N53" s="29" t="str">
        <f t="shared" si="7"/>
        <v/>
      </c>
      <c r="O53" s="29" t="str">
        <f t="shared" si="7"/>
        <v/>
      </c>
      <c r="P53" s="29" t="str">
        <f t="shared" si="7"/>
        <v/>
      </c>
      <c r="Q53" s="29" t="str">
        <f t="shared" si="7"/>
        <v/>
      </c>
      <c r="R53" s="29" t="str">
        <f t="shared" si="7"/>
        <v/>
      </c>
      <c r="S53" s="29" t="str">
        <f t="shared" si="7"/>
        <v/>
      </c>
      <c r="T53" s="29" t="str">
        <f t="shared" si="6"/>
        <v/>
      </c>
      <c r="U53" s="29" t="str">
        <f t="shared" si="6"/>
        <v/>
      </c>
      <c r="V53" s="29" t="str">
        <f t="shared" si="6"/>
        <v/>
      </c>
      <c r="W53" s="29" t="str">
        <f t="shared" si="6"/>
        <v/>
      </c>
      <c r="X53" s="30" t="str">
        <f t="shared" si="6"/>
        <v/>
      </c>
    </row>
    <row r="54" spans="1:24" ht="20" customHeight="1" x14ac:dyDescent="0.35">
      <c r="A54" s="21" t="s">
        <v>49</v>
      </c>
      <c r="B54" s="46">
        <v>5</v>
      </c>
      <c r="C54" s="22"/>
      <c r="D54" s="6"/>
      <c r="E54" s="28" t="str">
        <f t="shared" si="7"/>
        <v/>
      </c>
      <c r="F54" s="29" t="str">
        <f t="shared" si="7"/>
        <v/>
      </c>
      <c r="G54" s="29" t="str">
        <f t="shared" si="7"/>
        <v/>
      </c>
      <c r="H54" s="29" t="str">
        <f t="shared" si="7"/>
        <v/>
      </c>
      <c r="I54" s="29" t="str">
        <f t="shared" si="7"/>
        <v/>
      </c>
      <c r="J54" s="29" t="str">
        <f t="shared" si="7"/>
        <v/>
      </c>
      <c r="K54" s="29" t="str">
        <f t="shared" si="7"/>
        <v/>
      </c>
      <c r="L54" s="29" t="str">
        <f t="shared" si="7"/>
        <v/>
      </c>
      <c r="M54" s="29" t="str">
        <f t="shared" si="7"/>
        <v/>
      </c>
      <c r="N54" s="29" t="str">
        <f t="shared" si="7"/>
        <v/>
      </c>
      <c r="O54" s="29" t="str">
        <f t="shared" si="7"/>
        <v/>
      </c>
      <c r="P54" s="29" t="str">
        <f t="shared" si="7"/>
        <v/>
      </c>
      <c r="Q54" s="29" t="str">
        <f t="shared" si="7"/>
        <v/>
      </c>
      <c r="R54" s="29" t="str">
        <f t="shared" si="7"/>
        <v/>
      </c>
      <c r="S54" s="29" t="str">
        <f t="shared" si="7"/>
        <v/>
      </c>
      <c r="T54" s="29" t="str">
        <f t="shared" si="6"/>
        <v/>
      </c>
      <c r="U54" s="29" t="str">
        <f t="shared" si="6"/>
        <v/>
      </c>
      <c r="V54" s="29" t="str">
        <f t="shared" si="6"/>
        <v/>
      </c>
      <c r="W54" s="29" t="str">
        <f t="shared" si="6"/>
        <v/>
      </c>
      <c r="X54" s="30" t="str">
        <f t="shared" si="6"/>
        <v/>
      </c>
    </row>
    <row r="55" spans="1:24" ht="20" customHeight="1" x14ac:dyDescent="0.35">
      <c r="A55" s="21" t="s">
        <v>50</v>
      </c>
      <c r="B55" s="46">
        <v>3</v>
      </c>
      <c r="C55" s="22"/>
      <c r="D55" s="6"/>
      <c r="E55" s="28" t="str">
        <f t="shared" si="7"/>
        <v/>
      </c>
      <c r="F55" s="29" t="str">
        <f t="shared" si="7"/>
        <v/>
      </c>
      <c r="G55" s="29" t="str">
        <f t="shared" si="7"/>
        <v/>
      </c>
      <c r="H55" s="29" t="str">
        <f t="shared" si="7"/>
        <v/>
      </c>
      <c r="I55" s="29" t="str">
        <f t="shared" si="7"/>
        <v/>
      </c>
      <c r="J55" s="29" t="str">
        <f t="shared" si="7"/>
        <v/>
      </c>
      <c r="K55" s="29" t="str">
        <f t="shared" si="7"/>
        <v/>
      </c>
      <c r="L55" s="29" t="str">
        <f t="shared" si="7"/>
        <v/>
      </c>
      <c r="M55" s="29" t="str">
        <f t="shared" si="7"/>
        <v/>
      </c>
      <c r="N55" s="29" t="str">
        <f t="shared" si="7"/>
        <v/>
      </c>
      <c r="O55" s="29" t="str">
        <f t="shared" si="7"/>
        <v/>
      </c>
      <c r="P55" s="29" t="str">
        <f t="shared" si="7"/>
        <v/>
      </c>
      <c r="Q55" s="29" t="str">
        <f t="shared" si="7"/>
        <v/>
      </c>
      <c r="R55" s="29" t="str">
        <f t="shared" si="7"/>
        <v/>
      </c>
      <c r="S55" s="29" t="str">
        <f t="shared" si="7"/>
        <v/>
      </c>
      <c r="T55" s="29" t="str">
        <f t="shared" si="6"/>
        <v/>
      </c>
      <c r="U55" s="29" t="str">
        <f t="shared" si="6"/>
        <v/>
      </c>
      <c r="V55" s="29" t="str">
        <f t="shared" si="6"/>
        <v/>
      </c>
      <c r="W55" s="29" t="str">
        <f t="shared" si="6"/>
        <v/>
      </c>
      <c r="X55" s="30" t="str">
        <f t="shared" si="6"/>
        <v/>
      </c>
    </row>
    <row r="56" spans="1:24" ht="20" customHeight="1" x14ac:dyDescent="0.35">
      <c r="A56" s="21" t="s">
        <v>51</v>
      </c>
      <c r="B56" s="46">
        <v>5</v>
      </c>
      <c r="C56" s="22"/>
      <c r="D56" s="6"/>
      <c r="E56" s="28" t="str">
        <f t="shared" si="7"/>
        <v/>
      </c>
      <c r="F56" s="29" t="str">
        <f t="shared" si="7"/>
        <v/>
      </c>
      <c r="G56" s="29" t="str">
        <f t="shared" si="7"/>
        <v/>
      </c>
      <c r="H56" s="29" t="str">
        <f t="shared" si="7"/>
        <v/>
      </c>
      <c r="I56" s="29" t="str">
        <f t="shared" si="7"/>
        <v/>
      </c>
      <c r="J56" s="29" t="str">
        <f t="shared" si="7"/>
        <v/>
      </c>
      <c r="K56" s="29" t="str">
        <f t="shared" si="7"/>
        <v/>
      </c>
      <c r="L56" s="29" t="str">
        <f t="shared" si="7"/>
        <v/>
      </c>
      <c r="M56" s="29" t="str">
        <f t="shared" si="7"/>
        <v/>
      </c>
      <c r="N56" s="29" t="str">
        <f t="shared" si="7"/>
        <v/>
      </c>
      <c r="O56" s="29" t="str">
        <f t="shared" si="7"/>
        <v/>
      </c>
      <c r="P56" s="29" t="str">
        <f t="shared" si="7"/>
        <v/>
      </c>
      <c r="Q56" s="29" t="str">
        <f t="shared" si="7"/>
        <v/>
      </c>
      <c r="R56" s="29" t="str">
        <f t="shared" si="7"/>
        <v/>
      </c>
      <c r="S56" s="29" t="str">
        <f t="shared" si="7"/>
        <v/>
      </c>
      <c r="T56" s="29" t="str">
        <f t="shared" si="6"/>
        <v/>
      </c>
      <c r="U56" s="29" t="str">
        <f t="shared" si="6"/>
        <v/>
      </c>
      <c r="V56" s="29" t="str">
        <f t="shared" si="6"/>
        <v/>
      </c>
      <c r="W56" s="29" t="str">
        <f t="shared" si="6"/>
        <v/>
      </c>
      <c r="X56" s="30" t="str">
        <f t="shared" si="6"/>
        <v/>
      </c>
    </row>
    <row r="57" spans="1:24" ht="20" customHeight="1" x14ac:dyDescent="0.35">
      <c r="A57" s="21" t="s">
        <v>52</v>
      </c>
      <c r="B57" s="46">
        <v>3</v>
      </c>
      <c r="C57" s="22"/>
      <c r="D57" s="6"/>
      <c r="E57" s="28" t="str">
        <f t="shared" si="7"/>
        <v/>
      </c>
      <c r="F57" s="29" t="str">
        <f t="shared" si="7"/>
        <v/>
      </c>
      <c r="G57" s="29" t="str">
        <f t="shared" si="7"/>
        <v/>
      </c>
      <c r="H57" s="29" t="str">
        <f t="shared" si="7"/>
        <v/>
      </c>
      <c r="I57" s="29" t="str">
        <f t="shared" si="7"/>
        <v/>
      </c>
      <c r="J57" s="29" t="str">
        <f t="shared" si="7"/>
        <v/>
      </c>
      <c r="K57" s="29" t="str">
        <f t="shared" si="7"/>
        <v/>
      </c>
      <c r="L57" s="29" t="str">
        <f t="shared" si="7"/>
        <v/>
      </c>
      <c r="M57" s="29" t="str">
        <f t="shared" si="7"/>
        <v/>
      </c>
      <c r="N57" s="29" t="str">
        <f t="shared" si="7"/>
        <v/>
      </c>
      <c r="O57" s="29" t="str">
        <f t="shared" si="7"/>
        <v/>
      </c>
      <c r="P57" s="29" t="str">
        <f t="shared" si="7"/>
        <v/>
      </c>
      <c r="Q57" s="29" t="str">
        <f t="shared" si="7"/>
        <v/>
      </c>
      <c r="R57" s="29" t="str">
        <f t="shared" si="7"/>
        <v/>
      </c>
      <c r="S57" s="29" t="str">
        <f t="shared" si="7"/>
        <v/>
      </c>
      <c r="T57" s="29" t="str">
        <f t="shared" si="7"/>
        <v/>
      </c>
      <c r="U57" s="29" t="str">
        <f t="shared" ref="U57:X58" si="8">IF($C57=U$8,$B57,"")</f>
        <v/>
      </c>
      <c r="V57" s="29" t="str">
        <f t="shared" si="8"/>
        <v/>
      </c>
      <c r="W57" s="29" t="str">
        <f t="shared" si="8"/>
        <v/>
      </c>
      <c r="X57" s="30" t="str">
        <f t="shared" si="8"/>
        <v/>
      </c>
    </row>
    <row r="58" spans="1:24" ht="20" customHeight="1" thickBot="1" x14ac:dyDescent="0.4">
      <c r="A58" s="23" t="s">
        <v>53</v>
      </c>
      <c r="B58" s="47">
        <v>5</v>
      </c>
      <c r="C58" s="24"/>
      <c r="D58" s="7"/>
      <c r="E58" s="31" t="str">
        <f t="shared" ref="E58:T58" si="9">IF($C58=E$8,$B58,"")</f>
        <v/>
      </c>
      <c r="F58" s="32" t="str">
        <f t="shared" si="9"/>
        <v/>
      </c>
      <c r="G58" s="32" t="str">
        <f t="shared" si="9"/>
        <v/>
      </c>
      <c r="H58" s="32" t="str">
        <f t="shared" si="9"/>
        <v/>
      </c>
      <c r="I58" s="32" t="str">
        <f t="shared" si="9"/>
        <v/>
      </c>
      <c r="J58" s="32" t="str">
        <f t="shared" si="9"/>
        <v/>
      </c>
      <c r="K58" s="32" t="str">
        <f t="shared" si="9"/>
        <v/>
      </c>
      <c r="L58" s="32" t="str">
        <f t="shared" si="9"/>
        <v/>
      </c>
      <c r="M58" s="32" t="str">
        <f t="shared" si="9"/>
        <v/>
      </c>
      <c r="N58" s="32" t="str">
        <f t="shared" si="9"/>
        <v/>
      </c>
      <c r="O58" s="32" t="str">
        <f t="shared" si="9"/>
        <v/>
      </c>
      <c r="P58" s="32" t="str">
        <f t="shared" si="9"/>
        <v/>
      </c>
      <c r="Q58" s="32" t="str">
        <f t="shared" si="9"/>
        <v/>
      </c>
      <c r="R58" s="32" t="str">
        <f t="shared" si="9"/>
        <v/>
      </c>
      <c r="S58" s="32" t="str">
        <f t="shared" si="9"/>
        <v/>
      </c>
      <c r="T58" s="32" t="str">
        <f t="shared" si="9"/>
        <v/>
      </c>
      <c r="U58" s="32" t="str">
        <f t="shared" si="8"/>
        <v/>
      </c>
      <c r="V58" s="32" t="str">
        <f t="shared" si="8"/>
        <v/>
      </c>
      <c r="W58" s="32" t="str">
        <f t="shared" si="8"/>
        <v/>
      </c>
      <c r="X58" s="33" t="str">
        <f t="shared" si="8"/>
        <v/>
      </c>
    </row>
    <row r="59" spans="1:24" ht="20" customHeight="1" x14ac:dyDescent="0.35">
      <c r="A59" s="34" t="s">
        <v>59</v>
      </c>
      <c r="B59" s="35">
        <f>SUM(B9:B58)</f>
        <v>200</v>
      </c>
      <c r="C59" s="36"/>
      <c r="D59" s="37"/>
      <c r="E59" s="34">
        <f t="shared" ref="E59:X59" si="10">SUM(E9:E58)</f>
        <v>18</v>
      </c>
      <c r="F59" s="35">
        <f t="shared" si="10"/>
        <v>8</v>
      </c>
      <c r="G59" s="35">
        <f t="shared" si="10"/>
        <v>3</v>
      </c>
      <c r="H59" s="35">
        <f t="shared" si="10"/>
        <v>6</v>
      </c>
      <c r="I59" s="35">
        <f t="shared" si="10"/>
        <v>21</v>
      </c>
      <c r="J59" s="35">
        <f t="shared" si="10"/>
        <v>13</v>
      </c>
      <c r="K59" s="35">
        <f t="shared" si="10"/>
        <v>8</v>
      </c>
      <c r="L59" s="35">
        <f t="shared" si="10"/>
        <v>11</v>
      </c>
      <c r="M59" s="35">
        <f t="shared" si="10"/>
        <v>11</v>
      </c>
      <c r="N59" s="35">
        <f t="shared" si="10"/>
        <v>8</v>
      </c>
      <c r="O59" s="35">
        <f t="shared" si="10"/>
        <v>3</v>
      </c>
      <c r="P59" s="35">
        <f t="shared" si="10"/>
        <v>6</v>
      </c>
      <c r="Q59" s="35">
        <f t="shared" si="10"/>
        <v>3</v>
      </c>
      <c r="R59" s="35">
        <f t="shared" si="10"/>
        <v>10</v>
      </c>
      <c r="S59" s="35">
        <f t="shared" si="10"/>
        <v>10</v>
      </c>
      <c r="T59" s="35">
        <f t="shared" si="10"/>
        <v>5</v>
      </c>
      <c r="U59" s="35">
        <f t="shared" si="10"/>
        <v>0</v>
      </c>
      <c r="V59" s="35">
        <f t="shared" si="10"/>
        <v>0</v>
      </c>
      <c r="W59" s="35">
        <f t="shared" si="10"/>
        <v>0</v>
      </c>
      <c r="X59" s="36">
        <f t="shared" si="10"/>
        <v>0</v>
      </c>
    </row>
    <row r="61" spans="1:24" hidden="1" x14ac:dyDescent="0.35">
      <c r="D61" s="2">
        <v>0</v>
      </c>
      <c r="E61" s="2">
        <f>IF(E59=0,NA(),E62)</f>
        <v>18</v>
      </c>
      <c r="F61" s="2">
        <f>IF(F59=0,NA(),F62)</f>
        <v>26</v>
      </c>
      <c r="G61" s="2">
        <f t="shared" ref="G61:X61" si="11">IF(G59=0,NA(),G62)</f>
        <v>29</v>
      </c>
      <c r="H61" s="2">
        <f t="shared" si="11"/>
        <v>35</v>
      </c>
      <c r="I61" s="2">
        <f t="shared" si="11"/>
        <v>56</v>
      </c>
      <c r="J61" s="2">
        <f t="shared" si="11"/>
        <v>69</v>
      </c>
      <c r="K61" s="2">
        <f t="shared" si="11"/>
        <v>77</v>
      </c>
      <c r="L61" s="2">
        <f t="shared" si="11"/>
        <v>88</v>
      </c>
      <c r="M61" s="2">
        <f t="shared" si="11"/>
        <v>99</v>
      </c>
      <c r="N61" s="2">
        <f t="shared" si="11"/>
        <v>107</v>
      </c>
      <c r="O61" s="2">
        <f t="shared" si="11"/>
        <v>110</v>
      </c>
      <c r="P61" s="2">
        <f t="shared" si="11"/>
        <v>116</v>
      </c>
      <c r="Q61" s="2">
        <f t="shared" si="11"/>
        <v>119</v>
      </c>
      <c r="R61" s="2">
        <f t="shared" si="11"/>
        <v>129</v>
      </c>
      <c r="S61" s="2">
        <f t="shared" si="11"/>
        <v>139</v>
      </c>
      <c r="T61" s="2">
        <f t="shared" si="11"/>
        <v>144</v>
      </c>
      <c r="U61" s="2" t="e">
        <f t="shared" si="11"/>
        <v>#N/A</v>
      </c>
      <c r="V61" s="2" t="e">
        <f t="shared" si="11"/>
        <v>#N/A</v>
      </c>
      <c r="W61" s="2" t="e">
        <f t="shared" si="11"/>
        <v>#N/A</v>
      </c>
      <c r="X61" s="2" t="e">
        <f t="shared" si="11"/>
        <v>#N/A</v>
      </c>
    </row>
    <row r="62" spans="1:24" hidden="1" x14ac:dyDescent="0.35">
      <c r="E62" s="2">
        <f>E59</f>
        <v>18</v>
      </c>
      <c r="F62" s="2">
        <f>E62+F59</f>
        <v>26</v>
      </c>
      <c r="G62" s="2">
        <f t="shared" ref="G62:X62" si="12">F62+G59</f>
        <v>29</v>
      </c>
      <c r="H62" s="2">
        <f t="shared" si="12"/>
        <v>35</v>
      </c>
      <c r="I62" s="2">
        <f t="shared" si="12"/>
        <v>56</v>
      </c>
      <c r="J62" s="2">
        <f t="shared" si="12"/>
        <v>69</v>
      </c>
      <c r="K62" s="2">
        <f t="shared" si="12"/>
        <v>77</v>
      </c>
      <c r="L62" s="2">
        <f t="shared" si="12"/>
        <v>88</v>
      </c>
      <c r="M62" s="2">
        <f t="shared" si="12"/>
        <v>99</v>
      </c>
      <c r="N62" s="2">
        <f t="shared" si="12"/>
        <v>107</v>
      </c>
      <c r="O62" s="2">
        <f t="shared" si="12"/>
        <v>110</v>
      </c>
      <c r="P62" s="2">
        <f t="shared" si="12"/>
        <v>116</v>
      </c>
      <c r="Q62" s="2">
        <f t="shared" si="12"/>
        <v>119</v>
      </c>
      <c r="R62" s="2">
        <f t="shared" si="12"/>
        <v>129</v>
      </c>
      <c r="S62" s="2">
        <f t="shared" si="12"/>
        <v>139</v>
      </c>
      <c r="T62" s="2">
        <f t="shared" si="12"/>
        <v>144</v>
      </c>
      <c r="U62" s="2">
        <f t="shared" si="12"/>
        <v>144</v>
      </c>
      <c r="V62" s="2">
        <f t="shared" si="12"/>
        <v>144</v>
      </c>
      <c r="W62" s="2">
        <f t="shared" si="12"/>
        <v>144</v>
      </c>
      <c r="X62" s="2">
        <f t="shared" si="12"/>
        <v>144</v>
      </c>
    </row>
    <row r="63" spans="1:24" hidden="1" x14ac:dyDescent="0.35">
      <c r="D63" s="2">
        <f>B59</f>
        <v>200</v>
      </c>
      <c r="E63" s="2">
        <f>D63</f>
        <v>200</v>
      </c>
      <c r="F63" s="2">
        <f t="shared" ref="F63:X63" si="13">E63</f>
        <v>200</v>
      </c>
      <c r="G63" s="2">
        <f t="shared" si="13"/>
        <v>200</v>
      </c>
      <c r="H63" s="2">
        <f t="shared" si="13"/>
        <v>200</v>
      </c>
      <c r="I63" s="2">
        <f t="shared" si="13"/>
        <v>200</v>
      </c>
      <c r="J63" s="2">
        <f t="shared" si="13"/>
        <v>200</v>
      </c>
      <c r="K63" s="2">
        <f t="shared" si="13"/>
        <v>200</v>
      </c>
      <c r="L63" s="2">
        <f t="shared" si="13"/>
        <v>200</v>
      </c>
      <c r="M63" s="2">
        <f t="shared" si="13"/>
        <v>200</v>
      </c>
      <c r="N63" s="2">
        <f t="shared" si="13"/>
        <v>200</v>
      </c>
      <c r="O63" s="2">
        <f t="shared" si="13"/>
        <v>200</v>
      </c>
      <c r="P63" s="2">
        <f t="shared" si="13"/>
        <v>200</v>
      </c>
      <c r="Q63" s="2">
        <f t="shared" si="13"/>
        <v>200</v>
      </c>
      <c r="R63" s="2">
        <f t="shared" si="13"/>
        <v>200</v>
      </c>
      <c r="S63" s="2">
        <f t="shared" si="13"/>
        <v>200</v>
      </c>
      <c r="T63" s="2">
        <f t="shared" si="13"/>
        <v>200</v>
      </c>
      <c r="U63" s="2">
        <f t="shared" si="13"/>
        <v>200</v>
      </c>
      <c r="V63" s="2">
        <f t="shared" si="13"/>
        <v>200</v>
      </c>
      <c r="W63" s="2">
        <f t="shared" si="13"/>
        <v>200</v>
      </c>
      <c r="X63" s="2">
        <f t="shared" si="13"/>
        <v>200</v>
      </c>
    </row>
  </sheetData>
  <mergeCells count="3">
    <mergeCell ref="E7:X7"/>
    <mergeCell ref="B4:F4"/>
    <mergeCell ref="B5:F5"/>
  </mergeCells>
  <phoneticPr fontId="2" type="noConversion"/>
  <conditionalFormatting sqref="E9:X58">
    <cfRule type="cellIs" dxfId="0" priority="1" operator="notEqual">
      <formula>""</formula>
    </cfRule>
  </conditionalFormatting>
  <dataValidations count="1">
    <dataValidation type="list" allowBlank="1" showInputMessage="1" showErrorMessage="1" errorTitle="Sprint" error="Wählen Sie hier den Sprint aus, in dem Sie die Story erledigt haben." promptTitle="Sprint" prompt="Wählen Sie hier den Sprint aus, in dem Sie die Story erledigt haben." sqref="C9:D58" xr:uid="{A1C4D97E-08B2-4B73-BEBC-9BB23C93F47A}">
      <formula1>$E$8:$X$8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51" orientation="landscape" r:id="rId1"/>
  <headerFooter>
    <oddFooter>&amp;Lwww.business-wissen.de&amp;R&amp;Z&amp;F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E997-3B25-4A02-9974-2F19DC4B38B2}">
  <sheetPr>
    <pageSetUpPr fitToPage="1"/>
  </sheetPr>
  <dimension ref="A1:P39"/>
  <sheetViews>
    <sheetView tabSelected="1" workbookViewId="0">
      <selection activeCell="A2" sqref="A2"/>
    </sheetView>
  </sheetViews>
  <sheetFormatPr baseColWidth="10" defaultRowHeight="14.5" x14ac:dyDescent="0.35"/>
  <cols>
    <col min="1" max="1" width="16.7265625" customWidth="1"/>
  </cols>
  <sheetData>
    <row r="1" spans="1:16" s="3" customFormat="1" ht="40" customHeight="1" x14ac:dyDescent="0.35"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s="2" customFormat="1" ht="30" customHeight="1" x14ac:dyDescent="0.35">
      <c r="A2" s="8" t="str">
        <f>"Velocity "&amp;B4</f>
        <v>Velocity Ausbau RT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s="2" customFormat="1" ht="30" customHeight="1" x14ac:dyDescent="0.35"/>
    <row r="4" spans="1:16" s="2" customFormat="1" ht="20" customHeight="1" x14ac:dyDescent="0.35">
      <c r="A4" s="48" t="s">
        <v>54</v>
      </c>
      <c r="B4" s="49" t="str">
        <f>Daten!B4</f>
        <v>Ausbau RT</v>
      </c>
      <c r="C4" s="49"/>
      <c r="D4" s="49"/>
      <c r="E4" s="50"/>
    </row>
    <row r="5" spans="1:16" s="2" customFormat="1" ht="20" customHeight="1" x14ac:dyDescent="0.35">
      <c r="A5" s="51" t="s">
        <v>56</v>
      </c>
      <c r="B5" s="52" t="str">
        <f>Daten!B5</f>
        <v>Hubert Meyer</v>
      </c>
      <c r="C5" s="52"/>
      <c r="D5" s="52"/>
      <c r="E5" s="53"/>
    </row>
    <row r="6" spans="1:16" ht="20" customHeight="1" x14ac:dyDescent="0.35">
      <c r="A6" s="1"/>
    </row>
    <row r="7" spans="1:16" ht="20" customHeight="1" x14ac:dyDescent="0.35"/>
    <row r="8" spans="1:16" ht="20" customHeight="1" x14ac:dyDescent="0.35"/>
    <row r="9" spans="1:16" ht="20" customHeight="1" x14ac:dyDescent="0.35"/>
    <row r="10" spans="1:16" ht="20" customHeight="1" x14ac:dyDescent="0.35"/>
    <row r="11" spans="1:16" ht="20" customHeight="1" x14ac:dyDescent="0.35"/>
    <row r="12" spans="1:16" ht="20" customHeight="1" x14ac:dyDescent="0.35"/>
    <row r="13" spans="1:16" ht="20" customHeight="1" x14ac:dyDescent="0.35"/>
    <row r="14" spans="1:16" ht="20" customHeight="1" x14ac:dyDescent="0.35"/>
    <row r="15" spans="1:16" ht="20" customHeight="1" x14ac:dyDescent="0.35"/>
    <row r="16" spans="1:16" ht="20" customHeight="1" x14ac:dyDescent="0.35"/>
    <row r="17" ht="20" customHeight="1" x14ac:dyDescent="0.35"/>
    <row r="18" ht="20" customHeight="1" x14ac:dyDescent="0.35"/>
    <row r="19" ht="20" customHeight="1" x14ac:dyDescent="0.35"/>
    <row r="20" ht="20" customHeight="1" x14ac:dyDescent="0.35"/>
    <row r="21" ht="20" customHeight="1" x14ac:dyDescent="0.35"/>
    <row r="22" ht="20" customHeight="1" x14ac:dyDescent="0.35"/>
    <row r="23" ht="20" customHeight="1" x14ac:dyDescent="0.35"/>
    <row r="24" ht="20" customHeight="1" x14ac:dyDescent="0.35"/>
    <row r="25" ht="20" customHeight="1" x14ac:dyDescent="0.35"/>
    <row r="26" ht="20" customHeight="1" x14ac:dyDescent="0.35"/>
    <row r="27" ht="20" customHeight="1" x14ac:dyDescent="0.35"/>
    <row r="28" ht="20" customHeight="1" x14ac:dyDescent="0.35"/>
    <row r="29" ht="20" customHeight="1" x14ac:dyDescent="0.35"/>
    <row r="30" ht="20" customHeight="1" x14ac:dyDescent="0.35"/>
    <row r="31" ht="20" customHeight="1" x14ac:dyDescent="0.35"/>
    <row r="32" ht="20" customHeight="1" x14ac:dyDescent="0.35"/>
    <row r="33" ht="20" customHeight="1" x14ac:dyDescent="0.35"/>
    <row r="34" ht="20" customHeight="1" x14ac:dyDescent="0.35"/>
    <row r="35" ht="20" customHeight="1" x14ac:dyDescent="0.35"/>
    <row r="36" ht="20" customHeight="1" x14ac:dyDescent="0.35"/>
    <row r="37" ht="20" customHeight="1" x14ac:dyDescent="0.35"/>
    <row r="38" ht="20" customHeight="1" x14ac:dyDescent="0.35"/>
    <row r="39" ht="20" customHeight="1" x14ac:dyDescent="0.35"/>
  </sheetData>
  <mergeCells count="2">
    <mergeCell ref="B4:E4"/>
    <mergeCell ref="B5:E5"/>
  </mergeCell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8" orientation="landscape" r:id="rId1"/>
  <headerFooter>
    <oddFooter>&amp;Lwww.business-wissen.de&amp;R&amp;Z&amp;F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Daten</vt:lpstr>
      <vt:lpstr>Diagramm</vt:lpstr>
      <vt:lpstr>Daten!Druckbereich</vt:lpstr>
      <vt:lpstr>Diagramm!Druckbereich</vt:lpstr>
    </vt:vector>
  </TitlesOfParts>
  <Company>b-Wise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Velocity: Arbeitsfortschritt im Scrum-Projekt aufsteigend</dc:title>
  <dc:subject>Agiles Projektmanagement, Scrum</dc:subject>
  <dc:creator>www.business-wissen.de</dc:creator>
  <cp:lastModifiedBy>Jürgen Fleig</cp:lastModifiedBy>
  <cp:lastPrinted>2019-10-12T16:55:22Z</cp:lastPrinted>
  <dcterms:created xsi:type="dcterms:W3CDTF">2019-10-12T15:20:57Z</dcterms:created>
  <dcterms:modified xsi:type="dcterms:W3CDTF">2023-02-03T15:11:32Z</dcterms:modified>
</cp:coreProperties>
</file>