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xr:revisionPtr revIDLastSave="0" documentId="8_{D7D310E2-07E1-41D3-8641-084058D18CEE}" xr6:coauthVersionLast="45" xr6:coauthVersionMax="45" xr10:uidLastSave="{00000000-0000-0000-0000-000000000000}"/>
  <bookViews>
    <workbookView xWindow="510" yWindow="570" windowWidth="27735" windowHeight="11925" firstSheet="6" activeTab="7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4" r:id="rId4"/>
    <sheet name="参加者" sheetId="5" r:id="rId5"/>
    <sheet name="チャットルーム" sheetId="6" r:id="rId6"/>
    <sheet name="投稿" sheetId="7" r:id="rId7"/>
    <sheet name="タスク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5" i="4"/>
  <c r="B16" i="4"/>
  <c r="B14" i="4" l="1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<sst xmlns="http://schemas.openxmlformats.org/spreadsheetml/2006/main" count="350" uniqueCount="122">
  <si>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</si>
  <si>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</si>
  <si>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</si>
  <si>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</si>
  <si>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</si>
  <si>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</si>
  <si>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</si>
  <si>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user_information</t>
  </si>
  <si>
    <t xml:space="preserve"> 定義書作成</t>
  </si>
  <si>
    <t>participant</t>
  </si>
  <si>
    <t>chatroom</t>
  </si>
  <si>
    <t>post</t>
  </si>
  <si>
    <t>task</t>
  </si>
  <si>
    <t>table_names</t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</si>
  <si>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</si>
  <si>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</si>
  <si>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</si>
  <si>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</si>
  <si>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</si>
  <si>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</si>
  <si>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</si>
  <si>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</si>
  <si>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</si>
  <si>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</si>
  <si>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</si>
  <si>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</si>
  <si>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</si>
  <si>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</si>
  <si>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</si>
  <si>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</si>
  <si>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</si>
  <si>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</si>
  <si>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</si>
  <si>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</si>
  <si>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</si>
  <si>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</si>
  <si>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</si>
  <si>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</si>
  <si>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</si>
  <si>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</si>
  <si>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</si>
  <si>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</si>
  <si>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</si>
  <si>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</si>
  <si>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</si>
  <si>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</si>
  <si>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</si>
  <si>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</si>
  <si>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</si>
  <si>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</si>
  <si>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</si>
  <si>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</si>
  <si>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</si>
  <si>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</si>
  <si>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ユーザーの情報に関するテーブル</t>
  </si>
  <si>
    <t>ユーザーid</t>
  </si>
  <si>
    <t>id</t>
  </si>
  <si>
    <t>int</t>
  </si>
  <si>
    <t>PK</t>
  </si>
  <si>
    <t>メールアドレス</t>
  </si>
  <si>
    <t>email_address</t>
  </si>
  <si>
    <t>varchar</t>
  </si>
  <si>
    <t>UNIQUE</t>
  </si>
  <si>
    <t>パスワード</t>
  </si>
  <si>
    <t>password</t>
  </si>
  <si>
    <t>表示名</t>
  </si>
  <si>
    <t>display_name</t>
  </si>
  <si>
    <t>自己紹介</t>
  </si>
  <si>
    <t>profile</t>
  </si>
  <si>
    <t>勤務先電話番号</t>
  </si>
  <si>
    <t>workplace_phone_number</t>
  </si>
  <si>
    <t>携帯電話番号</t>
  </si>
  <si>
    <t>myphone_number</t>
  </si>
  <si>
    <t>論理削除フラグ</t>
  </si>
  <si>
    <t>account_delete_flag</t>
  </si>
  <si>
    <t>作成日時</t>
  </si>
  <si>
    <t>create_date_and_time</t>
  </si>
  <si>
    <t>更新日時</t>
  </si>
  <si>
    <t>update_date_and_time</t>
  </si>
  <si>
    <t>誰がどのチャットルームに入っているかを管理するテーブル</t>
  </si>
  <si>
    <t>外部キー</t>
  </si>
  <si>
    <t>チャットルームid</t>
  </si>
  <si>
    <t>chatroom_id</t>
  </si>
  <si>
    <t>参加日時</t>
  </si>
  <si>
    <t>participation_date</t>
  </si>
  <si>
    <t>チャットルームの情報に関するテーブル</t>
  </si>
  <si>
    <t>チャットルーム名</t>
  </si>
  <si>
    <t>chatroom_name</t>
  </si>
  <si>
    <t>チャット概要</t>
  </si>
  <si>
    <t>chatroom_overview</t>
  </si>
  <si>
    <t>ファイル送信フラグ</t>
  </si>
  <si>
    <t>File_transmission_flag</t>
  </si>
  <si>
    <t>1:ファイル送信不可</t>
  </si>
  <si>
    <t>ダイレクトチャットフラグ</t>
  </si>
  <si>
    <t>direct_chat_flag</t>
  </si>
  <si>
    <t>1:ダイレクトチャットになる</t>
  </si>
  <si>
    <t>chatroom_delete_flag</t>
  </si>
  <si>
    <t>作成者id</t>
  </si>
  <si>
    <t>create_author</t>
  </si>
  <si>
    <t>更新者id</t>
  </si>
  <si>
    <t>update_author</t>
  </si>
  <si>
    <t>投稿(チャットの中)に関するテーブル</t>
  </si>
  <si>
    <t>投稿id</t>
  </si>
  <si>
    <t>post_id</t>
  </si>
  <si>
    <t>投稿内容</t>
  </si>
  <si>
    <t>post_content</t>
  </si>
  <si>
    <t>添付ファイル名</t>
  </si>
  <si>
    <t>file_name</t>
  </si>
  <si>
    <t>post_content_delete_flag</t>
  </si>
  <si>
    <t>チャット内のタスクに関するテーブル</t>
  </si>
  <si>
    <t>タスクid</t>
  </si>
  <si>
    <t>task_id</t>
  </si>
  <si>
    <t>タスク内容</t>
  </si>
  <si>
    <t>task_content</t>
  </si>
  <si>
    <t>タスク担当者</t>
  </si>
  <si>
    <t>person_in_charge_id</t>
  </si>
  <si>
    <t>期限</t>
  </si>
  <si>
    <t>deadline</t>
  </si>
  <si>
    <t>datetime</t>
  </si>
  <si>
    <t>完了判断フラグ</t>
  </si>
  <si>
    <t>complete_flag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</si>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</sst>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2" fillId="0" borderId="3" xfId="0" applyFont="1" applyBorder="1"/>
    <xf numFmtId="0" fontId="12" fillId="0" borderId="4" xfId="0" applyFont="1" applyBorder="1" applyAlignment="1">
      <alignment horizontal="left"/>
    </xf>
    <xf numFmtId="0" fontId="10" fillId="2" borderId="5" xfId="0" applyFont="1" applyFill="1" applyBorder="1" applyAlignment="1"/>
    <xf numFmtId="0" fontId="12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0" xfId="0" applyFont="1" applyAlignment="1"/>
    <xf numFmtId="0" fontId="7" fillId="0" borderId="0" xfId="0" applyFont="1" applyAlignment="1"/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0" fillId="0" borderId="6" xfId="0" applyFont="1" applyBorder="1" applyAlignment="1"/>
    <xf numFmtId="0" fontId="4" fillId="0" borderId="3" xfId="0" applyFont="1" applyBorder="1" applyAlignment="1">
      <alignment horizontal="center"/>
    </xf>
    <xf numFmtId="0" fontId="0" fillId="0" borderId="8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0" sqref="C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44015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44015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44015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44015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44015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7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13</v>
      </c>
      <c r="C1" s="51"/>
      <c r="D1" s="51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" t="s">
        <v>14</v>
      </c>
      <c r="B2" s="52" t="s">
        <v>15</v>
      </c>
      <c r="C2" s="51"/>
      <c r="D2" s="51"/>
      <c r="E2" s="32"/>
      <c r="F2" s="32"/>
      <c r="G2" s="32"/>
      <c r="H2" s="32"/>
      <c r="I2" s="32"/>
      <c r="J2" s="32"/>
      <c r="K2" s="32"/>
      <c r="L2" s="32"/>
      <c r="M2" s="32"/>
    </row>
    <row r="3" spans="1:13">
      <c r="A3" s="3" t="s">
        <v>16</v>
      </c>
      <c r="B3" s="52" t="s">
        <v>17</v>
      </c>
      <c r="C3" s="51"/>
      <c r="D3" s="51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32"/>
      <c r="M4" s="32"/>
    </row>
    <row r="5" spans="1:13">
      <c r="A5" s="32"/>
      <c r="B5" s="5">
        <f t="shared" ref="B5:B12" si="0">ROW()-4</f>
        <v>1</v>
      </c>
      <c r="C5" s="12" t="s">
        <v>27</v>
      </c>
      <c r="D5" s="12" t="s">
        <v>28</v>
      </c>
      <c r="E5" s="13" t="s">
        <v>29</v>
      </c>
      <c r="F5" s="16">
        <v>11</v>
      </c>
      <c r="G5" s="20"/>
      <c r="H5" s="18" t="s">
        <v>30</v>
      </c>
      <c r="I5" s="13" t="s">
        <v>31</v>
      </c>
      <c r="J5" s="13" t="s">
        <v>32</v>
      </c>
      <c r="K5" s="20"/>
      <c r="L5" s="32"/>
      <c r="M5" s="33"/>
    </row>
    <row r="6" spans="1:13">
      <c r="A6" s="32"/>
      <c r="B6" s="5">
        <f t="shared" si="0"/>
        <v>2</v>
      </c>
      <c r="C6" s="12" t="s">
        <v>33</v>
      </c>
      <c r="D6" s="12" t="s">
        <v>34</v>
      </c>
      <c r="E6" s="13" t="s">
        <v>35</v>
      </c>
      <c r="F6" s="16">
        <v>100</v>
      </c>
      <c r="G6" s="20"/>
      <c r="H6" s="18" t="s">
        <v>30</v>
      </c>
      <c r="I6" s="20"/>
      <c r="J6" s="20"/>
      <c r="K6" s="20"/>
      <c r="L6" s="32"/>
      <c r="M6" s="33"/>
    </row>
    <row r="7" spans="1:13">
      <c r="A7" s="32"/>
      <c r="B7" s="5">
        <f t="shared" si="0"/>
        <v>3</v>
      </c>
      <c r="C7" s="12" t="s">
        <v>36</v>
      </c>
      <c r="D7" s="12" t="s">
        <v>37</v>
      </c>
      <c r="E7" s="13" t="s">
        <v>38</v>
      </c>
      <c r="F7" s="16">
        <v>1000</v>
      </c>
      <c r="G7" s="20"/>
      <c r="H7" s="16"/>
      <c r="I7" s="20"/>
      <c r="J7" s="20"/>
      <c r="K7" s="20"/>
      <c r="L7" s="32"/>
      <c r="M7" s="32"/>
    </row>
    <row r="8" spans="1:13">
      <c r="A8" s="32"/>
      <c r="B8" s="5">
        <f t="shared" si="0"/>
        <v>4</v>
      </c>
      <c r="C8" s="12" t="s">
        <v>39</v>
      </c>
      <c r="D8" s="12" t="s">
        <v>40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1" t="s">
        <v>42</v>
      </c>
      <c r="L8" s="32"/>
      <c r="M8" s="32"/>
    </row>
    <row r="9" spans="1:13">
      <c r="A9" s="32"/>
      <c r="B9" s="5">
        <f t="shared" si="0"/>
        <v>5</v>
      </c>
      <c r="C9" s="12" t="s">
        <v>43</v>
      </c>
      <c r="D9" s="12" t="s">
        <v>44</v>
      </c>
      <c r="E9" s="13" t="s">
        <v>45</v>
      </c>
      <c r="F9" s="16"/>
      <c r="G9" s="20"/>
      <c r="H9" s="19" t="s">
        <v>30</v>
      </c>
      <c r="I9" s="20"/>
      <c r="J9" s="20"/>
      <c r="K9" s="20"/>
      <c r="L9" s="32"/>
      <c r="M9" s="32"/>
    </row>
    <row r="10" spans="1:13">
      <c r="A10" s="32"/>
      <c r="B10" s="5">
        <f t="shared" si="0"/>
        <v>6</v>
      </c>
      <c r="C10" s="12" t="s">
        <v>46</v>
      </c>
      <c r="D10" s="12" t="s">
        <v>47</v>
      </c>
      <c r="E10" s="13" t="s">
        <v>29</v>
      </c>
      <c r="F10" s="16">
        <v>11</v>
      </c>
      <c r="G10" s="20"/>
      <c r="H10" s="19" t="s">
        <v>30</v>
      </c>
      <c r="I10" s="20"/>
      <c r="J10" s="20"/>
      <c r="K10" s="15"/>
      <c r="L10" s="32"/>
      <c r="M10" s="32"/>
    </row>
    <row r="11" spans="1:13">
      <c r="A11" s="32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/>
      <c r="H11" s="19" t="s">
        <v>30</v>
      </c>
      <c r="I11" s="20"/>
      <c r="J11" s="20"/>
      <c r="K11" s="15"/>
      <c r="L11" s="32"/>
      <c r="M11" s="32"/>
    </row>
    <row r="12" spans="1:13">
      <c r="A12" s="32"/>
      <c r="B12" s="5">
        <f t="shared" si="0"/>
        <v>8</v>
      </c>
      <c r="C12" s="12" t="s">
        <v>51</v>
      </c>
      <c r="D12" s="12" t="s">
        <v>52</v>
      </c>
      <c r="E12" s="13" t="s">
        <v>53</v>
      </c>
      <c r="F12" s="16">
        <v>11</v>
      </c>
      <c r="G12" s="15"/>
      <c r="H12" s="18" t="s">
        <v>30</v>
      </c>
      <c r="I12" s="20"/>
      <c r="J12" s="20"/>
      <c r="K12" s="15"/>
      <c r="L12" s="32"/>
      <c r="M12" s="3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2" sqref="D2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/>
      <c r="C1" s="53"/>
      <c r="D1" s="53"/>
      <c r="E1" s="32"/>
      <c r="F1" s="32"/>
      <c r="G1" s="32"/>
      <c r="H1" s="32"/>
      <c r="I1" s="32"/>
      <c r="J1" s="32"/>
      <c r="K1" s="32"/>
    </row>
    <row r="2" spans="1:11" ht="12.75">
      <c r="A2" s="3" t="s">
        <v>14</v>
      </c>
      <c r="B2" s="53"/>
      <c r="C2" s="53"/>
      <c r="D2" s="53"/>
      <c r="E2" s="32"/>
      <c r="F2" s="32"/>
      <c r="G2" s="32"/>
      <c r="H2" s="32"/>
      <c r="I2" s="32"/>
      <c r="J2" s="32"/>
      <c r="K2" s="32"/>
    </row>
    <row r="3" spans="1:11" ht="12.75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2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EAEF-BEC1-4AF8-9632-042B72D5B24D}">
  <dimension ref="A1:K16"/>
  <sheetViews>
    <sheetView workbookViewId="0">
      <selection activeCell="B1" sqref="B1:D1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53" t="s">
        <v>7</v>
      </c>
      <c r="C1" s="53"/>
      <c r="D1" s="53"/>
      <c r="E1" s="32"/>
      <c r="F1" s="32"/>
      <c r="G1" s="32"/>
      <c r="H1" s="32"/>
      <c r="I1" s="32"/>
      <c r="J1" s="32"/>
      <c r="K1" s="32"/>
    </row>
    <row r="2" spans="1:11">
      <c r="A2" s="3" t="s">
        <v>14</v>
      </c>
      <c r="B2" s="53" t="s">
        <v>54</v>
      </c>
      <c r="C2" s="53"/>
      <c r="D2" s="53"/>
      <c r="E2" s="32"/>
      <c r="F2" s="32"/>
      <c r="G2" s="32"/>
      <c r="H2" s="32"/>
      <c r="I2" s="32"/>
      <c r="J2" s="32"/>
      <c r="K2" s="32"/>
    </row>
    <row r="3" spans="1:11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5">
        <f t="shared" ref="B5:B16" si="0">ROW()-4</f>
        <v>1</v>
      </c>
      <c r="C5" s="12" t="s">
        <v>55</v>
      </c>
      <c r="D5" s="12" t="s">
        <v>56</v>
      </c>
      <c r="E5" s="13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</row>
    <row r="6" spans="1:11">
      <c r="A6" s="32"/>
      <c r="B6" s="5">
        <f t="shared" si="0"/>
        <v>2</v>
      </c>
      <c r="C6" s="32" t="s">
        <v>59</v>
      </c>
      <c r="D6" s="32" t="s">
        <v>60</v>
      </c>
      <c r="E6" s="13" t="s">
        <v>61</v>
      </c>
      <c r="F6" s="16">
        <v>100</v>
      </c>
      <c r="G6" s="20"/>
      <c r="H6" s="18" t="s">
        <v>30</v>
      </c>
      <c r="I6" s="20"/>
      <c r="J6" s="32" t="s">
        <v>62</v>
      </c>
      <c r="K6" s="20"/>
    </row>
    <row r="7" spans="1:11">
      <c r="A7" s="32"/>
      <c r="B7" s="5">
        <f t="shared" si="0"/>
        <v>3</v>
      </c>
      <c r="C7" s="12" t="s">
        <v>63</v>
      </c>
      <c r="D7" s="12" t="s">
        <v>64</v>
      </c>
      <c r="E7" s="13" t="s">
        <v>61</v>
      </c>
      <c r="F7" s="16">
        <v>100</v>
      </c>
      <c r="G7" s="20"/>
      <c r="H7" s="18" t="s">
        <v>30</v>
      </c>
      <c r="I7" s="20"/>
      <c r="J7" s="20"/>
      <c r="K7" s="20"/>
    </row>
    <row r="8" spans="1:11">
      <c r="A8" s="32"/>
      <c r="B8" s="5">
        <f t="shared" si="0"/>
        <v>4</v>
      </c>
      <c r="C8" s="12" t="s">
        <v>65</v>
      </c>
      <c r="D8" s="12" t="s">
        <v>66</v>
      </c>
      <c r="E8" s="13" t="s">
        <v>61</v>
      </c>
      <c r="F8" s="16">
        <v>100</v>
      </c>
      <c r="G8" s="20"/>
      <c r="H8" s="18" t="s">
        <v>30</v>
      </c>
      <c r="I8" s="20"/>
      <c r="J8" s="20"/>
      <c r="K8" s="20"/>
    </row>
    <row r="9" spans="1:11">
      <c r="A9" s="32"/>
      <c r="B9" s="5">
        <f t="shared" si="0"/>
        <v>5</v>
      </c>
      <c r="C9" s="12" t="s">
        <v>67</v>
      </c>
      <c r="D9" s="12" t="s">
        <v>68</v>
      </c>
      <c r="E9" s="13" t="s">
        <v>61</v>
      </c>
      <c r="F9" s="16">
        <v>1000</v>
      </c>
      <c r="G9" s="20"/>
      <c r="H9" s="18"/>
      <c r="I9" s="20"/>
      <c r="J9" s="20"/>
      <c r="K9" s="20"/>
    </row>
    <row r="10" spans="1:11">
      <c r="A10" s="32"/>
      <c r="B10" s="5">
        <f t="shared" si="0"/>
        <v>6</v>
      </c>
      <c r="C10" s="12" t="s">
        <v>69</v>
      </c>
      <c r="D10" s="12" t="s">
        <v>70</v>
      </c>
      <c r="E10" s="13" t="s">
        <v>61</v>
      </c>
      <c r="F10" s="16">
        <v>13</v>
      </c>
      <c r="G10" s="20"/>
      <c r="H10" s="19"/>
      <c r="I10" s="20"/>
      <c r="J10" s="20"/>
      <c r="K10" s="15"/>
    </row>
    <row r="11" spans="1:11">
      <c r="A11" s="32"/>
      <c r="B11" s="5">
        <f t="shared" si="0"/>
        <v>7</v>
      </c>
      <c r="C11" s="12" t="s">
        <v>71</v>
      </c>
      <c r="D11" s="12" t="s">
        <v>72</v>
      </c>
      <c r="E11" s="13" t="s">
        <v>61</v>
      </c>
      <c r="F11" s="16">
        <v>13</v>
      </c>
      <c r="G11" s="20"/>
      <c r="H11" s="19"/>
      <c r="I11" s="20"/>
      <c r="J11" s="32" t="s">
        <v>62</v>
      </c>
      <c r="K11" s="15"/>
    </row>
    <row r="12" spans="1:11">
      <c r="A12" s="32"/>
      <c r="B12" s="5">
        <f t="shared" si="0"/>
        <v>8</v>
      </c>
      <c r="C12" s="12" t="s">
        <v>73</v>
      </c>
      <c r="D12" s="12" t="s">
        <v>74</v>
      </c>
      <c r="E12" s="13" t="s">
        <v>41</v>
      </c>
      <c r="F12" s="16">
        <v>1</v>
      </c>
      <c r="G12" s="20">
        <v>0</v>
      </c>
      <c r="H12" s="18" t="s">
        <v>30</v>
      </c>
      <c r="I12" s="20"/>
      <c r="J12" s="20"/>
      <c r="K12" s="21" t="s">
        <v>42</v>
      </c>
    </row>
    <row r="13" spans="1:11">
      <c r="A13" s="32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32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709F-5CCC-431E-8C49-B6D6BBD2ED5F}">
  <dimension ref="A1:K16"/>
  <sheetViews>
    <sheetView workbookViewId="0">
      <selection activeCell="B1" sqref="B1:D1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17.7109375" style="25" bestFit="1" customWidth="1"/>
    <col min="4" max="4" width="30.140625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>
      <c r="A1" s="3" t="s">
        <v>2</v>
      </c>
      <c r="B1" s="53" t="s">
        <v>9</v>
      </c>
      <c r="C1" s="53"/>
      <c r="D1" s="53"/>
      <c r="E1" s="32"/>
      <c r="F1" s="32"/>
      <c r="G1" s="32"/>
      <c r="H1" s="32"/>
      <c r="I1" s="32"/>
      <c r="J1" s="32"/>
      <c r="K1" s="32"/>
    </row>
    <row r="2" spans="1:11">
      <c r="A2" s="3" t="s">
        <v>14</v>
      </c>
      <c r="B2" s="53" t="s">
        <v>79</v>
      </c>
      <c r="C2" s="53"/>
      <c r="D2" s="53"/>
      <c r="E2" s="32"/>
      <c r="F2" s="32"/>
      <c r="G2" s="32"/>
      <c r="H2" s="32"/>
      <c r="I2" s="32"/>
      <c r="J2" s="32"/>
      <c r="K2" s="32"/>
    </row>
    <row r="3" spans="1:11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5">
        <f t="shared" ref="B5:B16" si="0">ROW()-4</f>
        <v>1</v>
      </c>
      <c r="C5" s="12" t="s">
        <v>55</v>
      </c>
      <c r="D5" s="12" t="s">
        <v>56</v>
      </c>
      <c r="E5" s="13" t="s">
        <v>57</v>
      </c>
      <c r="F5" s="16">
        <v>11</v>
      </c>
      <c r="G5" s="20"/>
      <c r="H5" s="18" t="s">
        <v>30</v>
      </c>
      <c r="I5" s="13" t="s">
        <v>58</v>
      </c>
      <c r="J5" s="13"/>
      <c r="K5" s="20" t="s">
        <v>80</v>
      </c>
    </row>
    <row r="6" spans="1:11">
      <c r="A6" s="32"/>
      <c r="B6" s="5">
        <f t="shared" si="0"/>
        <v>2</v>
      </c>
      <c r="C6" s="32" t="s">
        <v>81</v>
      </c>
      <c r="D6" s="32" t="s">
        <v>82</v>
      </c>
      <c r="E6" s="13" t="s">
        <v>57</v>
      </c>
      <c r="F6" s="16">
        <v>11</v>
      </c>
      <c r="G6" s="20"/>
      <c r="H6" s="18" t="s">
        <v>30</v>
      </c>
      <c r="I6" s="13" t="s">
        <v>58</v>
      </c>
      <c r="J6" s="32"/>
      <c r="K6" s="20" t="s">
        <v>80</v>
      </c>
    </row>
    <row r="7" spans="1:11">
      <c r="A7" s="32"/>
      <c r="B7" s="5">
        <f t="shared" si="0"/>
        <v>3</v>
      </c>
      <c r="C7" s="12" t="s">
        <v>83</v>
      </c>
      <c r="D7" s="12" t="s">
        <v>84</v>
      </c>
      <c r="E7" s="13" t="s">
        <v>50</v>
      </c>
      <c r="F7" s="16"/>
      <c r="G7" s="20"/>
      <c r="H7" s="18"/>
      <c r="I7" s="20"/>
      <c r="J7" s="20"/>
      <c r="K7" s="20"/>
    </row>
    <row r="8" spans="1:11">
      <c r="A8" s="3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32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>
      <c r="A10" s="3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32"/>
      <c r="K10" s="15"/>
    </row>
    <row r="11" spans="1:11">
      <c r="A11" s="3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32"/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21"/>
    </row>
    <row r="13" spans="1:11">
      <c r="A13" s="32"/>
      <c r="B13" s="5">
        <f t="shared" si="0"/>
        <v>9</v>
      </c>
      <c r="C13" s="12"/>
      <c r="D13" s="12"/>
      <c r="E13" s="13"/>
      <c r="F13" s="16"/>
      <c r="G13" s="20"/>
      <c r="H13" s="19"/>
      <c r="I13" s="20"/>
      <c r="J13" s="20"/>
      <c r="K13" s="20"/>
    </row>
    <row r="14" spans="1:11">
      <c r="A14" s="32"/>
      <c r="B14" s="5">
        <f t="shared" si="0"/>
        <v>10</v>
      </c>
      <c r="C14" s="12"/>
      <c r="D14" s="14"/>
      <c r="E14" s="13"/>
      <c r="F14" s="16"/>
      <c r="G14" s="20"/>
      <c r="H14" s="19"/>
      <c r="I14" s="20"/>
      <c r="J14" s="20"/>
      <c r="K14" s="20"/>
    </row>
    <row r="15" spans="1:11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B1C5-6F13-414B-8AF4-B4A35031AAB7}">
  <dimension ref="A1:K16"/>
  <sheetViews>
    <sheetView topLeftCell="A7" workbookViewId="0">
      <selection activeCell="A14" sqref="A14:XFD14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5.5703125" style="25" customWidth="1"/>
    <col min="12" max="16384" width="14.42578125" style="25"/>
  </cols>
  <sheetData>
    <row r="1" spans="1:11">
      <c r="A1" s="3" t="s">
        <v>2</v>
      </c>
      <c r="B1" s="53" t="s">
        <v>10</v>
      </c>
      <c r="C1" s="53"/>
      <c r="D1" s="53"/>
      <c r="E1" s="32"/>
      <c r="F1" s="32"/>
      <c r="G1" s="32"/>
      <c r="H1" s="32"/>
      <c r="I1" s="32"/>
      <c r="J1" s="32"/>
      <c r="K1" s="32"/>
    </row>
    <row r="2" spans="1:11">
      <c r="A2" s="3" t="s">
        <v>14</v>
      </c>
      <c r="B2" s="53" t="s">
        <v>85</v>
      </c>
      <c r="C2" s="53"/>
      <c r="D2" s="53"/>
      <c r="E2" s="32"/>
      <c r="F2" s="32"/>
      <c r="G2" s="32"/>
      <c r="H2" s="32"/>
      <c r="I2" s="32"/>
      <c r="J2" s="32"/>
      <c r="K2" s="32"/>
    </row>
    <row r="3" spans="1:11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5">
        <f t="shared" ref="B5:B16" si="0">ROW()-4</f>
        <v>1</v>
      </c>
      <c r="C5" s="32" t="s">
        <v>81</v>
      </c>
      <c r="D5" s="32" t="s">
        <v>82</v>
      </c>
      <c r="E5" s="13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</row>
    <row r="6" spans="1:11">
      <c r="A6" s="32"/>
      <c r="B6" s="5">
        <f t="shared" si="0"/>
        <v>2</v>
      </c>
      <c r="C6" s="12" t="s">
        <v>86</v>
      </c>
      <c r="D6" s="14" t="s">
        <v>87</v>
      </c>
      <c r="E6" s="13" t="s">
        <v>61</v>
      </c>
      <c r="F6" s="16">
        <v>100</v>
      </c>
      <c r="G6" s="20"/>
      <c r="H6" s="18" t="s">
        <v>30</v>
      </c>
      <c r="I6" s="20"/>
      <c r="J6" s="20"/>
      <c r="K6" s="20"/>
    </row>
    <row r="7" spans="1:11">
      <c r="A7" s="32"/>
      <c r="B7" s="5">
        <f t="shared" si="0"/>
        <v>3</v>
      </c>
      <c r="C7" s="32" t="s">
        <v>88</v>
      </c>
      <c r="D7" s="12" t="s">
        <v>89</v>
      </c>
      <c r="E7" s="13" t="s">
        <v>61</v>
      </c>
      <c r="F7" s="32">
        <v>1000</v>
      </c>
      <c r="G7" s="20"/>
      <c r="H7" s="18"/>
      <c r="I7" s="20"/>
      <c r="J7" s="32"/>
      <c r="K7" s="20"/>
    </row>
    <row r="8" spans="1:11">
      <c r="A8" s="32"/>
      <c r="B8" s="5">
        <f t="shared" si="0"/>
        <v>4</v>
      </c>
      <c r="C8" s="12" t="s">
        <v>90</v>
      </c>
      <c r="D8" s="12" t="s">
        <v>91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0" t="s">
        <v>92</v>
      </c>
    </row>
    <row r="9" spans="1:11">
      <c r="A9" s="32"/>
      <c r="B9" s="5">
        <f t="shared" si="0"/>
        <v>5</v>
      </c>
      <c r="C9" s="12" t="s">
        <v>93</v>
      </c>
      <c r="D9" s="12" t="s">
        <v>94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0" t="s">
        <v>95</v>
      </c>
    </row>
    <row r="10" spans="1:11">
      <c r="A10" s="32"/>
      <c r="B10" s="5">
        <f t="shared" si="0"/>
        <v>6</v>
      </c>
      <c r="C10" s="12" t="s">
        <v>73</v>
      </c>
      <c r="D10" s="12" t="s">
        <v>96</v>
      </c>
      <c r="E10" s="13" t="s">
        <v>41</v>
      </c>
      <c r="F10" s="16">
        <v>1</v>
      </c>
      <c r="G10" s="20">
        <v>0</v>
      </c>
      <c r="H10" s="18" t="s">
        <v>30</v>
      </c>
      <c r="I10" s="20"/>
      <c r="J10" s="20"/>
      <c r="K10" s="21" t="s">
        <v>42</v>
      </c>
    </row>
    <row r="11" spans="1:11">
      <c r="A11" s="32"/>
      <c r="B11" s="5">
        <f t="shared" si="0"/>
        <v>7</v>
      </c>
      <c r="C11" s="12" t="s">
        <v>97</v>
      </c>
      <c r="D11" s="12" t="s">
        <v>98</v>
      </c>
      <c r="E11" s="13" t="s">
        <v>57</v>
      </c>
      <c r="F11" s="16">
        <v>11</v>
      </c>
      <c r="G11" s="20"/>
      <c r="H11" s="19" t="s">
        <v>30</v>
      </c>
      <c r="I11" s="20"/>
      <c r="J11" s="32"/>
      <c r="K11" s="20" t="s">
        <v>80</v>
      </c>
    </row>
    <row r="12" spans="1:11">
      <c r="A12" s="32"/>
      <c r="B12" s="5">
        <f t="shared" si="0"/>
        <v>8</v>
      </c>
      <c r="C12" s="12" t="s">
        <v>99</v>
      </c>
      <c r="D12" s="12" t="s">
        <v>100</v>
      </c>
      <c r="E12" s="13" t="s">
        <v>57</v>
      </c>
      <c r="F12" s="16">
        <v>11</v>
      </c>
      <c r="G12" s="20"/>
      <c r="H12" s="19" t="s">
        <v>30</v>
      </c>
      <c r="I12" s="20"/>
      <c r="J12" s="20"/>
      <c r="K12" s="20" t="s">
        <v>80</v>
      </c>
    </row>
    <row r="13" spans="1:11">
      <c r="A13" s="32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32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B18E-1DEF-48DF-AA4F-9309616BD8B6}">
  <dimension ref="A1:K16"/>
  <sheetViews>
    <sheetView workbookViewId="0">
      <selection activeCell="F10" sqref="F10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1">
      <c r="A1" s="3" t="s">
        <v>2</v>
      </c>
      <c r="B1" s="53" t="s">
        <v>11</v>
      </c>
      <c r="C1" s="53"/>
      <c r="D1" s="53"/>
      <c r="E1" s="32"/>
      <c r="F1" s="32"/>
      <c r="G1" s="32"/>
      <c r="H1" s="32"/>
      <c r="I1" s="32"/>
      <c r="J1" s="32"/>
      <c r="K1" s="32"/>
    </row>
    <row r="2" spans="1:11">
      <c r="A2" s="3" t="s">
        <v>14</v>
      </c>
      <c r="B2" s="53" t="s">
        <v>101</v>
      </c>
      <c r="C2" s="53"/>
      <c r="D2" s="53"/>
      <c r="E2" s="32"/>
      <c r="F2" s="32"/>
      <c r="G2" s="32"/>
      <c r="H2" s="32"/>
      <c r="I2" s="32"/>
      <c r="J2" s="32"/>
      <c r="K2" s="32"/>
    </row>
    <row r="3" spans="1:11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>
      <c r="A4" s="32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27">
        <f t="shared" ref="B5:B16" si="0">ROW()-4</f>
        <v>1</v>
      </c>
      <c r="C5" s="26" t="s">
        <v>102</v>
      </c>
      <c r="D5" s="26" t="s">
        <v>103</v>
      </c>
      <c r="E5" s="28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</row>
    <row r="6" spans="1:11">
      <c r="A6" s="32"/>
      <c r="B6" s="27">
        <f t="shared" si="0"/>
        <v>2</v>
      </c>
      <c r="C6" s="26" t="s">
        <v>81</v>
      </c>
      <c r="D6" s="26" t="s">
        <v>82</v>
      </c>
      <c r="E6" s="28" t="s">
        <v>57</v>
      </c>
      <c r="F6" s="16">
        <v>11</v>
      </c>
      <c r="G6" s="20"/>
      <c r="H6" s="18" t="s">
        <v>30</v>
      </c>
      <c r="I6" s="13"/>
      <c r="J6" s="13"/>
      <c r="K6" s="20" t="s">
        <v>80</v>
      </c>
    </row>
    <row r="7" spans="1:11">
      <c r="A7" s="32"/>
      <c r="B7" s="5">
        <f t="shared" si="0"/>
        <v>3</v>
      </c>
      <c r="C7" s="30" t="s">
        <v>104</v>
      </c>
      <c r="D7" s="31" t="s">
        <v>105</v>
      </c>
      <c r="E7" s="13" t="s">
        <v>61</v>
      </c>
      <c r="F7" s="16">
        <v>1000</v>
      </c>
      <c r="G7" s="20"/>
      <c r="H7" s="18" t="s">
        <v>30</v>
      </c>
      <c r="I7" s="20"/>
      <c r="J7" s="20"/>
      <c r="K7" s="20"/>
    </row>
    <row r="8" spans="1:11">
      <c r="A8" s="32"/>
      <c r="B8" s="5">
        <f t="shared" si="0"/>
        <v>4</v>
      </c>
      <c r="C8" s="32" t="s">
        <v>106</v>
      </c>
      <c r="D8" s="12" t="s">
        <v>107</v>
      </c>
      <c r="E8" s="13" t="s">
        <v>61</v>
      </c>
      <c r="F8" s="32">
        <v>100</v>
      </c>
      <c r="G8" s="20"/>
      <c r="H8" s="18"/>
      <c r="I8" s="20"/>
      <c r="J8" s="32"/>
      <c r="K8" s="20"/>
    </row>
    <row r="9" spans="1:11">
      <c r="A9" s="32"/>
      <c r="B9" s="5">
        <f t="shared" si="0"/>
        <v>5</v>
      </c>
      <c r="C9" s="12" t="s">
        <v>73</v>
      </c>
      <c r="D9" s="12" t="s">
        <v>108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1" t="s">
        <v>42</v>
      </c>
    </row>
    <row r="10" spans="1:11">
      <c r="A10" s="32"/>
      <c r="B10" s="5">
        <f t="shared" si="0"/>
        <v>6</v>
      </c>
      <c r="C10" s="12" t="s">
        <v>97</v>
      </c>
      <c r="D10" s="12" t="s">
        <v>98</v>
      </c>
      <c r="E10" s="13" t="s">
        <v>57</v>
      </c>
      <c r="F10" s="16">
        <v>11</v>
      </c>
      <c r="G10" s="20"/>
      <c r="H10" s="19" t="s">
        <v>30</v>
      </c>
      <c r="I10" s="20"/>
      <c r="J10" s="32"/>
      <c r="K10" s="20" t="s">
        <v>80</v>
      </c>
    </row>
    <row r="11" spans="1:11">
      <c r="A11" s="32"/>
      <c r="B11" s="5">
        <f t="shared" si="0"/>
        <v>7</v>
      </c>
      <c r="C11" s="12" t="s">
        <v>99</v>
      </c>
      <c r="D11" s="12" t="s">
        <v>100</v>
      </c>
      <c r="E11" s="13" t="s">
        <v>57</v>
      </c>
      <c r="F11" s="16">
        <v>11</v>
      </c>
      <c r="G11" s="20"/>
      <c r="H11" s="19" t="s">
        <v>30</v>
      </c>
      <c r="I11" s="20"/>
      <c r="J11" s="20"/>
      <c r="K11" s="20" t="s">
        <v>80</v>
      </c>
    </row>
    <row r="12" spans="1:11">
      <c r="A12" s="32"/>
      <c r="B12" s="5">
        <f t="shared" si="0"/>
        <v>8</v>
      </c>
      <c r="C12" s="12" t="s">
        <v>75</v>
      </c>
      <c r="D12" s="12" t="s">
        <v>76</v>
      </c>
      <c r="E12" s="13" t="s">
        <v>50</v>
      </c>
      <c r="F12" s="16"/>
      <c r="G12" s="20"/>
      <c r="H12" s="19" t="s">
        <v>30</v>
      </c>
      <c r="I12" s="20"/>
      <c r="J12" s="20"/>
      <c r="K12" s="20"/>
    </row>
    <row r="13" spans="1:11">
      <c r="A13" s="32"/>
      <c r="B13" s="5">
        <f t="shared" si="0"/>
        <v>9</v>
      </c>
      <c r="C13" s="12" t="s">
        <v>77</v>
      </c>
      <c r="D13" s="14" t="s">
        <v>78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3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2A90-909A-4668-97B7-520C2E3A0767}">
  <dimension ref="A1:L16"/>
  <sheetViews>
    <sheetView tabSelected="1" workbookViewId="0">
      <selection activeCell="E7" sqref="E7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2">
      <c r="A1" s="3" t="s">
        <v>2</v>
      </c>
      <c r="B1" s="53" t="s">
        <v>12</v>
      </c>
      <c r="C1" s="53"/>
      <c r="D1" s="53"/>
      <c r="E1" s="32"/>
      <c r="F1" s="32"/>
      <c r="G1" s="32"/>
      <c r="H1" s="32"/>
      <c r="I1" s="32"/>
      <c r="J1" s="32"/>
      <c r="K1" s="32"/>
      <c r="L1" s="32"/>
    </row>
    <row r="2" spans="1:12">
      <c r="A2" s="3" t="s">
        <v>14</v>
      </c>
      <c r="B2" s="53" t="s">
        <v>109</v>
      </c>
      <c r="C2" s="53"/>
      <c r="D2" s="53"/>
      <c r="E2" s="32"/>
      <c r="F2" s="32"/>
      <c r="G2" s="32"/>
      <c r="H2" s="32"/>
      <c r="I2" s="32"/>
      <c r="J2" s="32"/>
      <c r="K2" s="32"/>
      <c r="L2" s="32"/>
    </row>
    <row r="3" spans="1:12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  <c r="L3" s="32"/>
    </row>
    <row r="4" spans="1:12">
      <c r="A4" s="32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32"/>
    </row>
    <row r="5" spans="1:12" ht="15.75" customHeight="1">
      <c r="A5" s="32"/>
      <c r="B5" s="27">
        <f t="shared" ref="B5:B16" si="0">ROW()-4</f>
        <v>1</v>
      </c>
      <c r="C5" s="26" t="s">
        <v>110</v>
      </c>
      <c r="D5" s="26" t="s">
        <v>111</v>
      </c>
      <c r="E5" s="28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  <c r="L5" s="32"/>
    </row>
    <row r="6" spans="1:12">
      <c r="A6" s="32"/>
      <c r="B6" s="27">
        <f t="shared" si="0"/>
        <v>2</v>
      </c>
      <c r="C6" s="26" t="s">
        <v>81</v>
      </c>
      <c r="D6" s="26" t="s">
        <v>82</v>
      </c>
      <c r="E6" s="28" t="s">
        <v>57</v>
      </c>
      <c r="F6" s="16">
        <v>11</v>
      </c>
      <c r="G6" s="20"/>
      <c r="H6" s="18" t="s">
        <v>30</v>
      </c>
      <c r="I6" s="13"/>
      <c r="J6" s="13"/>
      <c r="K6" s="20" t="s">
        <v>80</v>
      </c>
      <c r="L6" s="32"/>
    </row>
    <row r="7" spans="1:12">
      <c r="A7" s="32"/>
      <c r="B7" s="5">
        <f t="shared" si="0"/>
        <v>3</v>
      </c>
      <c r="C7" s="39" t="s">
        <v>112</v>
      </c>
      <c r="D7" s="40" t="s">
        <v>113</v>
      </c>
      <c r="E7" s="41" t="s">
        <v>61</v>
      </c>
      <c r="F7" s="42">
        <v>1000</v>
      </c>
      <c r="G7" s="43"/>
      <c r="H7" s="44" t="s">
        <v>30</v>
      </c>
      <c r="I7" s="43"/>
      <c r="J7" s="43"/>
      <c r="K7" s="43"/>
      <c r="L7" s="32"/>
    </row>
    <row r="8" spans="1:12">
      <c r="A8" s="32"/>
      <c r="B8" s="27">
        <f t="shared" si="0"/>
        <v>4</v>
      </c>
      <c r="C8" s="26" t="s">
        <v>114</v>
      </c>
      <c r="D8" s="26" t="s">
        <v>115</v>
      </c>
      <c r="E8" s="28" t="s">
        <v>57</v>
      </c>
      <c r="F8" s="46">
        <v>11</v>
      </c>
      <c r="G8" s="26"/>
      <c r="H8" s="18" t="s">
        <v>30</v>
      </c>
      <c r="I8" s="26"/>
      <c r="J8" s="48"/>
      <c r="K8" s="26" t="s">
        <v>80</v>
      </c>
      <c r="L8" s="32"/>
    </row>
    <row r="9" spans="1:12">
      <c r="A9" s="32"/>
      <c r="B9" s="27">
        <f t="shared" si="0"/>
        <v>5</v>
      </c>
      <c r="C9" s="45" t="s">
        <v>116</v>
      </c>
      <c r="D9" s="30" t="s">
        <v>117</v>
      </c>
      <c r="E9" s="34" t="s">
        <v>118</v>
      </c>
      <c r="F9" s="47"/>
      <c r="G9" s="20"/>
      <c r="H9" s="18"/>
      <c r="I9" s="20"/>
      <c r="J9" s="49"/>
      <c r="K9" s="36"/>
      <c r="L9" s="32"/>
    </row>
    <row r="10" spans="1:12">
      <c r="A10" s="32"/>
      <c r="B10" s="5">
        <f t="shared" si="0"/>
        <v>6</v>
      </c>
      <c r="C10" s="26" t="s">
        <v>119</v>
      </c>
      <c r="D10" s="26" t="s">
        <v>120</v>
      </c>
      <c r="E10" s="34" t="s">
        <v>41</v>
      </c>
      <c r="F10" s="35">
        <v>1</v>
      </c>
      <c r="G10" s="36">
        <v>0</v>
      </c>
      <c r="H10" s="37" t="s">
        <v>30</v>
      </c>
      <c r="I10" s="45"/>
      <c r="J10" s="26"/>
      <c r="K10" s="26" t="s">
        <v>121</v>
      </c>
      <c r="L10" s="32"/>
    </row>
    <row r="11" spans="1:12">
      <c r="A11" s="32"/>
      <c r="B11" s="5">
        <f t="shared" si="0"/>
        <v>7</v>
      </c>
      <c r="C11" s="30" t="s">
        <v>73</v>
      </c>
      <c r="D11" s="30" t="s">
        <v>108</v>
      </c>
      <c r="E11" s="34" t="s">
        <v>41</v>
      </c>
      <c r="F11" s="35">
        <v>1</v>
      </c>
      <c r="G11" s="36">
        <v>0</v>
      </c>
      <c r="H11" s="37" t="s">
        <v>30</v>
      </c>
      <c r="I11" s="36"/>
      <c r="J11" s="36"/>
      <c r="K11" s="38" t="s">
        <v>42</v>
      </c>
      <c r="L11" s="32"/>
    </row>
    <row r="12" spans="1:12">
      <c r="A12" s="32"/>
      <c r="B12" s="5">
        <f t="shared" si="0"/>
        <v>8</v>
      </c>
      <c r="C12" s="12" t="s">
        <v>97</v>
      </c>
      <c r="D12" s="12" t="s">
        <v>98</v>
      </c>
      <c r="E12" s="13" t="s">
        <v>57</v>
      </c>
      <c r="F12" s="16">
        <v>11</v>
      </c>
      <c r="G12" s="20"/>
      <c r="H12" s="19" t="s">
        <v>30</v>
      </c>
      <c r="I12" s="20"/>
      <c r="J12" s="32"/>
      <c r="K12" s="20" t="s">
        <v>80</v>
      </c>
      <c r="L12" s="32"/>
    </row>
    <row r="13" spans="1:12">
      <c r="A13" s="32"/>
      <c r="B13" s="5">
        <f t="shared" si="0"/>
        <v>9</v>
      </c>
      <c r="C13" s="12" t="s">
        <v>99</v>
      </c>
      <c r="D13" s="12" t="s">
        <v>100</v>
      </c>
      <c r="E13" s="13" t="s">
        <v>57</v>
      </c>
      <c r="F13" s="16">
        <v>11</v>
      </c>
      <c r="G13" s="20"/>
      <c r="H13" s="19" t="s">
        <v>30</v>
      </c>
      <c r="I13" s="20"/>
      <c r="J13" s="20"/>
      <c r="K13" s="20" t="s">
        <v>80</v>
      </c>
      <c r="L13" s="32"/>
    </row>
    <row r="14" spans="1:12">
      <c r="A14" s="32"/>
      <c r="B14" s="5">
        <f t="shared" si="0"/>
        <v>10</v>
      </c>
      <c r="C14" s="12" t="s">
        <v>75</v>
      </c>
      <c r="D14" s="12" t="s">
        <v>76</v>
      </c>
      <c r="E14" s="13" t="s">
        <v>50</v>
      </c>
      <c r="F14" s="16"/>
      <c r="G14" s="20"/>
      <c r="H14" s="19" t="s">
        <v>30</v>
      </c>
      <c r="I14" s="20"/>
      <c r="J14" s="20"/>
      <c r="K14" s="20"/>
      <c r="L14" s="32"/>
    </row>
    <row r="15" spans="1:12">
      <c r="A15" s="32"/>
      <c r="B15" s="5">
        <f t="shared" si="0"/>
        <v>11</v>
      </c>
      <c r="C15" s="12" t="s">
        <v>77</v>
      </c>
      <c r="D15" s="14" t="s">
        <v>78</v>
      </c>
      <c r="E15" s="13" t="s">
        <v>50</v>
      </c>
      <c r="F15" s="16"/>
      <c r="G15" s="20"/>
      <c r="H15" s="19" t="s">
        <v>30</v>
      </c>
      <c r="I15" s="20"/>
      <c r="J15" s="20"/>
      <c r="K15" s="20"/>
      <c r="L15" s="32"/>
    </row>
    <row r="16" spans="1:12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3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2020-07-02T14:01:38Z</dcterms:created>
  <dcterms:modified xsi:type="dcterms:W3CDTF">2020-07-03T08:15:56Z</dcterms:modified>
  <cp:category/>
  <cp:contentStatus/>
</cp:coreProperties>
</file>