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92f4668ff772dd5b/"/>
    </mc:Choice>
  </mc:AlternateContent>
  <bookViews>
    <workbookView xWindow="0" yWindow="0" windowWidth="16392" windowHeight="6900"/>
  </bookViews>
  <sheets>
    <sheet name="GRADE BOOK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F24" i="1"/>
  <c r="E24" i="1"/>
  <c r="D24" i="1"/>
  <c r="C24" i="1"/>
  <c r="K23" i="1"/>
  <c r="J23" i="1"/>
  <c r="I23" i="1"/>
  <c r="H23" i="1"/>
  <c r="F23" i="1"/>
  <c r="E23" i="1"/>
  <c r="D23" i="1"/>
  <c r="C23" i="1"/>
  <c r="K22" i="1"/>
  <c r="J22" i="1"/>
  <c r="I22" i="1"/>
  <c r="H22" i="1"/>
  <c r="F22" i="1"/>
  <c r="E22" i="1"/>
  <c r="D22" i="1"/>
  <c r="C22" i="1"/>
  <c r="M20" i="1"/>
  <c r="K20" i="1"/>
  <c r="J20" i="1"/>
  <c r="I20" i="1"/>
  <c r="H20" i="1"/>
  <c r="M19" i="1"/>
  <c r="K19" i="1"/>
  <c r="J19" i="1"/>
  <c r="I19" i="1"/>
  <c r="H19" i="1"/>
  <c r="M18" i="1"/>
  <c r="K18" i="1"/>
  <c r="J18" i="1"/>
  <c r="I18" i="1"/>
  <c r="H18" i="1"/>
  <c r="M17" i="1"/>
  <c r="K17" i="1"/>
  <c r="J17" i="1"/>
  <c r="I17" i="1"/>
  <c r="H17" i="1"/>
  <c r="M16" i="1"/>
  <c r="K16" i="1"/>
  <c r="J16" i="1"/>
  <c r="I16" i="1"/>
  <c r="H16" i="1"/>
  <c r="M15" i="1"/>
  <c r="K15" i="1"/>
  <c r="J15" i="1"/>
  <c r="I15" i="1"/>
  <c r="H15" i="1"/>
  <c r="M14" i="1"/>
  <c r="K14" i="1"/>
  <c r="J14" i="1"/>
  <c r="I14" i="1"/>
  <c r="H14" i="1"/>
  <c r="M13" i="1"/>
  <c r="K13" i="1"/>
  <c r="J13" i="1"/>
  <c r="I13" i="1"/>
  <c r="H13" i="1"/>
  <c r="M12" i="1"/>
  <c r="K12" i="1"/>
  <c r="J12" i="1"/>
  <c r="I12" i="1"/>
  <c r="H12" i="1"/>
  <c r="M11" i="1"/>
  <c r="K11" i="1"/>
  <c r="J11" i="1"/>
  <c r="I11" i="1"/>
  <c r="H11" i="1"/>
  <c r="M10" i="1"/>
  <c r="K10" i="1"/>
  <c r="J10" i="1"/>
  <c r="I10" i="1"/>
  <c r="H10" i="1"/>
  <c r="M9" i="1"/>
  <c r="K9" i="1"/>
  <c r="J9" i="1"/>
  <c r="I9" i="1"/>
  <c r="H9" i="1"/>
  <c r="M8" i="1"/>
  <c r="K8" i="1"/>
  <c r="J8" i="1"/>
  <c r="I8" i="1"/>
  <c r="H8" i="1"/>
  <c r="M7" i="1"/>
  <c r="K7" i="1"/>
  <c r="J7" i="1"/>
  <c r="I7" i="1"/>
  <c r="H7" i="1"/>
  <c r="M6" i="1"/>
  <c r="K6" i="1"/>
  <c r="J6" i="1"/>
  <c r="I6" i="1"/>
  <c r="H6" i="1"/>
  <c r="M5" i="1"/>
  <c r="K5" i="1"/>
  <c r="J5" i="1"/>
  <c r="I5" i="1"/>
  <c r="H5" i="1"/>
  <c r="M4" i="1"/>
  <c r="K4" i="1"/>
  <c r="J4" i="1"/>
  <c r="I4" i="1"/>
  <c r="H4" i="1"/>
</calcChain>
</file>

<file path=xl/sharedStrings.xml><?xml version="1.0" encoding="utf-8"?>
<sst xmlns="http://schemas.openxmlformats.org/spreadsheetml/2006/main" count="50" uniqueCount="30">
  <si>
    <t xml:space="preserve">GRADE BOOK </t>
  </si>
  <si>
    <t>BOLA</t>
  </si>
  <si>
    <t>BOLU</t>
  </si>
  <si>
    <t>GANIU</t>
  </si>
  <si>
    <t>DAPO</t>
  </si>
  <si>
    <t>EKE</t>
  </si>
  <si>
    <t>LATI</t>
  </si>
  <si>
    <t>ABDULFATAH OMOT.</t>
  </si>
  <si>
    <t>ADE</t>
  </si>
  <si>
    <t>TITI</t>
  </si>
  <si>
    <t>SOLA</t>
  </si>
  <si>
    <t>FEMI</t>
  </si>
  <si>
    <t>ISLA</t>
  </si>
  <si>
    <t>TOLU</t>
  </si>
  <si>
    <t>POJU</t>
  </si>
  <si>
    <t>PEJU</t>
  </si>
  <si>
    <t>EMMA</t>
  </si>
  <si>
    <t>KEMI</t>
  </si>
  <si>
    <t>CHIDI</t>
  </si>
  <si>
    <t>SAFETY TEST</t>
  </si>
  <si>
    <t>FIRST NAME</t>
  </si>
  <si>
    <t>LAST NAME</t>
  </si>
  <si>
    <t>POINTS POSSIBLE</t>
  </si>
  <si>
    <t>FIRE EMPLOYEE?</t>
  </si>
  <si>
    <t>PHILOSOPHY TEST</t>
  </si>
  <si>
    <t>FINANCIAL SKILL TEST</t>
  </si>
  <si>
    <t>DRUG TEST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</si>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</sst>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57830271216095E-2"/>
          <c:y val="0.15782407407407409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BOOK'!$A$4:$A$20</c:f>
              <c:strCache>
                <c:ptCount val="17"/>
                <c:pt idx="0">
                  <c:v>BOLA</c:v>
                </c:pt>
                <c:pt idx="1">
                  <c:v>GANIU</c:v>
                </c:pt>
                <c:pt idx="2">
                  <c:v>EKE</c:v>
                </c:pt>
                <c:pt idx="3">
                  <c:v>ABDULFATAH OMOT.</c:v>
                </c:pt>
                <c:pt idx="4">
                  <c:v>TITI</c:v>
                </c:pt>
                <c:pt idx="5">
                  <c:v>FEMI</c:v>
                </c:pt>
                <c:pt idx="6">
                  <c:v>TOLU</c:v>
                </c:pt>
                <c:pt idx="7">
                  <c:v>BOLU</c:v>
                </c:pt>
                <c:pt idx="8">
                  <c:v>DAPO</c:v>
                </c:pt>
                <c:pt idx="9">
                  <c:v>LATI</c:v>
                </c:pt>
                <c:pt idx="10">
                  <c:v>ADE</c:v>
                </c:pt>
                <c:pt idx="11">
                  <c:v>SOLA</c:v>
                </c:pt>
                <c:pt idx="12">
                  <c:v>ISLA</c:v>
                </c:pt>
                <c:pt idx="13">
                  <c:v>POJU</c:v>
                </c:pt>
                <c:pt idx="14">
                  <c:v>PEJU</c:v>
                </c:pt>
                <c:pt idx="15">
                  <c:v>EMMA</c:v>
                </c:pt>
                <c:pt idx="16">
                  <c:v>KEMI</c:v>
                </c:pt>
              </c:strCache>
            </c:strRef>
          </c:cat>
          <c:val>
            <c:numRef>
              <c:f>'GRADE BOOK'!$C$4:$C$20</c:f>
              <c:numCache>
                <c:formatCode>General</c:formatCode>
                <c:ptCount val="17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10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11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7</c:v>
                </c:pt>
                <c:pt idx="1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806904"/>
        <c:axId val="358051376"/>
      </c:barChart>
      <c:catAx>
        <c:axId val="17580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51376"/>
        <c:crosses val="autoZero"/>
        <c:auto val="1"/>
        <c:lblAlgn val="ctr"/>
        <c:lblOffset val="100"/>
        <c:noMultiLvlLbl val="0"/>
      </c:catAx>
      <c:valAx>
        <c:axId val="3580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PHILOSOPHY</a:t>
            </a:r>
            <a:r>
              <a:rPr lang="en-US" baseline="0"/>
              <a:t> TEST</a:t>
            </a:r>
            <a:endParaRPr lang="en-US"/>
          </a:p>
        </c:rich>
      </c:tx>
      <c:layout>
        <c:manualLayout>
          <c:xMode val="edge"/>
          <c:yMode val="edge"/>
          <c:x val="0.34909711286089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BOOK'!$A$4:$A$20</c:f>
              <c:strCache>
                <c:ptCount val="17"/>
                <c:pt idx="0">
                  <c:v>BOLA</c:v>
                </c:pt>
                <c:pt idx="1">
                  <c:v>GANIU</c:v>
                </c:pt>
                <c:pt idx="2">
                  <c:v>EKE</c:v>
                </c:pt>
                <c:pt idx="3">
                  <c:v>ABDULFATAH OMOT.</c:v>
                </c:pt>
                <c:pt idx="4">
                  <c:v>TITI</c:v>
                </c:pt>
                <c:pt idx="5">
                  <c:v>FEMI</c:v>
                </c:pt>
                <c:pt idx="6">
                  <c:v>TOLU</c:v>
                </c:pt>
                <c:pt idx="7">
                  <c:v>BOLU</c:v>
                </c:pt>
                <c:pt idx="8">
                  <c:v>DAPO</c:v>
                </c:pt>
                <c:pt idx="9">
                  <c:v>LATI</c:v>
                </c:pt>
                <c:pt idx="10">
                  <c:v>ADE</c:v>
                </c:pt>
                <c:pt idx="11">
                  <c:v>SOLA</c:v>
                </c:pt>
                <c:pt idx="12">
                  <c:v>ISLA</c:v>
                </c:pt>
                <c:pt idx="13">
                  <c:v>POJU</c:v>
                </c:pt>
                <c:pt idx="14">
                  <c:v>PEJU</c:v>
                </c:pt>
                <c:pt idx="15">
                  <c:v>EMMA</c:v>
                </c:pt>
                <c:pt idx="16">
                  <c:v>KEMI</c:v>
                </c:pt>
              </c:strCache>
            </c:strRef>
          </c:cat>
          <c:val>
            <c:numRef>
              <c:f>'GRADE BOOK'!$D$4:$D$20</c:f>
              <c:numCache>
                <c:formatCode>General</c:formatCode>
                <c:ptCount val="17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20</c:v>
                </c:pt>
                <c:pt idx="4">
                  <c:v>2</c:v>
                </c:pt>
                <c:pt idx="5">
                  <c:v>16</c:v>
                </c:pt>
                <c:pt idx="6">
                  <c:v>17</c:v>
                </c:pt>
                <c:pt idx="7">
                  <c:v>12</c:v>
                </c:pt>
                <c:pt idx="8">
                  <c:v>13</c:v>
                </c:pt>
                <c:pt idx="9">
                  <c:v>12</c:v>
                </c:pt>
                <c:pt idx="10">
                  <c:v>16</c:v>
                </c:pt>
                <c:pt idx="11">
                  <c:v>20</c:v>
                </c:pt>
                <c:pt idx="12">
                  <c:v>19</c:v>
                </c:pt>
                <c:pt idx="13">
                  <c:v>20</c:v>
                </c:pt>
                <c:pt idx="14">
                  <c:v>17</c:v>
                </c:pt>
                <c:pt idx="15">
                  <c:v>12</c:v>
                </c:pt>
                <c:pt idx="16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046672"/>
        <c:axId val="358048240"/>
      </c:barChart>
      <c:catAx>
        <c:axId val="35804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48240"/>
        <c:crosses val="autoZero"/>
        <c:auto val="1"/>
        <c:lblAlgn val="ctr"/>
        <c:lblOffset val="100"/>
        <c:noMultiLvlLbl val="0"/>
      </c:catAx>
      <c:valAx>
        <c:axId val="3580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4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TSET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BOOK'!$A$4:$A$20</c:f>
              <c:strCache>
                <c:ptCount val="17"/>
                <c:pt idx="0">
                  <c:v>BOLA</c:v>
                </c:pt>
                <c:pt idx="1">
                  <c:v>GANIU</c:v>
                </c:pt>
                <c:pt idx="2">
                  <c:v>EKE</c:v>
                </c:pt>
                <c:pt idx="3">
                  <c:v>ABDULFATAH OMOT.</c:v>
                </c:pt>
                <c:pt idx="4">
                  <c:v>TITI</c:v>
                </c:pt>
                <c:pt idx="5">
                  <c:v>FEMI</c:v>
                </c:pt>
                <c:pt idx="6">
                  <c:v>TOLU</c:v>
                </c:pt>
                <c:pt idx="7">
                  <c:v>BOLU</c:v>
                </c:pt>
                <c:pt idx="8">
                  <c:v>DAPO</c:v>
                </c:pt>
                <c:pt idx="9">
                  <c:v>LATI</c:v>
                </c:pt>
                <c:pt idx="10">
                  <c:v>ADE</c:v>
                </c:pt>
                <c:pt idx="11">
                  <c:v>SOLA</c:v>
                </c:pt>
                <c:pt idx="12">
                  <c:v>ISLA</c:v>
                </c:pt>
                <c:pt idx="13">
                  <c:v>POJU</c:v>
                </c:pt>
                <c:pt idx="14">
                  <c:v>PEJU</c:v>
                </c:pt>
                <c:pt idx="15">
                  <c:v>EMMA</c:v>
                </c:pt>
                <c:pt idx="16">
                  <c:v>KEMI</c:v>
                </c:pt>
              </c:strCache>
            </c:strRef>
          </c:cat>
          <c:val>
            <c:numRef>
              <c:f>'GRADE BOOK'!$E$4:$E$20</c:f>
              <c:numCache>
                <c:formatCode>General</c:formatCode>
                <c:ptCount val="17"/>
                <c:pt idx="0">
                  <c:v>45</c:v>
                </c:pt>
                <c:pt idx="1">
                  <c:v>35</c:v>
                </c:pt>
                <c:pt idx="2">
                  <c:v>45</c:v>
                </c:pt>
                <c:pt idx="3">
                  <c:v>100</c:v>
                </c:pt>
                <c:pt idx="4">
                  <c:v>78</c:v>
                </c:pt>
                <c:pt idx="5">
                  <c:v>89</c:v>
                </c:pt>
                <c:pt idx="6">
                  <c:v>87</c:v>
                </c:pt>
                <c:pt idx="7">
                  <c:v>91</c:v>
                </c:pt>
                <c:pt idx="8">
                  <c:v>99</c:v>
                </c:pt>
                <c:pt idx="9">
                  <c:v>58</c:v>
                </c:pt>
                <c:pt idx="10">
                  <c:v>78</c:v>
                </c:pt>
                <c:pt idx="11">
                  <c:v>90</c:v>
                </c:pt>
                <c:pt idx="12">
                  <c:v>86</c:v>
                </c:pt>
                <c:pt idx="13">
                  <c:v>99</c:v>
                </c:pt>
                <c:pt idx="14">
                  <c:v>98</c:v>
                </c:pt>
                <c:pt idx="15">
                  <c:v>78</c:v>
                </c:pt>
                <c:pt idx="16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045104"/>
        <c:axId val="358047848"/>
      </c:barChart>
      <c:catAx>
        <c:axId val="35804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47848"/>
        <c:crosses val="autoZero"/>
        <c:auto val="1"/>
        <c:lblAlgn val="ctr"/>
        <c:lblOffset val="100"/>
        <c:noMultiLvlLbl val="0"/>
      </c:catAx>
      <c:valAx>
        <c:axId val="3580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4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3</xdr:row>
      <xdr:rowOff>57150</xdr:rowOff>
    </xdr:from>
    <xdr:to>
      <xdr:col>20</xdr:col>
      <xdr:colOff>198120</xdr:colOff>
      <xdr:row>15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83820</xdr:colOff>
      <xdr:row>16</xdr:row>
      <xdr:rowOff>64770</xdr:rowOff>
    </xdr:from>
    <xdr:to>
      <xdr:col>20</xdr:col>
      <xdr:colOff>228600</xdr:colOff>
      <xdr:row>28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68580</xdr:colOff>
      <xdr:row>29</xdr:row>
      <xdr:rowOff>64770</xdr:rowOff>
    </xdr:from>
    <xdr:to>
      <xdr:col>20</xdr:col>
      <xdr:colOff>152400</xdr:colOff>
      <xdr:row>41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Z28" sqref="Z28"/>
    </sheetView>
  </sheetViews>
  <sheetFormatPr defaultRowHeight="14.4" x14ac:dyDescent="0.3"/>
  <cols>
    <col min="3" max="3" width="6" customWidth="1"/>
    <col min="4" max="4" width="7.21875" customWidth="1"/>
    <col min="5" max="5" width="5.88671875" customWidth="1"/>
    <col min="6" max="6" width="4.6640625" customWidth="1"/>
  </cols>
  <sheetData>
    <row r="1" spans="1:13" ht="103.2" x14ac:dyDescent="0.3">
      <c r="A1" t="s">
        <v>0</v>
      </c>
      <c r="C1" s="1" t="s">
        <v>19</v>
      </c>
      <c r="D1" s="1" t="s">
        <v>24</v>
      </c>
      <c r="E1" s="1" t="s">
        <v>25</v>
      </c>
      <c r="F1" s="1" t="s">
        <v>26</v>
      </c>
      <c r="H1" s="1" t="s">
        <v>19</v>
      </c>
      <c r="I1" s="1" t="s">
        <v>24</v>
      </c>
      <c r="J1" s="1" t="s">
        <v>25</v>
      </c>
      <c r="K1" s="1" t="s">
        <v>26</v>
      </c>
      <c r="M1" s="1" t="s">
        <v>23</v>
      </c>
    </row>
    <row r="2" spans="1:13" x14ac:dyDescent="0.3">
      <c r="B2" t="s">
        <v>22</v>
      </c>
      <c r="C2" s="2">
        <v>10</v>
      </c>
      <c r="D2" s="2">
        <v>20</v>
      </c>
      <c r="E2" s="2">
        <v>100</v>
      </c>
      <c r="F2" s="2">
        <v>1</v>
      </c>
    </row>
    <row r="3" spans="1:13" x14ac:dyDescent="0.3">
      <c r="A3" t="s">
        <v>20</v>
      </c>
      <c r="B3" t="s">
        <v>21</v>
      </c>
      <c r="C3" s="1"/>
      <c r="D3" s="1"/>
      <c r="E3" s="1"/>
      <c r="F3" s="1"/>
    </row>
    <row r="4" spans="1:13" x14ac:dyDescent="0.3">
      <c r="A4" t="s">
        <v>1</v>
      </c>
      <c r="B4" t="s">
        <v>2</v>
      </c>
      <c r="C4">
        <v>5</v>
      </c>
      <c r="D4">
        <v>12</v>
      </c>
      <c r="E4">
        <v>45</v>
      </c>
      <c r="F4">
        <v>1</v>
      </c>
      <c r="H4" s="3">
        <f>C4/C$2</f>
        <v>0.5</v>
      </c>
      <c r="I4" s="3">
        <f t="shared" ref="I4:K19" si="0">D4/D$2</f>
        <v>0.6</v>
      </c>
      <c r="J4" s="3">
        <f t="shared" si="0"/>
        <v>0.45</v>
      </c>
      <c r="K4" s="3">
        <f>F4/F$2</f>
        <v>1</v>
      </c>
      <c r="M4" s="3" t="b">
        <f>OR(H4&lt;0.5,I4&lt;0.5,J4&lt;0.5)</f>
        <v>1</v>
      </c>
    </row>
    <row r="5" spans="1:13" x14ac:dyDescent="0.3">
      <c r="A5" t="s">
        <v>3</v>
      </c>
      <c r="B5" t="s">
        <v>4</v>
      </c>
      <c r="C5">
        <v>4</v>
      </c>
      <c r="D5">
        <v>13</v>
      </c>
      <c r="E5">
        <v>35</v>
      </c>
      <c r="F5">
        <v>1</v>
      </c>
      <c r="H5" s="3">
        <f t="shared" ref="H5:H20" si="1">C5/C$2</f>
        <v>0.4</v>
      </c>
      <c r="I5" s="3">
        <f t="shared" si="0"/>
        <v>0.65</v>
      </c>
      <c r="J5" s="3">
        <f t="shared" si="0"/>
        <v>0.35</v>
      </c>
      <c r="K5" s="3">
        <f t="shared" si="0"/>
        <v>1</v>
      </c>
      <c r="M5" s="3" t="b">
        <f t="shared" ref="M5:M20" si="2">OR(H5&lt;0.5,I5&lt;0.5,J5&lt;0.5)</f>
        <v>1</v>
      </c>
    </row>
    <row r="6" spans="1:13" x14ac:dyDescent="0.3">
      <c r="A6" t="s">
        <v>5</v>
      </c>
      <c r="B6" t="s">
        <v>6</v>
      </c>
      <c r="C6">
        <v>2</v>
      </c>
      <c r="D6">
        <v>13</v>
      </c>
      <c r="E6">
        <v>45</v>
      </c>
      <c r="F6">
        <v>1</v>
      </c>
      <c r="H6" s="3">
        <f t="shared" si="1"/>
        <v>0.2</v>
      </c>
      <c r="I6" s="3">
        <f t="shared" si="0"/>
        <v>0.65</v>
      </c>
      <c r="J6" s="3">
        <f t="shared" si="0"/>
        <v>0.45</v>
      </c>
      <c r="K6" s="3">
        <f t="shared" si="0"/>
        <v>1</v>
      </c>
      <c r="M6" s="3" t="b">
        <f t="shared" si="2"/>
        <v>1</v>
      </c>
    </row>
    <row r="7" spans="1:13" x14ac:dyDescent="0.3">
      <c r="A7" t="s">
        <v>7</v>
      </c>
      <c r="B7" t="s">
        <v>8</v>
      </c>
      <c r="C7">
        <v>10</v>
      </c>
      <c r="D7">
        <v>20</v>
      </c>
      <c r="E7">
        <v>100</v>
      </c>
      <c r="F7">
        <v>1</v>
      </c>
      <c r="H7" s="3">
        <f t="shared" si="1"/>
        <v>1</v>
      </c>
      <c r="I7" s="3">
        <f t="shared" si="0"/>
        <v>1</v>
      </c>
      <c r="J7" s="3">
        <f t="shared" si="0"/>
        <v>1</v>
      </c>
      <c r="K7" s="3">
        <f t="shared" si="0"/>
        <v>1</v>
      </c>
      <c r="M7" s="3" t="b">
        <f t="shared" si="2"/>
        <v>0</v>
      </c>
    </row>
    <row r="8" spans="1:13" x14ac:dyDescent="0.3">
      <c r="A8" t="s">
        <v>9</v>
      </c>
      <c r="B8" t="s">
        <v>10</v>
      </c>
      <c r="C8">
        <v>6</v>
      </c>
      <c r="D8">
        <v>2</v>
      </c>
      <c r="E8">
        <v>78</v>
      </c>
      <c r="F8">
        <v>1</v>
      </c>
      <c r="H8" s="3">
        <f t="shared" si="1"/>
        <v>0.6</v>
      </c>
      <c r="I8" s="3">
        <f t="shared" si="0"/>
        <v>0.1</v>
      </c>
      <c r="J8" s="3">
        <f t="shared" si="0"/>
        <v>0.78</v>
      </c>
      <c r="K8" s="3">
        <f t="shared" si="0"/>
        <v>1</v>
      </c>
      <c r="M8" s="3" t="b">
        <f t="shared" si="2"/>
        <v>1</v>
      </c>
    </row>
    <row r="9" spans="1:13" x14ac:dyDescent="0.3">
      <c r="A9" t="s">
        <v>11</v>
      </c>
      <c r="B9" t="s">
        <v>12</v>
      </c>
      <c r="C9">
        <v>7</v>
      </c>
      <c r="D9">
        <v>16</v>
      </c>
      <c r="E9">
        <v>89</v>
      </c>
      <c r="F9">
        <v>0</v>
      </c>
      <c r="H9" s="3">
        <f t="shared" si="1"/>
        <v>0.7</v>
      </c>
      <c r="I9" s="3">
        <f t="shared" si="0"/>
        <v>0.8</v>
      </c>
      <c r="J9" s="3">
        <f t="shared" si="0"/>
        <v>0.89</v>
      </c>
      <c r="K9" s="3">
        <f t="shared" si="0"/>
        <v>0</v>
      </c>
      <c r="M9" s="3" t="b">
        <f t="shared" si="2"/>
        <v>0</v>
      </c>
    </row>
    <row r="10" spans="1:13" x14ac:dyDescent="0.3">
      <c r="A10" t="s">
        <v>13</v>
      </c>
      <c r="B10" t="s">
        <v>14</v>
      </c>
      <c r="C10">
        <v>5</v>
      </c>
      <c r="D10">
        <v>17</v>
      </c>
      <c r="E10">
        <v>87</v>
      </c>
      <c r="F10">
        <v>0</v>
      </c>
      <c r="H10" s="3">
        <f t="shared" si="1"/>
        <v>0.5</v>
      </c>
      <c r="I10" s="3">
        <f t="shared" si="0"/>
        <v>0.85</v>
      </c>
      <c r="J10" s="3">
        <f t="shared" si="0"/>
        <v>0.87</v>
      </c>
      <c r="K10" s="3">
        <f t="shared" si="0"/>
        <v>0</v>
      </c>
      <c r="M10" s="3" t="b">
        <f t="shared" si="2"/>
        <v>0</v>
      </c>
    </row>
    <row r="11" spans="1:13" x14ac:dyDescent="0.3">
      <c r="A11" t="s">
        <v>2</v>
      </c>
      <c r="B11" t="s">
        <v>15</v>
      </c>
      <c r="C11">
        <v>11</v>
      </c>
      <c r="D11">
        <v>12</v>
      </c>
      <c r="E11">
        <v>91</v>
      </c>
      <c r="F11">
        <v>0</v>
      </c>
      <c r="H11" s="3">
        <f t="shared" si="1"/>
        <v>1.1000000000000001</v>
      </c>
      <c r="I11" s="3">
        <f t="shared" si="0"/>
        <v>0.6</v>
      </c>
      <c r="J11" s="3">
        <f t="shared" si="0"/>
        <v>0.91</v>
      </c>
      <c r="K11" s="3">
        <f t="shared" si="0"/>
        <v>0</v>
      </c>
      <c r="M11" s="3" t="b">
        <f t="shared" si="2"/>
        <v>0</v>
      </c>
    </row>
    <row r="12" spans="1:13" x14ac:dyDescent="0.3">
      <c r="A12" t="s">
        <v>4</v>
      </c>
      <c r="B12" t="s">
        <v>16</v>
      </c>
      <c r="C12">
        <v>2</v>
      </c>
      <c r="D12">
        <v>13</v>
      </c>
      <c r="E12">
        <v>99</v>
      </c>
      <c r="F12">
        <v>0</v>
      </c>
      <c r="H12" s="3">
        <f t="shared" si="1"/>
        <v>0.2</v>
      </c>
      <c r="I12" s="3">
        <f t="shared" si="0"/>
        <v>0.65</v>
      </c>
      <c r="J12" s="3">
        <f t="shared" si="0"/>
        <v>0.99</v>
      </c>
      <c r="K12" s="3">
        <f t="shared" si="0"/>
        <v>0</v>
      </c>
      <c r="M12" s="3" t="b">
        <f t="shared" si="2"/>
        <v>1</v>
      </c>
    </row>
    <row r="13" spans="1:13" x14ac:dyDescent="0.3">
      <c r="A13" t="s">
        <v>6</v>
      </c>
      <c r="B13" t="s">
        <v>17</v>
      </c>
      <c r="C13">
        <v>3</v>
      </c>
      <c r="D13">
        <v>12</v>
      </c>
      <c r="E13">
        <v>58</v>
      </c>
      <c r="F13">
        <v>0</v>
      </c>
      <c r="H13" s="3">
        <f t="shared" si="1"/>
        <v>0.3</v>
      </c>
      <c r="I13" s="3">
        <f t="shared" si="0"/>
        <v>0.6</v>
      </c>
      <c r="J13" s="3">
        <f t="shared" si="0"/>
        <v>0.57999999999999996</v>
      </c>
      <c r="K13" s="3">
        <f t="shared" si="0"/>
        <v>0</v>
      </c>
      <c r="M13" s="3" t="b">
        <f t="shared" si="2"/>
        <v>1</v>
      </c>
    </row>
    <row r="14" spans="1:13" x14ac:dyDescent="0.3">
      <c r="A14" t="s">
        <v>8</v>
      </c>
      <c r="B14" t="s">
        <v>3</v>
      </c>
      <c r="C14">
        <v>3</v>
      </c>
      <c r="D14">
        <v>16</v>
      </c>
      <c r="E14">
        <v>78</v>
      </c>
      <c r="F14">
        <v>0</v>
      </c>
      <c r="H14" s="3">
        <f t="shared" si="1"/>
        <v>0.3</v>
      </c>
      <c r="I14" s="3">
        <f t="shared" si="0"/>
        <v>0.8</v>
      </c>
      <c r="J14" s="3">
        <f t="shared" si="0"/>
        <v>0.78</v>
      </c>
      <c r="K14" s="3">
        <f t="shared" si="0"/>
        <v>0</v>
      </c>
      <c r="M14" s="3" t="b">
        <f t="shared" si="2"/>
        <v>1</v>
      </c>
    </row>
    <row r="15" spans="1:13" x14ac:dyDescent="0.3">
      <c r="A15" t="s">
        <v>10</v>
      </c>
      <c r="B15" t="s">
        <v>5</v>
      </c>
      <c r="C15">
        <v>5</v>
      </c>
      <c r="D15">
        <v>20</v>
      </c>
      <c r="E15">
        <v>90</v>
      </c>
      <c r="F15">
        <v>1</v>
      </c>
      <c r="H15" s="3">
        <f t="shared" si="1"/>
        <v>0.5</v>
      </c>
      <c r="I15" s="3">
        <f t="shared" si="0"/>
        <v>1</v>
      </c>
      <c r="J15" s="3">
        <f t="shared" si="0"/>
        <v>0.9</v>
      </c>
      <c r="K15" s="3">
        <f t="shared" si="0"/>
        <v>1</v>
      </c>
      <c r="M15" s="3" t="b">
        <f t="shared" si="2"/>
        <v>0</v>
      </c>
    </row>
    <row r="16" spans="1:13" x14ac:dyDescent="0.3">
      <c r="A16" t="s">
        <v>12</v>
      </c>
      <c r="B16" t="s">
        <v>18</v>
      </c>
      <c r="C16">
        <v>6</v>
      </c>
      <c r="D16">
        <v>19</v>
      </c>
      <c r="E16">
        <v>86</v>
      </c>
      <c r="F16">
        <v>1</v>
      </c>
      <c r="H16" s="3">
        <f t="shared" si="1"/>
        <v>0.6</v>
      </c>
      <c r="I16" s="3">
        <f t="shared" si="0"/>
        <v>0.95</v>
      </c>
      <c r="J16" s="3">
        <f t="shared" si="0"/>
        <v>0.86</v>
      </c>
      <c r="K16" s="3">
        <f t="shared" si="0"/>
        <v>1</v>
      </c>
      <c r="M16" s="3" t="b">
        <f t="shared" si="2"/>
        <v>0</v>
      </c>
    </row>
    <row r="17" spans="1:13" x14ac:dyDescent="0.3">
      <c r="A17" t="s">
        <v>14</v>
      </c>
      <c r="B17" t="s">
        <v>9</v>
      </c>
      <c r="C17">
        <v>8</v>
      </c>
      <c r="D17">
        <v>20</v>
      </c>
      <c r="E17">
        <v>99</v>
      </c>
      <c r="F17">
        <v>1</v>
      </c>
      <c r="H17" s="3">
        <f t="shared" si="1"/>
        <v>0.8</v>
      </c>
      <c r="I17" s="3">
        <f t="shared" si="0"/>
        <v>1</v>
      </c>
      <c r="J17" s="3">
        <f t="shared" si="0"/>
        <v>0.99</v>
      </c>
      <c r="K17" s="3">
        <f t="shared" si="0"/>
        <v>1</v>
      </c>
      <c r="M17" s="3" t="b">
        <f t="shared" si="2"/>
        <v>0</v>
      </c>
    </row>
    <row r="18" spans="1:13" x14ac:dyDescent="0.3">
      <c r="A18" t="s">
        <v>15</v>
      </c>
      <c r="B18" t="s">
        <v>11</v>
      </c>
      <c r="C18">
        <v>10</v>
      </c>
      <c r="D18">
        <v>17</v>
      </c>
      <c r="E18">
        <v>98</v>
      </c>
      <c r="F18">
        <v>0</v>
      </c>
      <c r="H18" s="3">
        <f t="shared" si="1"/>
        <v>1</v>
      </c>
      <c r="I18" s="3">
        <f t="shared" si="0"/>
        <v>0.85</v>
      </c>
      <c r="J18" s="3">
        <f t="shared" si="0"/>
        <v>0.98</v>
      </c>
      <c r="K18" s="3">
        <f t="shared" si="0"/>
        <v>0</v>
      </c>
      <c r="M18" s="3" t="b">
        <f t="shared" si="2"/>
        <v>0</v>
      </c>
    </row>
    <row r="19" spans="1:13" x14ac:dyDescent="0.3">
      <c r="A19" t="s">
        <v>16</v>
      </c>
      <c r="B19" t="s">
        <v>13</v>
      </c>
      <c r="C19">
        <v>7</v>
      </c>
      <c r="D19">
        <v>12</v>
      </c>
      <c r="E19">
        <v>78</v>
      </c>
      <c r="F19">
        <v>0</v>
      </c>
      <c r="H19" s="3">
        <f t="shared" si="1"/>
        <v>0.7</v>
      </c>
      <c r="I19" s="3">
        <f t="shared" si="0"/>
        <v>0.6</v>
      </c>
      <c r="J19" s="3">
        <f t="shared" si="0"/>
        <v>0.78</v>
      </c>
      <c r="K19" s="3">
        <f t="shared" si="0"/>
        <v>0</v>
      </c>
      <c r="M19" s="3" t="b">
        <f t="shared" si="2"/>
        <v>0</v>
      </c>
    </row>
    <row r="20" spans="1:13" x14ac:dyDescent="0.3">
      <c r="A20" t="s">
        <v>17</v>
      </c>
      <c r="B20" t="s">
        <v>2</v>
      </c>
      <c r="C20">
        <v>4</v>
      </c>
      <c r="D20">
        <v>13</v>
      </c>
      <c r="E20">
        <v>76</v>
      </c>
      <c r="F20">
        <v>1</v>
      </c>
      <c r="H20" s="3">
        <f t="shared" si="1"/>
        <v>0.4</v>
      </c>
      <c r="I20" s="3">
        <f>D20/D$2</f>
        <v>0.65</v>
      </c>
      <c r="J20" s="3">
        <f>E20/E$2</f>
        <v>0.76</v>
      </c>
      <c r="K20" s="3">
        <f>F20/F$2</f>
        <v>1</v>
      </c>
      <c r="M20" s="3" t="b">
        <f t="shared" si="2"/>
        <v>1</v>
      </c>
    </row>
    <row r="22" spans="1:13" x14ac:dyDescent="0.3">
      <c r="A22" t="s">
        <v>27</v>
      </c>
      <c r="C22">
        <f>MAX(C4:C20)</f>
        <v>11</v>
      </c>
      <c r="D22">
        <f>MAX(D4:D20)</f>
        <v>20</v>
      </c>
      <c r="E22">
        <f>MAX(E4:E20)</f>
        <v>100</v>
      </c>
      <c r="F22">
        <f>MAX(F4:F20)</f>
        <v>1</v>
      </c>
      <c r="H22" s="3">
        <f>MAX(H4:H20)</f>
        <v>1.1000000000000001</v>
      </c>
      <c r="I22" s="3">
        <f>MAX(I4:I20)</f>
        <v>1</v>
      </c>
      <c r="J22" s="3">
        <f>MAX(J4:J20)</f>
        <v>1</v>
      </c>
      <c r="K22" s="3">
        <f>MAX(K4:K20)</f>
        <v>1</v>
      </c>
    </row>
    <row r="23" spans="1:13" x14ac:dyDescent="0.3">
      <c r="A23" t="s">
        <v>28</v>
      </c>
      <c r="C23">
        <f>MIN(C4:C20)</f>
        <v>2</v>
      </c>
      <c r="D23">
        <f>MIN(D4:D20)</f>
        <v>2</v>
      </c>
      <c r="E23">
        <f>MIN(E4:E20)</f>
        <v>35</v>
      </c>
      <c r="F23">
        <f>MIN(F4:F20)</f>
        <v>0</v>
      </c>
      <c r="H23" s="3">
        <f>MIN(H4:H20)</f>
        <v>0.2</v>
      </c>
      <c r="I23" s="3">
        <f>MIN(I4:I20)</f>
        <v>0.1</v>
      </c>
      <c r="J23" s="3">
        <f>MIN(J4:J20)</f>
        <v>0.35</v>
      </c>
      <c r="K23" s="3">
        <f>MIN(K4:K20)</f>
        <v>0</v>
      </c>
    </row>
    <row r="24" spans="1:13" x14ac:dyDescent="0.3">
      <c r="A24" t="s">
        <v>29</v>
      </c>
      <c r="C24">
        <f>AVERAGE(C4:C20)</f>
        <v>5.7647058823529411</v>
      </c>
      <c r="D24">
        <f>AVERAGE(D4:D20)</f>
        <v>14.529411764705882</v>
      </c>
      <c r="E24">
        <f>AVERAGE(E4:E20)</f>
        <v>78.352941176470594</v>
      </c>
      <c r="F24">
        <f>AVERAGE(F4:F20)</f>
        <v>0.52941176470588236</v>
      </c>
      <c r="H24" s="3">
        <f>AVERAGE(H4:H20)</f>
        <v>0.57647058823529407</v>
      </c>
      <c r="I24" s="3">
        <f>AVERAGE(I4:I20)</f>
        <v>0.72647058823529398</v>
      </c>
      <c r="J24" s="3">
        <f>AVERAGE(J4:J20)</f>
        <v>0.78352941176470592</v>
      </c>
      <c r="K24" s="3">
        <f>AVERAGE(K4:K20)</f>
        <v>0.52941176470588236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 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2024-08-03T08:55:48Z</dcterms:created>
  <dcterms:modified xsi:type="dcterms:W3CDTF">2024-08-03T12:08:46Z</dcterms:modified>
</cp:coreProperties>
</file>