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E:\DBI\Excel\"/>
    </mc:Choice>
  </mc:AlternateContent>
  <xr:revisionPtr revIDLastSave="0" documentId="8_{565FF669-BD82-4DCE-AF1E-B07E7B4A0CDE}" xr6:coauthVersionLast="36" xr6:coauthVersionMax="36" xr10:uidLastSave="{00000000-0000-0000-0000-000000000000}"/>
  <bookViews>
    <workbookView xWindow="360" yWindow="15" windowWidth="20955" windowHeight="9720" xr2:uid="{00000000-000D-0000-FFFF-FFFF00000000}"/>
  </bookViews>
  <sheets>
    <sheet name="Tourismus" sheetId="1" r:id="rId1"/>
  </sheets>
  <externalReferences>
    <externalReference r:id="rId2"/>
  </externalReferences>
  <definedNames>
    <definedName name="_Key1" hidden="1">[1]Umsatzübersicht!#REF!</definedName>
    <definedName name="_Order1" hidden="1">0</definedName>
  </definedNames>
  <calcPr calcId="191029"/>
</workbook>
</file>

<file path=xl/calcChain.xml><?xml version="1.0" encoding="utf-8"?>
<calcChain xmlns="http://schemas.openxmlformats.org/spreadsheetml/2006/main">
  <c r="E13" i="1" l="1"/>
  <c r="D13" i="1"/>
  <c r="C13" i="1"/>
  <c r="B13" i="1"/>
</calcChain>
</file>

<file path=xl/sharedStrings.xml><?xml version="1.0" encoding="utf-8"?>
<sst xmlns="http://schemas.openxmlformats.org/spreadsheetml/2006/main" count="21" uniqueCount="17">
  <si>
    <t xml:space="preserve">Regionale Entwicklung des Tourismus </t>
  </si>
  <si>
    <t>Beherbergungsbetriebe</t>
  </si>
  <si>
    <t>Nächtigungen</t>
  </si>
  <si>
    <t>Durchschnittliche Aufenthaltsdauer in Tagen</t>
  </si>
  <si>
    <t>2000</t>
  </si>
  <si>
    <t>2016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</si>
  <si>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</si>
  <si>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</si>
  <si>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</si>
  <si>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</si>
  <si>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</si>
  <si>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</si>
  <si>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</si>
  <si>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</si>
  <si>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</si>
  <si>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</si>
  <si>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Q: STATISTIK AUSTRIA; Tourismusstatistik. Erstellt am 06.06.2017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</si>
</sst>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scheme val="minor"/>
    </font>
    <font>
      <sz val="10"/>
      <name val="Arial"/>
    </font>
    <font>
      <i/>
      <sz val="12"/>
      <name val="Helv"/>
    </font>
    <font>
      <sz val="10"/>
      <name val="Courier"/>
    </font>
    <font>
      <sz val="11"/>
      <name val="Arial"/>
    </font>
    <font>
      <sz val="11"/>
      <color indexed="64"/>
      <name val="Calibri"/>
    </font>
    <font>
      <sz val="12"/>
      <color theme="1"/>
      <name val="Calibri"/>
      <scheme val="minor"/>
    </font>
    <font>
      <b/>
      <sz val="18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scheme val="minor"/>
    </font>
    <font>
      <sz val="12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9">
    <border>
      <left/>
      <right/>
      <top/>
      <bottom/>
      <diagonal/>
    </border>
    <border>
      <left style="hair">
        <color indexed="4"/>
      </left>
      <right style="hair">
        <color indexed="4"/>
      </right>
      <top style="hair">
        <color indexed="4"/>
      </top>
      <bottom style="hair">
        <color indexed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Protection="0"/>
    <xf numFmtId="0" fontId="2" fillId="0" borderId="1">
      <protection locked="0"/>
    </xf>
    <xf numFmtId="0" fontId="1" fillId="0" borderId="0" applyFont="0" applyFill="0" applyBorder="0" applyProtection="0"/>
    <xf numFmtId="9" fontId="1" fillId="0" borderId="0" applyFont="0" applyFill="0" applyBorder="0" applyProtection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 applyFont="0" applyFill="0" applyBorder="0" applyProtection="0"/>
    <xf numFmtId="0" fontId="1" fillId="0" borderId="0" applyFont="0" applyFill="0" applyBorder="0" applyProtection="0"/>
    <xf numFmtId="0" fontId="11" fillId="0" borderId="0" applyFont="0" applyFill="0" applyBorder="0" applyProtection="0"/>
    <xf numFmtId="0" fontId="5" fillId="0" borderId="0" applyFont="0" applyFill="0" applyBorder="0" applyProtection="0"/>
  </cellStyleXfs>
  <cellXfs count="29">
    <xf numFmtId="0" fontId="0" fillId="0" borderId="0" xfId="0"/>
    <xf numFmtId="0" fontId="6" fillId="0" borderId="0" xfId="0" applyFont="1"/>
    <xf numFmtId="0" fontId="8" fillId="0" borderId="3" xfId="7" quotePrefix="1" applyFont="1" applyBorder="1" applyAlignment="1">
      <alignment vertical="center"/>
    </xf>
    <xf numFmtId="0" fontId="8" fillId="0" borderId="9" xfId="7" quotePrefix="1" applyFont="1" applyBorder="1" applyAlignment="1">
      <alignment vertical="center"/>
    </xf>
    <xf numFmtId="49" fontId="10" fillId="0" borderId="9" xfId="7" quotePrefix="1" applyNumberFormat="1" applyFont="1" applyBorder="1" applyAlignment="1">
      <alignment horizontal="center" vertical="center"/>
    </xf>
    <xf numFmtId="49" fontId="10" fillId="0" borderId="10" xfId="7" quotePrefix="1" applyNumberFormat="1" applyFont="1" applyBorder="1" applyAlignment="1">
      <alignment horizontal="center" vertical="center"/>
    </xf>
    <xf numFmtId="49" fontId="10" fillId="0" borderId="11" xfId="7" quotePrefix="1" applyNumberFormat="1" applyFont="1" applyBorder="1" applyAlignment="1">
      <alignment horizontal="center" vertical="center"/>
    </xf>
    <xf numFmtId="0" fontId="10" fillId="0" borderId="9" xfId="7" quotePrefix="1" applyFont="1" applyBorder="1" applyAlignment="1">
      <alignment vertical="center"/>
    </xf>
    <xf numFmtId="3" fontId="10" fillId="0" borderId="9" xfId="7" quotePrefix="1" applyNumberFormat="1" applyFont="1" applyBorder="1" applyAlignment="1">
      <alignment vertical="center"/>
    </xf>
    <xf numFmtId="3" fontId="10" fillId="0" borderId="9" xfId="7" applyNumberFormat="1" applyFont="1" applyBorder="1" applyAlignment="1">
      <alignment vertical="center"/>
    </xf>
    <xf numFmtId="4" fontId="10" fillId="0" borderId="12" xfId="7" quotePrefix="1" applyNumberFormat="1" applyFont="1" applyBorder="1" applyAlignment="1">
      <alignment vertical="center"/>
    </xf>
    <xf numFmtId="4" fontId="10" fillId="0" borderId="9" xfId="7" applyNumberFormat="1" applyFont="1" applyBorder="1" applyAlignment="1">
      <alignment vertical="center"/>
    </xf>
    <xf numFmtId="0" fontId="10" fillId="2" borderId="13" xfId="7" quotePrefix="1" applyFont="1" applyFill="1" applyBorder="1" applyAlignment="1">
      <alignment vertical="center"/>
    </xf>
    <xf numFmtId="3" fontId="10" fillId="2" borderId="14" xfId="7" quotePrefix="1" applyNumberFormat="1" applyFont="1" applyFill="1" applyBorder="1" applyAlignment="1">
      <alignment vertical="center"/>
    </xf>
    <xf numFmtId="3" fontId="10" fillId="2" borderId="15" xfId="7" applyNumberFormat="1" applyFont="1" applyFill="1" applyBorder="1" applyAlignment="1">
      <alignment vertical="center"/>
    </xf>
    <xf numFmtId="3" fontId="10" fillId="2" borderId="16" xfId="7" applyNumberFormat="1" applyFont="1" applyFill="1" applyBorder="1" applyAlignment="1">
      <alignment vertical="center"/>
    </xf>
    <xf numFmtId="4" fontId="10" fillId="2" borderId="14" xfId="7" quotePrefix="1" applyNumberFormat="1" applyFont="1" applyFill="1" applyBorder="1" applyAlignment="1">
      <alignment vertical="center"/>
    </xf>
    <xf numFmtId="4" fontId="10" fillId="2" borderId="16" xfId="7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3" fontId="6" fillId="0" borderId="0" xfId="0" applyNumberFormat="1" applyFont="1"/>
    <xf numFmtId="0" fontId="7" fillId="2" borderId="2" xfId="7" applyFont="1" applyFill="1" applyBorder="1" applyAlignment="1">
      <alignment horizontal="center" vertical="center"/>
    </xf>
    <xf numFmtId="0" fontId="7" fillId="2" borderId="0" xfId="7" applyFont="1" applyFill="1" applyAlignment="1">
      <alignment horizontal="center" vertical="center"/>
    </xf>
    <xf numFmtId="0" fontId="8" fillId="0" borderId="4" xfId="7" quotePrefix="1" applyFont="1" applyBorder="1" applyAlignment="1">
      <alignment horizontal="center" vertical="center"/>
    </xf>
    <xf numFmtId="0" fontId="8" fillId="0" borderId="5" xfId="7" quotePrefix="1" applyFont="1" applyBorder="1" applyAlignment="1">
      <alignment horizontal="center" vertical="center"/>
    </xf>
    <xf numFmtId="0" fontId="8" fillId="0" borderId="6" xfId="7" quotePrefix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17" xfId="7" applyFont="1" applyBorder="1" applyAlignment="1">
      <alignment horizontal="left" vertical="center"/>
    </xf>
    <xf numFmtId="0" fontId="10" fillId="0" borderId="18" xfId="7" applyFont="1" applyBorder="1" applyAlignment="1">
      <alignment horizontal="left" vertical="center"/>
    </xf>
  </cellXfs>
  <cellStyles count="13">
    <cellStyle name="Dezimal 2" xfId="1" xr:uid="{00000000-0005-0000-0000-000000000000}"/>
    <cellStyle name="Eingabewert Dat" xfId="2" xr:uid="{00000000-0005-0000-0000-000001000000}"/>
    <cellStyle name="Euro" xfId="3" xr:uid="{00000000-0005-0000-0000-000002000000}"/>
    <cellStyle name="Prozent 2" xfId="4" xr:uid="{00000000-0005-0000-0000-000003000000}"/>
    <cellStyle name="Standard" xfId="0" builtinId="0"/>
    <cellStyle name="Standard 2" xfId="5" xr:uid="{00000000-0005-0000-0000-000005000000}"/>
    <cellStyle name="Standard 3" xfId="6" xr:uid="{00000000-0005-0000-0000-000006000000}"/>
    <cellStyle name="Standard 4" xfId="7" xr:uid="{00000000-0005-0000-0000-000007000000}"/>
    <cellStyle name="Standard 5" xfId="8" xr:uid="{00000000-0005-0000-0000-000008000000}"/>
    <cellStyle name="Währung 2" xfId="9" xr:uid="{00000000-0005-0000-0000-000009000000}"/>
    <cellStyle name="Währung 3" xfId="10" xr:uid="{00000000-0005-0000-0000-00000A000000}"/>
    <cellStyle name="Währung 4" xfId="11" xr:uid="{00000000-0005-0000-0000-00000B000000}"/>
    <cellStyle name="Währung 5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Regionale Entwicklung des Tourismus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prstGeom prst="rect">
          <a:avLst/>
        </a:prstGeom>
        <a:noFill/>
        <a:ln>
          <a:noFill/>
        </a:ln>
      </c:spPr>
    </c:floor>
    <c:sideWall>
      <c:thickness val="0"/>
      <c:spPr>
        <a:prstGeom prst="rect">
          <a:avLst/>
        </a:prstGeom>
        <a:noFill/>
        <a:ln>
          <a:noFill/>
        </a:ln>
      </c:spPr>
    </c:sideWall>
    <c:backWall>
      <c:thickness val="0"/>
      <c:spPr>
        <a:prstGeom prst="rect">
          <a:avLst/>
        </a:prstGeom>
        <a:noFill/>
        <a:ln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Tourismus!$B$3</c:f>
              <c:strCache>
                <c:ptCount val="1"/>
                <c:pt idx="0">
                  <c:v>2000</c:v>
                </c:pt>
              </c:strCache>
            </c:strRef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Tourismus!$A$4:$A$12</c:f>
              <c:strCache>
                <c:ptCount val="9"/>
                <c:pt idx="0">
                  <c:v>Burgenland</c:v>
                </c:pt>
                <c:pt idx="1">
                  <c:v>Kärnten</c:v>
                </c:pt>
                <c:pt idx="2">
                  <c:v>Niederösterreich</c:v>
                </c:pt>
                <c:pt idx="3">
                  <c:v>Oberösterreich</c:v>
                </c:pt>
                <c:pt idx="4">
                  <c:v>Salzburg</c:v>
                </c:pt>
                <c:pt idx="5">
                  <c:v>Steiermark</c:v>
                </c:pt>
                <c:pt idx="6">
                  <c:v>Tirol</c:v>
                </c:pt>
                <c:pt idx="7">
                  <c:v>Vorarlberg</c:v>
                </c:pt>
                <c:pt idx="8">
                  <c:v>Wien</c:v>
                </c:pt>
              </c:strCache>
            </c:strRef>
          </c:cat>
          <c:val>
            <c:numRef>
              <c:f>Tourismus!$B$4:$B$12</c:f>
              <c:numCache>
                <c:formatCode>#,##0</c:formatCode>
                <c:ptCount val="9"/>
                <c:pt idx="0">
                  <c:v>1299</c:v>
                </c:pt>
                <c:pt idx="1">
                  <c:v>9542</c:v>
                </c:pt>
                <c:pt idx="2">
                  <c:v>3294</c:v>
                </c:pt>
                <c:pt idx="3">
                  <c:v>3836</c:v>
                </c:pt>
                <c:pt idx="4">
                  <c:v>11785</c:v>
                </c:pt>
                <c:pt idx="5">
                  <c:v>6848</c:v>
                </c:pt>
                <c:pt idx="6">
                  <c:v>23926</c:v>
                </c:pt>
                <c:pt idx="7">
                  <c:v>5725</c:v>
                </c:pt>
                <c:pt idx="8">
                  <c:v>452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E6-4374-8457-AE3BC594B663}"/>
            </c:ext>
          </c:extLst>
        </c:ser>
        <c:ser>
          <c:idx val="1"/>
          <c:order val="1"/>
          <c:tx>
            <c:strRef>
              <c:f>Tourismus!$C$3</c:f>
              <c:strCache>
                <c:ptCount val="1"/>
                <c:pt idx="0">
                  <c:v>2016</c:v>
                </c:pt>
              </c:strCache>
            </c:strRef>
          </c:tx>
          <c:spPr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Tourismus!$A$4:$A$12</c:f>
              <c:strCache>
                <c:ptCount val="9"/>
                <c:pt idx="0">
                  <c:v>Burgenland</c:v>
                </c:pt>
                <c:pt idx="1">
                  <c:v>Kärnten</c:v>
                </c:pt>
                <c:pt idx="2">
                  <c:v>Niederösterreich</c:v>
                </c:pt>
                <c:pt idx="3">
                  <c:v>Oberösterreich</c:v>
                </c:pt>
                <c:pt idx="4">
                  <c:v>Salzburg</c:v>
                </c:pt>
                <c:pt idx="5">
                  <c:v>Steiermark</c:v>
                </c:pt>
                <c:pt idx="6">
                  <c:v>Tirol</c:v>
                </c:pt>
                <c:pt idx="7">
                  <c:v>Vorarlberg</c:v>
                </c:pt>
                <c:pt idx="8">
                  <c:v>Wien</c:v>
                </c:pt>
              </c:strCache>
            </c:strRef>
          </c:cat>
          <c:val>
            <c:numRef>
              <c:f>Tourismus!$C$4:$C$12</c:f>
              <c:numCache>
                <c:formatCode>#,##0</c:formatCode>
                <c:ptCount val="9"/>
                <c:pt idx="0">
                  <c:v>1198</c:v>
                </c:pt>
                <c:pt idx="1">
                  <c:v>8476</c:v>
                </c:pt>
                <c:pt idx="2">
                  <c:v>3243</c:v>
                </c:pt>
                <c:pt idx="3">
                  <c:v>3543</c:v>
                </c:pt>
                <c:pt idx="4">
                  <c:v>11584</c:v>
                </c:pt>
                <c:pt idx="5">
                  <c:v>6844</c:v>
                </c:pt>
                <c:pt idx="6">
                  <c:v>22422</c:v>
                </c:pt>
                <c:pt idx="7">
                  <c:v>5313</c:v>
                </c:pt>
                <c:pt idx="8">
                  <c:v>1855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prstGeom prst="rect">
                    <a:avLst/>
                  </a:prstGeom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EE6-4374-8457-AE3BC594B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  </c:separator>
        </c:dLbls>
        <c:gapWidth val="150"/>
        <c:shape val="box"/>
        <c:axId val="2140841473"/>
        <c:axId val="2140841474"/>
        <c:axId val="0"/>
      </c:bar3DChart>
      <c:catAx>
        <c:axId val="2140841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Bundesländer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de-DE"/>
          </a:p>
        </c:txPr>
        <c:crossAx val="2140841474"/>
        <c:crosses val="autoZero"/>
        <c:auto val="1"/>
        <c:lblAlgn val="ctr"/>
        <c:lblOffset val="100"/>
        <c:tickMarkSkip val="1"/>
        <c:noMultiLvlLbl val="0"/>
      </c:catAx>
      <c:valAx>
        <c:axId val="214084147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Betriebe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de-DE"/>
          </a:p>
        </c:txPr>
        <c:crossAx val="2140841473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xfrm>
      <a:off x="7686674" y="266699"/>
      <a:ext cx="6496049" cy="371475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0</xdr:row>
      <xdr:rowOff>266699</xdr:rowOff>
    </xdr:from>
    <xdr:to>
      <xdr:col>13</xdr:col>
      <xdr:colOff>809624</xdr:colOff>
      <xdr:row>17</xdr:row>
      <xdr:rowOff>142874</xdr:rowOff>
    </xdr:to>
    <xdr:graphicFrame macro="">
      <xdr:nvGraphicFramePr>
        <xdr:cNvPr id="1370676556" name="Diagramm 1370676555">
          <a:extLst>
            <a:ext uri="{FF2B5EF4-FFF2-40B4-BE49-F238E27FC236}">
              <a16:creationId xmlns:a16="http://schemas.microsoft.com/office/drawing/2014/main" id="{00000000-0008-0000-0000-00004CDDB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auner-2010\2010\_Beispiele\I_HAK_Excel\Beispie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5"/>
      <sheetName val="Tabelle2"/>
      <sheetName val="Kino fertig"/>
      <sheetName val="Kino start"/>
      <sheetName val="Zellbezüge"/>
      <sheetName val="Umsatzstatistik"/>
      <sheetName val="Umsatzberechnung"/>
      <sheetName val="Speisen"/>
      <sheetName val="Schule"/>
      <sheetName val="alkoholfreie Getränke"/>
      <sheetName val="Kalkulationsblatt_Lieferant XY"/>
      <sheetName val="Summe"/>
      <sheetName val="Tabelle7"/>
      <sheetName val="Bestellungen"/>
      <sheetName val="Runden"/>
      <sheetName val="Malermeister"/>
      <sheetName val="Bilder-Auktion"/>
      <sheetName val="Umsatzübersicht"/>
      <sheetName val="Obstverkauf"/>
      <sheetName val="Temperaturwerte"/>
      <sheetName val="Geburtstagsliste"/>
      <sheetName val="Rabattberechnung"/>
      <sheetName val="Spargel"/>
      <sheetName val="Diagramm2"/>
      <sheetName val="Schülerzahlen"/>
      <sheetName val="Diagrammerstellung Schritt 1"/>
      <sheetName val="Diagramm1"/>
      <sheetName val="Tabelle15"/>
      <sheetName val="Behberbergung"/>
      <sheetName val="Tourismus"/>
      <sheetName val="Tourismus Diagramm"/>
      <sheetName val="Transport"/>
      <sheetName val="Transport Diagramm"/>
      <sheetName val="Tabelle8"/>
      <sheetName val="Einlagen Diagramm"/>
      <sheetName val="Einlagenentwicklung"/>
      <sheetName val="Tabelle3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>
        <row r="2">
          <cell r="B2" t="str">
            <v>Beherbergungsbetriebe</v>
          </cell>
        </row>
      </sheetData>
      <sheetData sheetId="30" refreshError="1"/>
      <sheetData sheetId="31">
        <row r="5">
          <cell r="B5" t="str">
            <v>Inlandverkehr</v>
          </cell>
        </row>
      </sheetData>
      <sheetData sheetId="32" refreshError="1"/>
      <sheetData sheetId="33"/>
      <sheetData sheetId="34" refreshError="1"/>
      <sheetData sheetId="35">
        <row r="3">
          <cell r="B3" t="str">
            <v>Einlagen in Tsd.</v>
          </cell>
        </row>
      </sheetData>
      <sheetData sheetId="36"/>
      <sheetData sheetId="3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D1" zoomScaleNormal="100" workbookViewId="0">
      <selection activeCell="I23" sqref="I23"/>
    </sheetView>
  </sheetViews>
  <sheetFormatPr baseColWidth="10" defaultColWidth="15.42578125" defaultRowHeight="15.75" x14ac:dyDescent="0.25"/>
  <cols>
    <col min="1" max="16384" width="15.42578125" style="1"/>
  </cols>
  <sheetData>
    <row r="1" spans="1:7" ht="23.25" x14ac:dyDescent="0.25">
      <c r="A1" s="20" t="s">
        <v>0</v>
      </c>
      <c r="B1" s="21"/>
      <c r="C1" s="21"/>
      <c r="D1" s="21"/>
      <c r="E1" s="21"/>
      <c r="F1" s="21"/>
      <c r="G1" s="21"/>
    </row>
    <row r="2" spans="1:7" ht="38.25" customHeight="1" x14ac:dyDescent="0.25">
      <c r="A2" s="2"/>
      <c r="B2" s="22" t="s">
        <v>1</v>
      </c>
      <c r="C2" s="23"/>
      <c r="D2" s="22" t="s">
        <v>2</v>
      </c>
      <c r="E2" s="24"/>
      <c r="F2" s="25" t="s">
        <v>3</v>
      </c>
      <c r="G2" s="26"/>
    </row>
    <row r="3" spans="1:7" x14ac:dyDescent="0.25">
      <c r="A3" s="3"/>
      <c r="B3" s="4" t="s">
        <v>4</v>
      </c>
      <c r="C3" s="4" t="s">
        <v>5</v>
      </c>
      <c r="D3" s="4" t="s">
        <v>4</v>
      </c>
      <c r="E3" s="4" t="s">
        <v>5</v>
      </c>
      <c r="F3" s="5" t="s">
        <v>4</v>
      </c>
      <c r="G3" s="6" t="s">
        <v>5</v>
      </c>
    </row>
    <row r="4" spans="1:7" x14ac:dyDescent="0.25">
      <c r="A4" s="7" t="s">
        <v>6</v>
      </c>
      <c r="B4" s="8">
        <v>1299</v>
      </c>
      <c r="C4" s="9">
        <v>1198</v>
      </c>
      <c r="D4" s="8">
        <v>2910172</v>
      </c>
      <c r="E4" s="9">
        <v>3083837</v>
      </c>
      <c r="F4" s="10">
        <v>3.1</v>
      </c>
      <c r="G4" s="11">
        <v>2.9</v>
      </c>
    </row>
    <row r="5" spans="1:7" x14ac:dyDescent="0.25">
      <c r="A5" s="7" t="s">
        <v>7</v>
      </c>
      <c r="B5" s="8">
        <v>9542</v>
      </c>
      <c r="C5" s="9">
        <v>8476</v>
      </c>
      <c r="D5" s="8">
        <v>12276040</v>
      </c>
      <c r="E5" s="9">
        <v>12730648</v>
      </c>
      <c r="F5" s="10">
        <v>4.5999999999999996</v>
      </c>
      <c r="G5" s="11">
        <v>4.3</v>
      </c>
    </row>
    <row r="6" spans="1:7" x14ac:dyDescent="0.25">
      <c r="A6" s="7" t="s">
        <v>8</v>
      </c>
      <c r="B6" s="8">
        <v>3294</v>
      </c>
      <c r="C6" s="9">
        <v>3243</v>
      </c>
      <c r="D6" s="8">
        <v>6476838</v>
      </c>
      <c r="E6" s="9">
        <v>6902456</v>
      </c>
      <c r="F6" s="10">
        <v>2.7</v>
      </c>
      <c r="G6" s="11">
        <v>2.6</v>
      </c>
    </row>
    <row r="7" spans="1:7" x14ac:dyDescent="0.25">
      <c r="A7" s="7" t="s">
        <v>9</v>
      </c>
      <c r="B7" s="8">
        <v>3836</v>
      </c>
      <c r="C7" s="9">
        <v>3543</v>
      </c>
      <c r="D7" s="8">
        <v>6734565</v>
      </c>
      <c r="E7" s="9">
        <v>7404704</v>
      </c>
      <c r="F7" s="10">
        <v>2.9</v>
      </c>
      <c r="G7" s="11">
        <v>2.6</v>
      </c>
    </row>
    <row r="8" spans="1:7" x14ac:dyDescent="0.25">
      <c r="A8" s="7" t="s">
        <v>10</v>
      </c>
      <c r="B8" s="8">
        <v>11785</v>
      </c>
      <c r="C8" s="9">
        <v>11584</v>
      </c>
      <c r="D8" s="8">
        <v>23885936</v>
      </c>
      <c r="E8" s="9">
        <v>27510379</v>
      </c>
      <c r="F8" s="10">
        <v>4.2</v>
      </c>
      <c r="G8" s="11">
        <v>3.8</v>
      </c>
    </row>
    <row r="9" spans="1:7" x14ac:dyDescent="0.25">
      <c r="A9" s="7" t="s">
        <v>11</v>
      </c>
      <c r="B9" s="8">
        <v>6848</v>
      </c>
      <c r="C9" s="9">
        <v>6844</v>
      </c>
      <c r="D9" s="8">
        <v>10781918</v>
      </c>
      <c r="E9" s="9">
        <v>12393349</v>
      </c>
      <c r="F9" s="10">
        <v>3.4</v>
      </c>
      <c r="G9" s="11">
        <v>3.1</v>
      </c>
    </row>
    <row r="10" spans="1:7" x14ac:dyDescent="0.25">
      <c r="A10" s="7" t="s">
        <v>12</v>
      </c>
      <c r="B10" s="8">
        <v>23926</v>
      </c>
      <c r="C10" s="9">
        <v>22422</v>
      </c>
      <c r="D10" s="8">
        <v>42789799</v>
      </c>
      <c r="E10" s="9">
        <v>46955443</v>
      </c>
      <c r="F10" s="10">
        <v>4.5999999999999996</v>
      </c>
      <c r="G10" s="11">
        <v>4.0999999999999996</v>
      </c>
    </row>
    <row r="11" spans="1:7" x14ac:dyDescent="0.25">
      <c r="A11" s="7" t="s">
        <v>13</v>
      </c>
      <c r="B11" s="8">
        <v>5725</v>
      </c>
      <c r="C11" s="9">
        <v>5313</v>
      </c>
      <c r="D11" s="8">
        <v>8165370</v>
      </c>
      <c r="E11" s="9">
        <v>8933699</v>
      </c>
      <c r="F11" s="10">
        <v>4</v>
      </c>
      <c r="G11" s="11">
        <v>3.7</v>
      </c>
    </row>
    <row r="12" spans="1:7" x14ac:dyDescent="0.25">
      <c r="A12" s="7" t="s">
        <v>14</v>
      </c>
      <c r="B12" s="8">
        <v>452</v>
      </c>
      <c r="C12" s="9">
        <v>1855</v>
      </c>
      <c r="D12" s="8">
        <v>10860126</v>
      </c>
      <c r="E12" s="9">
        <v>14962438</v>
      </c>
      <c r="F12" s="10">
        <v>2.2000000000000002</v>
      </c>
      <c r="G12" s="11">
        <v>2.2000000000000002</v>
      </c>
    </row>
    <row r="13" spans="1:7" x14ac:dyDescent="0.25">
      <c r="A13" s="12" t="s">
        <v>15</v>
      </c>
      <c r="B13" s="13">
        <f t="shared" ref="B13:E13" si="0">SUM(B4:B12)</f>
        <v>66707</v>
      </c>
      <c r="C13" s="14">
        <f t="shared" si="0"/>
        <v>64478</v>
      </c>
      <c r="D13" s="13">
        <f t="shared" si="0"/>
        <v>124880764</v>
      </c>
      <c r="E13" s="15">
        <f t="shared" si="0"/>
        <v>140876953</v>
      </c>
      <c r="F13" s="16">
        <v>3.7</v>
      </c>
      <c r="G13" s="17">
        <v>3.4</v>
      </c>
    </row>
    <row r="14" spans="1:7" x14ac:dyDescent="0.25">
      <c r="A14" s="18"/>
      <c r="B14" s="18"/>
      <c r="C14" s="18"/>
      <c r="D14" s="18"/>
      <c r="E14" s="18"/>
      <c r="F14" s="18"/>
      <c r="G14" s="18"/>
    </row>
    <row r="15" spans="1:7" x14ac:dyDescent="0.25">
      <c r="A15" s="27" t="s">
        <v>16</v>
      </c>
      <c r="B15" s="28"/>
      <c r="C15" s="28"/>
      <c r="D15" s="28"/>
      <c r="E15" s="28"/>
      <c r="F15" s="18"/>
      <c r="G15" s="18"/>
    </row>
    <row r="16" spans="1:7" x14ac:dyDescent="0.25">
      <c r="C16" s="19"/>
    </row>
  </sheetData>
  <mergeCells count="5">
    <mergeCell ref="A1:G1"/>
    <mergeCell ref="B2:C2"/>
    <mergeCell ref="D2:E2"/>
    <mergeCell ref="F2:G2"/>
    <mergeCell ref="A15:E15"/>
  </mergeCells>
  <pageMargins left="0.7" right="0.7" top="0.78740157500000008" bottom="0.78740157500000008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Tourismus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Spitzer Markus</dc:creator>
  <cp:lastModifiedBy>Spitzer Markus</cp:lastModifiedBy>
  <cp:revision>1</cp:revision>
  <dcterms:created xsi:type="dcterms:W3CDTF">2010-11-23T21:30:28Z</dcterms:created>
  <dcterms:modified xsi:type="dcterms:W3CDTF">2023-04-20T06:13:34Z</dcterms:modified>
</cp:coreProperties>
</file>