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<sst xmlns="http://schemas.openxmlformats.org/spreadsheetml/2006/main" count="21">
  <si>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Simulation</t>
  </si>
  <si>
    <t>Nr of Clusters</t>
  </si>
  <si>
    <t>Method</t>
  </si>
  <si>
    <t>ARI</t>
  </si>
  <si>
    <t xml:space="preserve"> AMI</t>
  </si>
  <si>
    <t xml:space="preserve"> Hom</t>
  </si>
  <si>
    <t xml:space="preserve"> Com</t>
  </si>
  <si>
    <t xml:space="preserve"> VM</t>
  </si>
  <si>
    <t xml:space="preserve"> CHS</t>
  </si>
  <si>
    <t xml:space="preserve"> DBS</t>
  </si>
  <si>
    <t xml:space="preserve"> SS</t>
  </si>
  <si>
    <t>Deltas</t>
  </si>
  <si>
    <t>LSTM</t>
  </si>
  <si>
    <t>PCA</t>
  </si>
  <si>
    <t>Average AE</t>
  </si>
  <si>
    <t>Average Delta</t>
  </si>
  <si>
    <t>Cluster sizes</t>
  </si>
  <si>
    <t>15 to 20</t>
  </si>
  <si>
    <t>10 to 15</t>
  </si>
  <si>
    <t>5 to 10</t>
  </si>
  <si>
    <t>1 to 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</si>
</sst>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3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5"/>
  <sheetViews>
    <sheetView tabSelected="1" workbookViewId="0">
      <selection activeCell="K188" sqref="K188"/>
    </sheetView>
  </sheetViews>
  <sheetFormatPr defaultColWidth="10.2857142857143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Q1" t="s">
        <v>11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6">
      <c r="A2">
        <v>1</v>
      </c>
      <c r="B2">
        <v>16</v>
      </c>
      <c r="C2" t="s">
        <v>12</v>
      </c>
      <c r="D2">
        <v>0.69</v>
      </c>
      <c r="E2">
        <v>0.74</v>
      </c>
      <c r="F2">
        <v>0.72</v>
      </c>
      <c r="G2">
        <v>0.77</v>
      </c>
      <c r="H2">
        <v>0.74</v>
      </c>
      <c r="I2">
        <v>5250.66</v>
      </c>
      <c r="J2">
        <v>1.29</v>
      </c>
      <c r="K2">
        <v>0.22</v>
      </c>
      <c r="L2">
        <f t="shared" ref="L2:L65" si="0">IF(B2&lt;=5,IF(MOD(ROW(),2)=0,1,0),0)</f>
        <v>0</v>
      </c>
      <c r="M2">
        <f t="shared" ref="M2:M65" si="1">IF(5&lt;B2,IF(B2&lt;10,IF(MOD(ROW(),2)=0,1,0),0),0)</f>
        <v>0</v>
      </c>
      <c r="N2">
        <f t="shared" ref="N2:N65" si="2">IF(10&lt;B2,IF(B2&lt;15,IF(MOD(ROW(),2)=0,1,0),0),0)</f>
        <v>0</v>
      </c>
      <c r="O2">
        <f t="shared" ref="O2:O65" si="3">IF(B2&gt;=15,IF(MOD(ROW(),2)=0,1,0),0)</f>
        <v>1</v>
      </c>
      <c r="R2">
        <v>0.29</v>
      </c>
      <c r="S2">
        <v>0.05</v>
      </c>
      <c r="T2">
        <v>0.01</v>
      </c>
      <c r="U2">
        <v>0.1</v>
      </c>
      <c r="V2">
        <v>0.05</v>
      </c>
      <c r="W2">
        <v>-504.9</v>
      </c>
      <c r="X2">
        <v>0.3</v>
      </c>
      <c r="Y2">
        <v>-0.03</v>
      </c>
      <c r="Z2">
        <v>0</v>
      </c>
    </row>
    <row r="3" spans="1:26">
      <c r="A3">
        <v>1</v>
      </c>
      <c r="B3">
        <v>16</v>
      </c>
      <c r="C3" t="s">
        <v>13</v>
      </c>
      <c r="D3">
        <v>0.4</v>
      </c>
      <c r="E3">
        <v>0.69</v>
      </c>
      <c r="F3">
        <v>0.71</v>
      </c>
      <c r="G3">
        <v>0.67</v>
      </c>
      <c r="H3">
        <v>0.69</v>
      </c>
      <c r="I3">
        <v>5755.56</v>
      </c>
      <c r="J3">
        <v>0.99</v>
      </c>
      <c r="K3">
        <v>0.25</v>
      </c>
      <c r="L3">
        <f t="shared" si="0"/>
        <v>0</v>
      </c>
      <c r="M3">
        <f t="shared" si="1"/>
        <v>0</v>
      </c>
      <c r="N3">
        <f t="shared" si="2"/>
        <v>0</v>
      </c>
      <c r="O3">
        <f t="shared" si="3"/>
        <v>0</v>
      </c>
      <c r="Z3">
        <v>1</v>
      </c>
    </row>
    <row r="4" spans="1:26">
      <c r="A4">
        <v>2</v>
      </c>
      <c r="B4">
        <v>19</v>
      </c>
      <c r="C4" t="s">
        <v>12</v>
      </c>
      <c r="D4">
        <v>0.47</v>
      </c>
      <c r="E4">
        <v>0.66</v>
      </c>
      <c r="F4">
        <v>0.68</v>
      </c>
      <c r="G4">
        <v>0.66</v>
      </c>
      <c r="H4">
        <v>0.67</v>
      </c>
      <c r="I4">
        <v>3439.26</v>
      </c>
      <c r="J4">
        <v>2.51</v>
      </c>
      <c r="K4">
        <v>0.16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1</v>
      </c>
      <c r="R4">
        <v>0.04</v>
      </c>
      <c r="S4">
        <v>-0.03</v>
      </c>
      <c r="T4">
        <v>-0.02</v>
      </c>
      <c r="U4">
        <v>-0.03</v>
      </c>
      <c r="V4">
        <v>-0.02</v>
      </c>
      <c r="W4">
        <v>-1926.52</v>
      </c>
      <c r="X4">
        <v>0.22</v>
      </c>
      <c r="Y4">
        <v>0.01</v>
      </c>
      <c r="Z4">
        <v>0</v>
      </c>
    </row>
    <row r="5" spans="1:26">
      <c r="A5">
        <v>2</v>
      </c>
      <c r="B5">
        <v>19</v>
      </c>
      <c r="C5" t="s">
        <v>13</v>
      </c>
      <c r="D5">
        <v>0.43</v>
      </c>
      <c r="E5">
        <v>0.69</v>
      </c>
      <c r="F5">
        <v>0.7</v>
      </c>
      <c r="G5">
        <v>0.69</v>
      </c>
      <c r="H5">
        <v>0.69</v>
      </c>
      <c r="I5">
        <v>5365.78</v>
      </c>
      <c r="J5">
        <v>2.29</v>
      </c>
      <c r="K5">
        <v>0.15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Z5">
        <v>1</v>
      </c>
    </row>
    <row r="6" spans="1:26">
      <c r="A6">
        <v>3</v>
      </c>
      <c r="B6">
        <v>12</v>
      </c>
      <c r="C6" t="s">
        <v>12</v>
      </c>
      <c r="D6">
        <v>0.66</v>
      </c>
      <c r="E6">
        <v>0.73</v>
      </c>
      <c r="F6">
        <v>0.67</v>
      </c>
      <c r="G6">
        <v>0.82</v>
      </c>
      <c r="H6">
        <v>0.74</v>
      </c>
      <c r="I6">
        <v>6443.88</v>
      </c>
      <c r="J6">
        <v>1.34</v>
      </c>
      <c r="K6">
        <v>0.29</v>
      </c>
      <c r="L6">
        <f t="shared" si="0"/>
        <v>0</v>
      </c>
      <c r="M6">
        <f t="shared" si="1"/>
        <v>0</v>
      </c>
      <c r="N6">
        <f t="shared" si="2"/>
        <v>1</v>
      </c>
      <c r="O6">
        <f t="shared" si="3"/>
        <v>0</v>
      </c>
      <c r="R6">
        <v>0.21</v>
      </c>
      <c r="S6">
        <v>0.09</v>
      </c>
      <c r="T6">
        <v>0.05</v>
      </c>
      <c r="U6">
        <v>0.16</v>
      </c>
      <c r="V6">
        <v>0.1</v>
      </c>
      <c r="W6">
        <v>1079.45</v>
      </c>
      <c r="X6">
        <v>0.03</v>
      </c>
      <c r="Y6">
        <v>0.05</v>
      </c>
      <c r="Z6">
        <v>0</v>
      </c>
    </row>
    <row r="7" spans="1:26">
      <c r="A7">
        <v>3</v>
      </c>
      <c r="B7">
        <v>12</v>
      </c>
      <c r="C7" t="s">
        <v>13</v>
      </c>
      <c r="D7">
        <v>0.45</v>
      </c>
      <c r="E7">
        <v>0.64</v>
      </c>
      <c r="F7">
        <v>0.62</v>
      </c>
      <c r="G7">
        <v>0.66</v>
      </c>
      <c r="H7">
        <v>0.64</v>
      </c>
      <c r="I7">
        <v>5364.43</v>
      </c>
      <c r="J7">
        <v>1.31</v>
      </c>
      <c r="K7">
        <v>0.24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Z7">
        <v>1</v>
      </c>
    </row>
    <row r="8" spans="1:26">
      <c r="A8">
        <v>4</v>
      </c>
      <c r="B8">
        <v>4</v>
      </c>
      <c r="C8" t="s">
        <v>12</v>
      </c>
      <c r="D8">
        <v>0.52</v>
      </c>
      <c r="E8">
        <v>0.68</v>
      </c>
      <c r="F8">
        <v>0.93</v>
      </c>
      <c r="G8">
        <v>0.54</v>
      </c>
      <c r="H8">
        <v>0.68</v>
      </c>
      <c r="I8">
        <v>5671.6</v>
      </c>
      <c r="J8">
        <v>0.56</v>
      </c>
      <c r="K8">
        <v>0.61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R8">
        <v>0.08</v>
      </c>
      <c r="S8">
        <v>0.02</v>
      </c>
      <c r="T8">
        <v>0.04</v>
      </c>
      <c r="U8">
        <v>0.02</v>
      </c>
      <c r="V8">
        <v>0.02</v>
      </c>
      <c r="W8">
        <v>1738.27</v>
      </c>
      <c r="X8">
        <v>-0.02</v>
      </c>
      <c r="Y8">
        <v>0.13</v>
      </c>
      <c r="Z8">
        <v>0</v>
      </c>
    </row>
    <row r="9" spans="1:26">
      <c r="A9">
        <v>4</v>
      </c>
      <c r="B9">
        <v>4</v>
      </c>
      <c r="C9" t="s">
        <v>13</v>
      </c>
      <c r="D9">
        <v>0.44</v>
      </c>
      <c r="E9">
        <v>0.66</v>
      </c>
      <c r="F9">
        <v>0.89</v>
      </c>
      <c r="G9">
        <v>0.52</v>
      </c>
      <c r="H9">
        <v>0.66</v>
      </c>
      <c r="I9">
        <v>3933.33</v>
      </c>
      <c r="J9">
        <v>0.58</v>
      </c>
      <c r="K9">
        <v>0.48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Z9">
        <v>1</v>
      </c>
    </row>
    <row r="10" spans="1:26">
      <c r="A10">
        <v>5</v>
      </c>
      <c r="B10">
        <v>15</v>
      </c>
      <c r="C10" t="s">
        <v>12</v>
      </c>
      <c r="D10">
        <v>0.61</v>
      </c>
      <c r="E10">
        <v>0.7</v>
      </c>
      <c r="F10">
        <v>0.69</v>
      </c>
      <c r="G10">
        <v>0.72</v>
      </c>
      <c r="H10">
        <v>0.7</v>
      </c>
      <c r="I10">
        <v>3879.38</v>
      </c>
      <c r="J10">
        <v>1.35</v>
      </c>
      <c r="K10">
        <v>0.22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1</v>
      </c>
      <c r="R10">
        <v>0.17</v>
      </c>
      <c r="S10">
        <v>0.02</v>
      </c>
      <c r="T10">
        <v>-0.06</v>
      </c>
      <c r="U10">
        <v>0.09</v>
      </c>
      <c r="V10">
        <v>0.02</v>
      </c>
      <c r="W10">
        <v>-498.01</v>
      </c>
      <c r="X10">
        <v>-0.04</v>
      </c>
      <c r="Y10">
        <v>0.04</v>
      </c>
      <c r="Z10">
        <v>0</v>
      </c>
    </row>
    <row r="11" spans="1:26">
      <c r="A11">
        <v>5</v>
      </c>
      <c r="B11">
        <v>15</v>
      </c>
      <c r="C11" t="s">
        <v>13</v>
      </c>
      <c r="D11">
        <v>0.44</v>
      </c>
      <c r="E11">
        <v>0.68</v>
      </c>
      <c r="F11">
        <v>0.75</v>
      </c>
      <c r="G11">
        <v>0.63</v>
      </c>
      <c r="H11">
        <v>0.68</v>
      </c>
      <c r="I11">
        <v>4377.39</v>
      </c>
      <c r="J11">
        <v>1.39</v>
      </c>
      <c r="K11">
        <v>0.18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Z11">
        <v>1</v>
      </c>
    </row>
    <row r="12" spans="1:26">
      <c r="A12">
        <v>6</v>
      </c>
      <c r="B12">
        <v>11</v>
      </c>
      <c r="C12" t="s">
        <v>12</v>
      </c>
      <c r="D12">
        <v>0.7</v>
      </c>
      <c r="E12">
        <v>0.65</v>
      </c>
      <c r="F12">
        <v>0.67</v>
      </c>
      <c r="G12">
        <v>0.65</v>
      </c>
      <c r="H12">
        <v>0.66</v>
      </c>
      <c r="I12">
        <v>3942.52</v>
      </c>
      <c r="J12">
        <v>8.83</v>
      </c>
      <c r="K12">
        <v>0.27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0</v>
      </c>
      <c r="R12">
        <v>0.36</v>
      </c>
      <c r="S12">
        <v>0.04</v>
      </c>
      <c r="T12">
        <v>-0.01</v>
      </c>
      <c r="U12">
        <v>0.1</v>
      </c>
      <c r="V12">
        <v>0.05</v>
      </c>
      <c r="W12">
        <v>-592.24</v>
      </c>
      <c r="X12">
        <v>6.78</v>
      </c>
      <c r="Y12">
        <v>0.08</v>
      </c>
      <c r="Z12">
        <v>0</v>
      </c>
    </row>
    <row r="13" spans="1:26">
      <c r="A13">
        <v>6</v>
      </c>
      <c r="B13">
        <v>11</v>
      </c>
      <c r="C13" t="s">
        <v>13</v>
      </c>
      <c r="D13">
        <v>0.34</v>
      </c>
      <c r="E13">
        <v>0.61</v>
      </c>
      <c r="F13">
        <v>0.68</v>
      </c>
      <c r="G13">
        <v>0.55</v>
      </c>
      <c r="H13">
        <v>0.61</v>
      </c>
      <c r="I13">
        <v>4534.76</v>
      </c>
      <c r="J13">
        <v>2.05</v>
      </c>
      <c r="K13">
        <v>0.19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Z13">
        <v>1</v>
      </c>
    </row>
    <row r="14" spans="1:26">
      <c r="A14">
        <v>7</v>
      </c>
      <c r="B14">
        <v>17</v>
      </c>
      <c r="C14" t="s">
        <v>12</v>
      </c>
      <c r="D14">
        <v>0.49</v>
      </c>
      <c r="E14">
        <v>0.69</v>
      </c>
      <c r="F14">
        <v>0.7</v>
      </c>
      <c r="G14">
        <v>0.7</v>
      </c>
      <c r="H14">
        <v>0.7</v>
      </c>
      <c r="I14">
        <v>5280.6</v>
      </c>
      <c r="J14">
        <v>1.72</v>
      </c>
      <c r="K14">
        <v>0.24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1</v>
      </c>
      <c r="R14">
        <v>-0.14</v>
      </c>
      <c r="S14">
        <v>-0.05</v>
      </c>
      <c r="T14">
        <v>-0.03</v>
      </c>
      <c r="U14">
        <v>-0.07</v>
      </c>
      <c r="V14">
        <v>-0.05</v>
      </c>
      <c r="W14">
        <v>-1329.73</v>
      </c>
      <c r="X14">
        <v>-0.26</v>
      </c>
      <c r="Y14">
        <v>0.01</v>
      </c>
      <c r="Z14">
        <v>0</v>
      </c>
    </row>
    <row r="15" spans="1:26">
      <c r="A15">
        <v>7</v>
      </c>
      <c r="B15">
        <v>17</v>
      </c>
      <c r="C15" t="s">
        <v>13</v>
      </c>
      <c r="D15">
        <v>0.63</v>
      </c>
      <c r="E15">
        <v>0.74</v>
      </c>
      <c r="F15">
        <v>0.73</v>
      </c>
      <c r="G15">
        <v>0.77</v>
      </c>
      <c r="H15">
        <v>0.75</v>
      </c>
      <c r="I15">
        <v>6610.33</v>
      </c>
      <c r="J15">
        <v>1.98</v>
      </c>
      <c r="K15">
        <v>0.23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Z15">
        <v>1</v>
      </c>
    </row>
    <row r="16" spans="1:26">
      <c r="A16">
        <v>8</v>
      </c>
      <c r="B16">
        <v>2</v>
      </c>
      <c r="C16" t="s">
        <v>12</v>
      </c>
      <c r="D16">
        <v>0.19</v>
      </c>
      <c r="E16">
        <v>0.39</v>
      </c>
      <c r="F16">
        <v>0.85</v>
      </c>
      <c r="G16">
        <v>0.26</v>
      </c>
      <c r="H16">
        <v>0.4</v>
      </c>
      <c r="I16">
        <v>1422.26</v>
      </c>
      <c r="J16">
        <v>0.56</v>
      </c>
      <c r="K16">
        <v>0.51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0</v>
      </c>
      <c r="R16">
        <v>0.07</v>
      </c>
      <c r="S16">
        <v>0.09</v>
      </c>
      <c r="T16">
        <v>0.08</v>
      </c>
      <c r="U16">
        <v>0.07</v>
      </c>
      <c r="V16">
        <v>0.1</v>
      </c>
      <c r="W16">
        <v>279.63</v>
      </c>
      <c r="X16">
        <v>-0.07</v>
      </c>
      <c r="Y16">
        <v>0.1</v>
      </c>
      <c r="Z16">
        <v>0</v>
      </c>
    </row>
    <row r="17" spans="1:26">
      <c r="A17">
        <v>8</v>
      </c>
      <c r="B17">
        <v>2</v>
      </c>
      <c r="C17" t="s">
        <v>13</v>
      </c>
      <c r="D17">
        <v>0.12</v>
      </c>
      <c r="E17">
        <v>0.3</v>
      </c>
      <c r="F17">
        <v>0.77</v>
      </c>
      <c r="G17">
        <v>0.19</v>
      </c>
      <c r="H17">
        <v>0.3</v>
      </c>
      <c r="I17">
        <v>1142.63</v>
      </c>
      <c r="J17">
        <v>0.63</v>
      </c>
      <c r="K17">
        <v>0.41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Z17">
        <v>1</v>
      </c>
    </row>
    <row r="18" spans="1:26">
      <c r="A18">
        <v>9</v>
      </c>
      <c r="B18">
        <v>19</v>
      </c>
      <c r="C18" t="s">
        <v>12</v>
      </c>
      <c r="D18">
        <v>0.55</v>
      </c>
      <c r="E18">
        <v>0.68</v>
      </c>
      <c r="F18">
        <v>0.7</v>
      </c>
      <c r="G18">
        <v>0.67</v>
      </c>
      <c r="H18">
        <v>0.68</v>
      </c>
      <c r="I18">
        <v>4590.65</v>
      </c>
      <c r="J18">
        <v>2.61</v>
      </c>
      <c r="K18">
        <v>0.18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1</v>
      </c>
      <c r="R18">
        <v>0.16</v>
      </c>
      <c r="S18">
        <v>0.02</v>
      </c>
      <c r="T18">
        <v>0.02</v>
      </c>
      <c r="U18">
        <v>0.02</v>
      </c>
      <c r="V18">
        <v>0.01</v>
      </c>
      <c r="W18">
        <v>-1027.19</v>
      </c>
      <c r="X18">
        <v>0.65</v>
      </c>
      <c r="Y18">
        <v>-0.02</v>
      </c>
      <c r="Z18">
        <v>0</v>
      </c>
    </row>
    <row r="19" spans="1:26">
      <c r="A19">
        <v>9</v>
      </c>
      <c r="B19">
        <v>19</v>
      </c>
      <c r="C19" t="s">
        <v>13</v>
      </c>
      <c r="D19">
        <v>0.39</v>
      </c>
      <c r="E19">
        <v>0.66</v>
      </c>
      <c r="F19">
        <v>0.68</v>
      </c>
      <c r="G19">
        <v>0.65</v>
      </c>
      <c r="H19">
        <v>0.67</v>
      </c>
      <c r="I19">
        <v>5617.84</v>
      </c>
      <c r="J19">
        <v>1.96</v>
      </c>
      <c r="K19">
        <v>0.2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Z19">
        <v>1</v>
      </c>
    </row>
    <row r="20" spans="1:26">
      <c r="A20">
        <v>10</v>
      </c>
      <c r="B20">
        <v>20</v>
      </c>
      <c r="C20" t="s">
        <v>12</v>
      </c>
      <c r="D20">
        <v>0.42</v>
      </c>
      <c r="E20">
        <v>0.64</v>
      </c>
      <c r="F20">
        <v>0.64</v>
      </c>
      <c r="G20">
        <v>0.65</v>
      </c>
      <c r="H20">
        <v>0.64</v>
      </c>
      <c r="I20">
        <v>3838.33</v>
      </c>
      <c r="J20">
        <v>2.05</v>
      </c>
      <c r="K20">
        <v>0.11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1</v>
      </c>
      <c r="R20">
        <v>-0.04</v>
      </c>
      <c r="S20">
        <v>-0.06</v>
      </c>
      <c r="T20">
        <v>0.01</v>
      </c>
      <c r="U20">
        <v>-0.14</v>
      </c>
      <c r="V20">
        <v>-0.06</v>
      </c>
      <c r="W20">
        <v>-3007.72</v>
      </c>
      <c r="X20">
        <v>-1</v>
      </c>
      <c r="Y20">
        <v>-0.04</v>
      </c>
      <c r="Z20">
        <v>0</v>
      </c>
    </row>
    <row r="21" spans="1:26">
      <c r="A21">
        <v>10</v>
      </c>
      <c r="B21">
        <v>20</v>
      </c>
      <c r="C21" t="s">
        <v>13</v>
      </c>
      <c r="D21">
        <v>0.46</v>
      </c>
      <c r="E21">
        <v>0.7</v>
      </c>
      <c r="F21">
        <v>0.63</v>
      </c>
      <c r="G21">
        <v>0.79</v>
      </c>
      <c r="H21">
        <v>0.7</v>
      </c>
      <c r="I21">
        <v>6846.05</v>
      </c>
      <c r="J21">
        <v>3.05</v>
      </c>
      <c r="K21">
        <v>0.15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Z21">
        <v>1</v>
      </c>
    </row>
    <row r="22" spans="1:26">
      <c r="A22">
        <v>11</v>
      </c>
      <c r="B22">
        <v>20</v>
      </c>
      <c r="C22" t="s">
        <v>12</v>
      </c>
      <c r="D22">
        <v>0.44</v>
      </c>
      <c r="E22">
        <v>0.66</v>
      </c>
      <c r="F22">
        <v>0.67</v>
      </c>
      <c r="G22">
        <v>0.65</v>
      </c>
      <c r="H22">
        <v>0.66</v>
      </c>
      <c r="I22">
        <v>4487.41</v>
      </c>
      <c r="J22">
        <v>1.84</v>
      </c>
      <c r="K22">
        <v>0.1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1</v>
      </c>
      <c r="R22">
        <v>0.06</v>
      </c>
      <c r="S22">
        <v>-0.01</v>
      </c>
      <c r="T22">
        <v>0.01</v>
      </c>
      <c r="U22">
        <v>-0.04</v>
      </c>
      <c r="V22">
        <v>-0.01</v>
      </c>
      <c r="W22">
        <v>-2291.05</v>
      </c>
      <c r="X22">
        <v>-0.54</v>
      </c>
      <c r="Y22">
        <v>-0.05</v>
      </c>
      <c r="Z22">
        <v>0</v>
      </c>
    </row>
    <row r="23" spans="1:26">
      <c r="A23">
        <v>11</v>
      </c>
      <c r="B23">
        <v>20</v>
      </c>
      <c r="C23" t="s">
        <v>13</v>
      </c>
      <c r="D23">
        <v>0.38</v>
      </c>
      <c r="E23">
        <v>0.67</v>
      </c>
      <c r="F23">
        <v>0.66</v>
      </c>
      <c r="G23">
        <v>0.69</v>
      </c>
      <c r="H23">
        <v>0.67</v>
      </c>
      <c r="I23">
        <v>6778.46</v>
      </c>
      <c r="J23">
        <v>2.38</v>
      </c>
      <c r="K23">
        <v>0.15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Z23">
        <v>1</v>
      </c>
    </row>
    <row r="24" spans="1:26">
      <c r="A24">
        <v>12</v>
      </c>
      <c r="B24">
        <v>20</v>
      </c>
      <c r="C24" t="s">
        <v>12</v>
      </c>
      <c r="D24">
        <v>0.32</v>
      </c>
      <c r="E24">
        <v>0.61</v>
      </c>
      <c r="F24">
        <v>0.62</v>
      </c>
      <c r="G24">
        <v>0.61</v>
      </c>
      <c r="H24">
        <v>0.62</v>
      </c>
      <c r="I24">
        <v>3993.93</v>
      </c>
      <c r="J24">
        <v>1.7</v>
      </c>
      <c r="K24">
        <v>0.12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1</v>
      </c>
      <c r="R24">
        <v>-0.2</v>
      </c>
      <c r="S24">
        <v>-0.11</v>
      </c>
      <c r="T24">
        <v>-0.05</v>
      </c>
      <c r="U24">
        <v>-0.17</v>
      </c>
      <c r="V24">
        <v>-0.1</v>
      </c>
      <c r="W24">
        <v>-2838.01</v>
      </c>
      <c r="X24">
        <v>-0.17</v>
      </c>
      <c r="Y24">
        <v>0.01</v>
      </c>
      <c r="Z24">
        <v>0</v>
      </c>
    </row>
    <row r="25" spans="1:26">
      <c r="A25">
        <v>12</v>
      </c>
      <c r="B25">
        <v>20</v>
      </c>
      <c r="C25" t="s">
        <v>13</v>
      </c>
      <c r="D25">
        <v>0.52</v>
      </c>
      <c r="E25">
        <v>0.72</v>
      </c>
      <c r="F25">
        <v>0.67</v>
      </c>
      <c r="G25">
        <v>0.78</v>
      </c>
      <c r="H25">
        <v>0.72</v>
      </c>
      <c r="I25">
        <v>6831.94</v>
      </c>
      <c r="J25">
        <v>1.87</v>
      </c>
      <c r="K25">
        <v>0.11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Z25">
        <v>1</v>
      </c>
    </row>
    <row r="26" spans="1:26">
      <c r="A26">
        <v>13</v>
      </c>
      <c r="B26">
        <v>10</v>
      </c>
      <c r="C26" t="s">
        <v>12</v>
      </c>
      <c r="D26">
        <v>0.71</v>
      </c>
      <c r="E26">
        <v>0.66</v>
      </c>
      <c r="F26">
        <v>0.72</v>
      </c>
      <c r="G26">
        <v>0.63</v>
      </c>
      <c r="H26">
        <v>0.67</v>
      </c>
      <c r="I26">
        <v>4005.73</v>
      </c>
      <c r="J26">
        <v>1.01</v>
      </c>
      <c r="K26">
        <v>0.27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R26">
        <v>0.21</v>
      </c>
      <c r="S26">
        <v>-0.02</v>
      </c>
      <c r="T26">
        <v>-0.01</v>
      </c>
      <c r="U26">
        <v>-0.01</v>
      </c>
      <c r="V26">
        <v>-0.01</v>
      </c>
      <c r="W26">
        <v>-2308.66</v>
      </c>
      <c r="X26">
        <v>0.16</v>
      </c>
      <c r="Y26">
        <v>-0.06</v>
      </c>
      <c r="Z26">
        <v>0</v>
      </c>
    </row>
    <row r="27" spans="1:26">
      <c r="A27">
        <v>13</v>
      </c>
      <c r="B27">
        <v>10</v>
      </c>
      <c r="C27" t="s">
        <v>13</v>
      </c>
      <c r="D27">
        <v>0.5</v>
      </c>
      <c r="E27">
        <v>0.68</v>
      </c>
      <c r="F27">
        <v>0.73</v>
      </c>
      <c r="G27">
        <v>0.64</v>
      </c>
      <c r="H27">
        <v>0.68</v>
      </c>
      <c r="I27">
        <v>6314.39</v>
      </c>
      <c r="J27">
        <v>0.85</v>
      </c>
      <c r="K27">
        <v>0.33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Z27">
        <v>1</v>
      </c>
    </row>
    <row r="28" spans="1:26">
      <c r="A28">
        <v>14</v>
      </c>
      <c r="B28">
        <v>3</v>
      </c>
      <c r="C28" t="s">
        <v>12</v>
      </c>
      <c r="D28">
        <v>0.31</v>
      </c>
      <c r="E28">
        <v>0.53</v>
      </c>
      <c r="F28">
        <v>0.81</v>
      </c>
      <c r="G28">
        <v>0.39</v>
      </c>
      <c r="H28">
        <v>0.53</v>
      </c>
      <c r="I28">
        <v>1395.75</v>
      </c>
      <c r="J28">
        <v>0.64</v>
      </c>
      <c r="K28">
        <v>0.41</v>
      </c>
      <c r="L28">
        <f t="shared" si="0"/>
        <v>1</v>
      </c>
      <c r="M28">
        <f t="shared" si="1"/>
        <v>0</v>
      </c>
      <c r="N28">
        <f t="shared" si="2"/>
        <v>0</v>
      </c>
      <c r="O28">
        <f t="shared" si="3"/>
        <v>0</v>
      </c>
      <c r="R28">
        <v>0.15</v>
      </c>
      <c r="S28">
        <v>0.08</v>
      </c>
      <c r="T28">
        <v>0</v>
      </c>
      <c r="U28">
        <v>0.08</v>
      </c>
      <c r="V28">
        <v>0.08</v>
      </c>
      <c r="W28">
        <v>-217.17</v>
      </c>
      <c r="X28">
        <v>-0.02</v>
      </c>
      <c r="Y28">
        <v>0</v>
      </c>
      <c r="Z28">
        <v>0</v>
      </c>
    </row>
    <row r="29" spans="1:26">
      <c r="A29">
        <v>14</v>
      </c>
      <c r="B29">
        <v>3</v>
      </c>
      <c r="C29" t="s">
        <v>13</v>
      </c>
      <c r="D29">
        <v>0.16</v>
      </c>
      <c r="E29">
        <v>0.45</v>
      </c>
      <c r="F29">
        <v>0.81</v>
      </c>
      <c r="G29">
        <v>0.31</v>
      </c>
      <c r="H29">
        <v>0.45</v>
      </c>
      <c r="I29">
        <v>1612.92</v>
      </c>
      <c r="J29">
        <v>0.66</v>
      </c>
      <c r="K29">
        <v>0.41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Z29">
        <v>1</v>
      </c>
    </row>
    <row r="30" spans="1:26">
      <c r="A30">
        <v>15</v>
      </c>
      <c r="B30">
        <v>9</v>
      </c>
      <c r="C30" t="s">
        <v>12</v>
      </c>
      <c r="D30">
        <v>0.57</v>
      </c>
      <c r="E30">
        <v>0.72</v>
      </c>
      <c r="F30">
        <v>0.77</v>
      </c>
      <c r="G30">
        <v>0.69</v>
      </c>
      <c r="H30">
        <v>0.73</v>
      </c>
      <c r="I30">
        <v>5781.97</v>
      </c>
      <c r="J30">
        <v>0.96</v>
      </c>
      <c r="K30">
        <v>0.35</v>
      </c>
      <c r="L30">
        <f t="shared" si="0"/>
        <v>0</v>
      </c>
      <c r="M30">
        <f t="shared" si="1"/>
        <v>1</v>
      </c>
      <c r="N30">
        <f t="shared" si="2"/>
        <v>0</v>
      </c>
      <c r="O30">
        <f t="shared" si="3"/>
        <v>0</v>
      </c>
      <c r="R30">
        <v>-0.12</v>
      </c>
      <c r="S30">
        <v>-0.1</v>
      </c>
      <c r="T30">
        <v>-0.1</v>
      </c>
      <c r="U30">
        <v>-0.09</v>
      </c>
      <c r="V30">
        <v>-0.09</v>
      </c>
      <c r="W30">
        <v>-1979.1</v>
      </c>
      <c r="X30">
        <v>0.06</v>
      </c>
      <c r="Y30">
        <v>-0.06</v>
      </c>
      <c r="Z30">
        <v>0</v>
      </c>
    </row>
    <row r="31" spans="1:26">
      <c r="A31">
        <v>15</v>
      </c>
      <c r="B31">
        <v>9</v>
      </c>
      <c r="C31" t="s">
        <v>13</v>
      </c>
      <c r="D31">
        <v>0.69</v>
      </c>
      <c r="E31">
        <v>0.82</v>
      </c>
      <c r="F31">
        <v>0.87</v>
      </c>
      <c r="G31">
        <v>0.78</v>
      </c>
      <c r="H31">
        <v>0.82</v>
      </c>
      <c r="I31">
        <v>7761.07</v>
      </c>
      <c r="J31">
        <v>0.9</v>
      </c>
      <c r="K31">
        <v>0.41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Z31">
        <v>1</v>
      </c>
    </row>
    <row r="32" spans="1:26">
      <c r="A32">
        <v>16</v>
      </c>
      <c r="B32">
        <v>8</v>
      </c>
      <c r="C32" t="s">
        <v>12</v>
      </c>
      <c r="D32">
        <v>0.49</v>
      </c>
      <c r="E32">
        <v>0.65</v>
      </c>
      <c r="F32">
        <v>0.68</v>
      </c>
      <c r="G32">
        <v>0.63</v>
      </c>
      <c r="H32">
        <v>0.66</v>
      </c>
      <c r="I32">
        <v>2308.7</v>
      </c>
      <c r="J32">
        <v>1.41</v>
      </c>
      <c r="K32">
        <v>0.25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0</v>
      </c>
      <c r="R32">
        <v>-0.05</v>
      </c>
      <c r="S32">
        <v>-0.02</v>
      </c>
      <c r="T32">
        <v>-0.08</v>
      </c>
      <c r="U32">
        <v>0.03</v>
      </c>
      <c r="V32">
        <v>-0.01</v>
      </c>
      <c r="W32">
        <v>-1766.24</v>
      </c>
      <c r="X32">
        <v>0.53</v>
      </c>
      <c r="Y32">
        <v>-0.09</v>
      </c>
      <c r="Z32">
        <v>0</v>
      </c>
    </row>
    <row r="33" spans="1:26">
      <c r="A33">
        <v>16</v>
      </c>
      <c r="B33">
        <v>8</v>
      </c>
      <c r="C33" t="s">
        <v>13</v>
      </c>
      <c r="D33">
        <v>0.54</v>
      </c>
      <c r="E33">
        <v>0.67</v>
      </c>
      <c r="F33">
        <v>0.76</v>
      </c>
      <c r="G33">
        <v>0.6</v>
      </c>
      <c r="H33">
        <v>0.67</v>
      </c>
      <c r="I33">
        <v>4074.94</v>
      </c>
      <c r="J33">
        <v>0.88</v>
      </c>
      <c r="K33">
        <v>0.34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Z33">
        <v>1</v>
      </c>
    </row>
    <row r="34" spans="1:26">
      <c r="A34">
        <v>17</v>
      </c>
      <c r="B34">
        <v>9</v>
      </c>
      <c r="C34" t="s">
        <v>12</v>
      </c>
      <c r="D34">
        <v>0.7</v>
      </c>
      <c r="E34">
        <v>0.77</v>
      </c>
      <c r="F34">
        <v>0.75</v>
      </c>
      <c r="G34">
        <v>0.8</v>
      </c>
      <c r="H34">
        <v>0.78</v>
      </c>
      <c r="I34">
        <v>12723.89</v>
      </c>
      <c r="J34">
        <v>2.17</v>
      </c>
      <c r="K34">
        <v>0.37</v>
      </c>
      <c r="L34">
        <f t="shared" si="0"/>
        <v>0</v>
      </c>
      <c r="M34">
        <f t="shared" si="1"/>
        <v>1</v>
      </c>
      <c r="N34">
        <f t="shared" si="2"/>
        <v>0</v>
      </c>
      <c r="O34">
        <f t="shared" si="3"/>
        <v>0</v>
      </c>
      <c r="R34">
        <v>0.08</v>
      </c>
      <c r="S34">
        <v>-0.01</v>
      </c>
      <c r="T34">
        <v>-0.05</v>
      </c>
      <c r="U34">
        <v>0.05</v>
      </c>
      <c r="V34">
        <v>0</v>
      </c>
      <c r="W34">
        <v>-3995.73</v>
      </c>
      <c r="X34">
        <v>1.28</v>
      </c>
      <c r="Y34">
        <v>-0.01</v>
      </c>
      <c r="Z34">
        <v>0</v>
      </c>
    </row>
    <row r="35" spans="1:26">
      <c r="A35">
        <v>17</v>
      </c>
      <c r="B35">
        <v>9</v>
      </c>
      <c r="C35" t="s">
        <v>13</v>
      </c>
      <c r="D35">
        <v>0.62</v>
      </c>
      <c r="E35">
        <v>0.78</v>
      </c>
      <c r="F35">
        <v>0.8</v>
      </c>
      <c r="G35">
        <v>0.75</v>
      </c>
      <c r="H35">
        <v>0.78</v>
      </c>
      <c r="I35">
        <v>16719.62</v>
      </c>
      <c r="J35">
        <v>0.89</v>
      </c>
      <c r="K35">
        <v>0.38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Z35">
        <v>1</v>
      </c>
    </row>
    <row r="36" spans="1:26">
      <c r="A36">
        <v>18</v>
      </c>
      <c r="B36">
        <v>7</v>
      </c>
      <c r="C36" t="s">
        <v>12</v>
      </c>
      <c r="D36">
        <v>0.68</v>
      </c>
      <c r="E36">
        <v>0.69</v>
      </c>
      <c r="F36">
        <v>0.74</v>
      </c>
      <c r="G36">
        <v>0.65</v>
      </c>
      <c r="H36">
        <v>0.69</v>
      </c>
      <c r="I36">
        <v>4429.84</v>
      </c>
      <c r="J36">
        <v>0.84</v>
      </c>
      <c r="K36">
        <v>0.34</v>
      </c>
      <c r="L36">
        <f t="shared" si="0"/>
        <v>0</v>
      </c>
      <c r="M36">
        <f t="shared" si="1"/>
        <v>1</v>
      </c>
      <c r="N36">
        <f t="shared" si="2"/>
        <v>0</v>
      </c>
      <c r="O36">
        <f t="shared" si="3"/>
        <v>0</v>
      </c>
      <c r="R36">
        <v>0.27</v>
      </c>
      <c r="S36">
        <v>0.02</v>
      </c>
      <c r="T36">
        <v>-0.05</v>
      </c>
      <c r="U36">
        <v>0.07</v>
      </c>
      <c r="V36">
        <v>0.02</v>
      </c>
      <c r="W36">
        <v>-914.33</v>
      </c>
      <c r="X36">
        <v>0.05</v>
      </c>
      <c r="Y36">
        <v>-0.01</v>
      </c>
      <c r="Z36">
        <v>0</v>
      </c>
    </row>
    <row r="37" spans="1:26">
      <c r="A37">
        <v>18</v>
      </c>
      <c r="B37">
        <v>7</v>
      </c>
      <c r="C37" t="s">
        <v>13</v>
      </c>
      <c r="D37">
        <v>0.41</v>
      </c>
      <c r="E37">
        <v>0.67</v>
      </c>
      <c r="F37">
        <v>0.79</v>
      </c>
      <c r="G37">
        <v>0.58</v>
      </c>
      <c r="H37">
        <v>0.67</v>
      </c>
      <c r="I37">
        <v>5344.17</v>
      </c>
      <c r="J37">
        <v>0.79</v>
      </c>
      <c r="K37">
        <v>0.35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Z37">
        <v>1</v>
      </c>
    </row>
    <row r="38" spans="1:26">
      <c r="A38">
        <v>19</v>
      </c>
      <c r="B38">
        <v>18</v>
      </c>
      <c r="C38" t="s">
        <v>12</v>
      </c>
      <c r="D38">
        <v>0.43</v>
      </c>
      <c r="E38">
        <v>0.66</v>
      </c>
      <c r="F38">
        <v>0.67</v>
      </c>
      <c r="G38">
        <v>0.66</v>
      </c>
      <c r="H38">
        <v>0.67</v>
      </c>
      <c r="I38">
        <v>5460.36</v>
      </c>
      <c r="J38">
        <v>1.39</v>
      </c>
      <c r="K38">
        <v>0.17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1</v>
      </c>
      <c r="R38">
        <v>-0.04</v>
      </c>
      <c r="S38">
        <v>-0.03</v>
      </c>
      <c r="T38">
        <v>-0.06</v>
      </c>
      <c r="U38">
        <v>0</v>
      </c>
      <c r="V38">
        <v>-0.02</v>
      </c>
      <c r="W38">
        <v>-368.72</v>
      </c>
      <c r="X38">
        <v>0.11</v>
      </c>
      <c r="Y38">
        <v>-0.04</v>
      </c>
      <c r="Z38">
        <v>0</v>
      </c>
    </row>
    <row r="39" spans="1:26">
      <c r="A39">
        <v>19</v>
      </c>
      <c r="B39">
        <v>18</v>
      </c>
      <c r="C39" t="s">
        <v>13</v>
      </c>
      <c r="D39">
        <v>0.47</v>
      </c>
      <c r="E39">
        <v>0.69</v>
      </c>
      <c r="F39">
        <v>0.73</v>
      </c>
      <c r="G39">
        <v>0.66</v>
      </c>
      <c r="H39">
        <v>0.69</v>
      </c>
      <c r="I39">
        <v>5829.08</v>
      </c>
      <c r="J39">
        <v>1.28</v>
      </c>
      <c r="K39">
        <v>0.21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Z39">
        <v>1</v>
      </c>
    </row>
    <row r="40" spans="1:26">
      <c r="A40">
        <v>20</v>
      </c>
      <c r="B40">
        <v>14</v>
      </c>
      <c r="C40" t="s">
        <v>12</v>
      </c>
      <c r="D40">
        <v>0.7</v>
      </c>
      <c r="E40">
        <v>0.76</v>
      </c>
      <c r="F40">
        <v>0.73</v>
      </c>
      <c r="G40">
        <v>0.8</v>
      </c>
      <c r="H40">
        <v>0.77</v>
      </c>
      <c r="I40">
        <v>6799.76</v>
      </c>
      <c r="J40">
        <v>2.14</v>
      </c>
      <c r="K40">
        <v>0.34</v>
      </c>
      <c r="L40">
        <f t="shared" si="0"/>
        <v>0</v>
      </c>
      <c r="M40">
        <f t="shared" si="1"/>
        <v>0</v>
      </c>
      <c r="N40">
        <f t="shared" si="2"/>
        <v>1</v>
      </c>
      <c r="O40">
        <f t="shared" si="3"/>
        <v>0</v>
      </c>
      <c r="R40">
        <v>0.23</v>
      </c>
      <c r="S40">
        <v>0.04</v>
      </c>
      <c r="T40">
        <v>-0.01</v>
      </c>
      <c r="U40">
        <v>0.1</v>
      </c>
      <c r="V40">
        <v>0.05</v>
      </c>
      <c r="W40">
        <v>-624.84</v>
      </c>
      <c r="X40">
        <v>0.63</v>
      </c>
      <c r="Y40">
        <v>0.03</v>
      </c>
      <c r="Z40">
        <v>0</v>
      </c>
    </row>
    <row r="41" spans="1:26">
      <c r="A41">
        <v>20</v>
      </c>
      <c r="B41">
        <v>14</v>
      </c>
      <c r="C41" t="s">
        <v>13</v>
      </c>
      <c r="D41">
        <v>0.47</v>
      </c>
      <c r="E41">
        <v>0.72</v>
      </c>
      <c r="F41">
        <v>0.74</v>
      </c>
      <c r="G41">
        <v>0.7</v>
      </c>
      <c r="H41">
        <v>0.72</v>
      </c>
      <c r="I41">
        <v>7424.6</v>
      </c>
      <c r="J41">
        <v>1.51</v>
      </c>
      <c r="K41">
        <v>0.31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Z41">
        <v>1</v>
      </c>
    </row>
    <row r="42" spans="1:26">
      <c r="A42">
        <v>21</v>
      </c>
      <c r="B42">
        <v>4</v>
      </c>
      <c r="C42" t="s">
        <v>12</v>
      </c>
      <c r="D42">
        <v>0.86</v>
      </c>
      <c r="E42">
        <v>0.72</v>
      </c>
      <c r="F42">
        <v>0.83</v>
      </c>
      <c r="G42">
        <v>0.64</v>
      </c>
      <c r="H42">
        <v>0.72</v>
      </c>
      <c r="I42">
        <v>2714.19</v>
      </c>
      <c r="J42">
        <v>0.69</v>
      </c>
      <c r="K42">
        <v>0.58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0</v>
      </c>
      <c r="R42">
        <v>0.42</v>
      </c>
      <c r="S42">
        <v>0.1</v>
      </c>
      <c r="T42">
        <v>-0.05</v>
      </c>
      <c r="U42">
        <v>0.16</v>
      </c>
      <c r="V42">
        <v>0.1</v>
      </c>
      <c r="W42">
        <v>190.3</v>
      </c>
      <c r="X42">
        <v>0.21</v>
      </c>
      <c r="Y42">
        <v>0.04</v>
      </c>
      <c r="Z42">
        <v>0</v>
      </c>
    </row>
    <row r="43" spans="1:26">
      <c r="A43">
        <v>21</v>
      </c>
      <c r="B43">
        <v>4</v>
      </c>
      <c r="C43" t="s">
        <v>13</v>
      </c>
      <c r="D43">
        <v>0.44</v>
      </c>
      <c r="E43">
        <v>0.62</v>
      </c>
      <c r="F43">
        <v>0.88</v>
      </c>
      <c r="G43">
        <v>0.48</v>
      </c>
      <c r="H43">
        <v>0.62</v>
      </c>
      <c r="I43">
        <v>2523.89</v>
      </c>
      <c r="J43">
        <v>0.48</v>
      </c>
      <c r="K43">
        <v>0.54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Z43">
        <v>1</v>
      </c>
    </row>
    <row r="44" spans="1:26">
      <c r="A44">
        <v>22</v>
      </c>
      <c r="B44">
        <v>6</v>
      </c>
      <c r="C44" t="s">
        <v>12</v>
      </c>
      <c r="D44">
        <v>0.41</v>
      </c>
      <c r="E44">
        <v>0.66</v>
      </c>
      <c r="F44">
        <v>0.83</v>
      </c>
      <c r="G44">
        <v>0.56</v>
      </c>
      <c r="H44">
        <v>0.67</v>
      </c>
      <c r="I44">
        <v>7497.06</v>
      </c>
      <c r="J44">
        <v>0.71</v>
      </c>
      <c r="K44">
        <v>0.4</v>
      </c>
      <c r="L44">
        <f t="shared" si="0"/>
        <v>0</v>
      </c>
      <c r="M44">
        <f t="shared" si="1"/>
        <v>1</v>
      </c>
      <c r="N44">
        <f t="shared" si="2"/>
        <v>0</v>
      </c>
      <c r="O44">
        <f t="shared" si="3"/>
        <v>0</v>
      </c>
      <c r="R44">
        <v>-0.04</v>
      </c>
      <c r="S44">
        <v>-0.03</v>
      </c>
      <c r="T44">
        <v>-0.02</v>
      </c>
      <c r="U44">
        <v>-0.02</v>
      </c>
      <c r="V44">
        <v>-0.02</v>
      </c>
      <c r="W44">
        <v>300.7</v>
      </c>
      <c r="X44">
        <v>-0.02</v>
      </c>
      <c r="Y44">
        <v>-0.04</v>
      </c>
      <c r="Z44">
        <v>0</v>
      </c>
    </row>
    <row r="45" spans="1:26">
      <c r="A45">
        <v>22</v>
      </c>
      <c r="B45">
        <v>6</v>
      </c>
      <c r="C45" t="s">
        <v>13</v>
      </c>
      <c r="D45">
        <v>0.45</v>
      </c>
      <c r="E45">
        <v>0.69</v>
      </c>
      <c r="F45">
        <v>0.85</v>
      </c>
      <c r="G45">
        <v>0.58</v>
      </c>
      <c r="H45">
        <v>0.69</v>
      </c>
      <c r="I45">
        <v>7196.36</v>
      </c>
      <c r="J45">
        <v>0.73</v>
      </c>
      <c r="K45">
        <v>0.44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Z45">
        <v>1</v>
      </c>
    </row>
    <row r="46" spans="1:26">
      <c r="A46">
        <v>23</v>
      </c>
      <c r="B46">
        <v>17</v>
      </c>
      <c r="C46" t="s">
        <v>12</v>
      </c>
      <c r="D46">
        <v>0.51</v>
      </c>
      <c r="E46">
        <v>0.68</v>
      </c>
      <c r="F46">
        <v>0.73</v>
      </c>
      <c r="G46">
        <v>0.65</v>
      </c>
      <c r="H46">
        <v>0.69</v>
      </c>
      <c r="I46">
        <v>4637.97</v>
      </c>
      <c r="J46">
        <v>1.99</v>
      </c>
      <c r="K46">
        <v>0.21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1</v>
      </c>
      <c r="R46">
        <v>-0.02</v>
      </c>
      <c r="S46">
        <v>-0.04</v>
      </c>
      <c r="T46">
        <v>0.01</v>
      </c>
      <c r="U46">
        <v>-0.07</v>
      </c>
      <c r="V46">
        <v>-0.03</v>
      </c>
      <c r="W46">
        <v>-2497.63</v>
      </c>
      <c r="X46">
        <v>-1.38</v>
      </c>
      <c r="Y46">
        <v>0</v>
      </c>
      <c r="Z46">
        <v>0</v>
      </c>
    </row>
    <row r="47" spans="1:26">
      <c r="A47">
        <v>23</v>
      </c>
      <c r="B47">
        <v>17</v>
      </c>
      <c r="C47" t="s">
        <v>13</v>
      </c>
      <c r="D47">
        <v>0.53</v>
      </c>
      <c r="E47">
        <v>0.72</v>
      </c>
      <c r="F47">
        <v>0.72</v>
      </c>
      <c r="G47">
        <v>0.72</v>
      </c>
      <c r="H47">
        <v>0.72</v>
      </c>
      <c r="I47">
        <v>7135.6</v>
      </c>
      <c r="J47">
        <v>3.37</v>
      </c>
      <c r="K47">
        <v>0.21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Z47">
        <v>1</v>
      </c>
    </row>
    <row r="48" spans="1:26">
      <c r="A48">
        <v>24</v>
      </c>
      <c r="B48">
        <v>6</v>
      </c>
      <c r="C48" t="s">
        <v>12</v>
      </c>
      <c r="D48">
        <v>0.72</v>
      </c>
      <c r="E48">
        <v>0.73</v>
      </c>
      <c r="F48">
        <v>0.89</v>
      </c>
      <c r="G48">
        <v>0.63</v>
      </c>
      <c r="H48">
        <v>0.74</v>
      </c>
      <c r="I48">
        <v>5518.33</v>
      </c>
      <c r="J48">
        <v>0.73</v>
      </c>
      <c r="K48">
        <v>0.5</v>
      </c>
      <c r="L48">
        <f t="shared" si="0"/>
        <v>0</v>
      </c>
      <c r="M48">
        <f t="shared" si="1"/>
        <v>1</v>
      </c>
      <c r="N48">
        <f t="shared" si="2"/>
        <v>0</v>
      </c>
      <c r="O48">
        <f t="shared" si="3"/>
        <v>0</v>
      </c>
      <c r="R48">
        <v>0.2</v>
      </c>
      <c r="S48">
        <v>0.04</v>
      </c>
      <c r="T48">
        <v>0.07</v>
      </c>
      <c r="U48">
        <v>0.02</v>
      </c>
      <c r="V48">
        <v>0.04</v>
      </c>
      <c r="W48">
        <v>1230.39</v>
      </c>
      <c r="X48">
        <v>0.03</v>
      </c>
      <c r="Y48">
        <v>0.09</v>
      </c>
      <c r="Z48">
        <v>0</v>
      </c>
    </row>
    <row r="49" spans="1:26">
      <c r="A49">
        <v>24</v>
      </c>
      <c r="B49">
        <v>6</v>
      </c>
      <c r="C49" t="s">
        <v>13</v>
      </c>
      <c r="D49">
        <v>0.52</v>
      </c>
      <c r="E49">
        <v>0.69</v>
      </c>
      <c r="F49">
        <v>0.82</v>
      </c>
      <c r="G49">
        <v>0.61</v>
      </c>
      <c r="H49">
        <v>0.7</v>
      </c>
      <c r="I49">
        <v>4287.94</v>
      </c>
      <c r="J49">
        <v>0.7</v>
      </c>
      <c r="K49">
        <v>0.41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  <c r="Z49">
        <v>1</v>
      </c>
    </row>
    <row r="50" spans="1:26">
      <c r="A50">
        <v>26</v>
      </c>
      <c r="B50">
        <v>13</v>
      </c>
      <c r="C50" t="s">
        <v>12</v>
      </c>
      <c r="D50">
        <v>0.47</v>
      </c>
      <c r="E50">
        <v>0.67</v>
      </c>
      <c r="F50">
        <v>0.71</v>
      </c>
      <c r="G50">
        <v>0.64</v>
      </c>
      <c r="H50">
        <v>0.67</v>
      </c>
      <c r="I50">
        <v>7423.66</v>
      </c>
      <c r="J50">
        <v>1.09</v>
      </c>
      <c r="K50">
        <v>0.27</v>
      </c>
      <c r="L50">
        <f t="shared" si="0"/>
        <v>0</v>
      </c>
      <c r="M50">
        <f t="shared" si="1"/>
        <v>0</v>
      </c>
      <c r="N50">
        <f t="shared" si="2"/>
        <v>1</v>
      </c>
      <c r="O50">
        <f t="shared" si="3"/>
        <v>0</v>
      </c>
      <c r="R50">
        <v>0.05</v>
      </c>
      <c r="S50">
        <v>-0.02</v>
      </c>
      <c r="T50">
        <v>-0.05</v>
      </c>
      <c r="U50">
        <v>0.01</v>
      </c>
      <c r="V50">
        <v>-0.02</v>
      </c>
      <c r="W50">
        <v>3.31</v>
      </c>
      <c r="X50">
        <v>-0.79</v>
      </c>
      <c r="Y50">
        <v>0.02</v>
      </c>
      <c r="Z50">
        <v>0</v>
      </c>
    </row>
    <row r="51" spans="1:26">
      <c r="A51">
        <v>26</v>
      </c>
      <c r="B51">
        <v>13</v>
      </c>
      <c r="C51" t="s">
        <v>13</v>
      </c>
      <c r="D51">
        <v>0.42</v>
      </c>
      <c r="E51">
        <v>0.69</v>
      </c>
      <c r="F51">
        <v>0.76</v>
      </c>
      <c r="G51">
        <v>0.63</v>
      </c>
      <c r="H51">
        <v>0.69</v>
      </c>
      <c r="I51">
        <v>7420.35</v>
      </c>
      <c r="J51">
        <v>1.88</v>
      </c>
      <c r="K51">
        <v>0.25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Z51">
        <v>1</v>
      </c>
    </row>
    <row r="52" spans="1:26">
      <c r="A52">
        <v>27</v>
      </c>
      <c r="B52">
        <v>5</v>
      </c>
      <c r="C52" t="s">
        <v>12</v>
      </c>
      <c r="D52">
        <v>0.39</v>
      </c>
      <c r="E52">
        <v>0.61</v>
      </c>
      <c r="F52">
        <v>0.8</v>
      </c>
      <c r="G52">
        <v>0.49</v>
      </c>
      <c r="H52">
        <v>0.61</v>
      </c>
      <c r="I52">
        <v>2796.73</v>
      </c>
      <c r="J52">
        <v>1.87</v>
      </c>
      <c r="K52">
        <v>0.37</v>
      </c>
      <c r="L52">
        <f t="shared" si="0"/>
        <v>1</v>
      </c>
      <c r="M52">
        <f t="shared" si="1"/>
        <v>0</v>
      </c>
      <c r="N52">
        <f t="shared" si="2"/>
        <v>0</v>
      </c>
      <c r="O52">
        <f t="shared" si="3"/>
        <v>0</v>
      </c>
      <c r="R52">
        <v>-0.03</v>
      </c>
      <c r="S52">
        <v>-0.05</v>
      </c>
      <c r="T52">
        <v>-0.06</v>
      </c>
      <c r="U52">
        <v>-0.05</v>
      </c>
      <c r="V52">
        <v>-0.05</v>
      </c>
      <c r="W52">
        <v>-827.58</v>
      </c>
      <c r="X52">
        <v>-0.22</v>
      </c>
      <c r="Y52">
        <v>-0.01</v>
      </c>
      <c r="Z52">
        <v>0</v>
      </c>
    </row>
    <row r="53" spans="1:26">
      <c r="A53">
        <v>27</v>
      </c>
      <c r="B53">
        <v>5</v>
      </c>
      <c r="C53" t="s">
        <v>13</v>
      </c>
      <c r="D53">
        <v>0.42</v>
      </c>
      <c r="E53">
        <v>0.66</v>
      </c>
      <c r="F53">
        <v>0.86</v>
      </c>
      <c r="G53">
        <v>0.54</v>
      </c>
      <c r="H53">
        <v>0.66</v>
      </c>
      <c r="I53">
        <v>3624.31</v>
      </c>
      <c r="J53">
        <v>2.09</v>
      </c>
      <c r="K53">
        <v>0.38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Z53">
        <v>1</v>
      </c>
    </row>
    <row r="54" spans="1:26">
      <c r="A54">
        <v>28</v>
      </c>
      <c r="B54">
        <v>14</v>
      </c>
      <c r="C54" t="s">
        <v>12</v>
      </c>
      <c r="D54">
        <v>0.5</v>
      </c>
      <c r="E54">
        <v>0.67</v>
      </c>
      <c r="F54">
        <v>0.7</v>
      </c>
      <c r="G54">
        <v>0.65</v>
      </c>
      <c r="H54">
        <v>0.67</v>
      </c>
      <c r="I54">
        <v>4747.25</v>
      </c>
      <c r="J54">
        <v>2.88</v>
      </c>
      <c r="K54">
        <v>0.21</v>
      </c>
      <c r="L54">
        <f t="shared" si="0"/>
        <v>0</v>
      </c>
      <c r="M54">
        <f t="shared" si="1"/>
        <v>0</v>
      </c>
      <c r="N54">
        <f t="shared" si="2"/>
        <v>1</v>
      </c>
      <c r="O54">
        <f t="shared" si="3"/>
        <v>0</v>
      </c>
      <c r="R54">
        <v>0.11</v>
      </c>
      <c r="S54">
        <v>-0.01</v>
      </c>
      <c r="T54">
        <v>-0.06</v>
      </c>
      <c r="U54">
        <v>0.03</v>
      </c>
      <c r="V54">
        <v>-0.01</v>
      </c>
      <c r="W54">
        <v>-429.3</v>
      </c>
      <c r="X54">
        <v>1.55</v>
      </c>
      <c r="Y54">
        <v>-0.04</v>
      </c>
      <c r="Z54">
        <v>0</v>
      </c>
    </row>
    <row r="55" spans="1:26">
      <c r="A55">
        <v>28</v>
      </c>
      <c r="B55">
        <v>14</v>
      </c>
      <c r="C55" t="s">
        <v>13</v>
      </c>
      <c r="D55">
        <v>0.39</v>
      </c>
      <c r="E55">
        <v>0.68</v>
      </c>
      <c r="F55">
        <v>0.76</v>
      </c>
      <c r="G55">
        <v>0.62</v>
      </c>
      <c r="H55">
        <v>0.68</v>
      </c>
      <c r="I55">
        <v>5176.55</v>
      </c>
      <c r="J55">
        <v>1.33</v>
      </c>
      <c r="K55">
        <v>0.25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  <c r="Z55">
        <v>1</v>
      </c>
    </row>
    <row r="56" spans="1:26">
      <c r="A56">
        <v>29</v>
      </c>
      <c r="B56">
        <v>3</v>
      </c>
      <c r="C56" t="s">
        <v>12</v>
      </c>
      <c r="D56">
        <v>0.32</v>
      </c>
      <c r="E56">
        <v>0.56</v>
      </c>
      <c r="F56">
        <v>0.86</v>
      </c>
      <c r="G56">
        <v>0.42</v>
      </c>
      <c r="H56">
        <v>0.56</v>
      </c>
      <c r="I56">
        <v>1672.35</v>
      </c>
      <c r="J56">
        <v>0.57</v>
      </c>
      <c r="K56">
        <v>0.49</v>
      </c>
      <c r="L56">
        <f t="shared" si="0"/>
        <v>1</v>
      </c>
      <c r="M56">
        <f t="shared" si="1"/>
        <v>0</v>
      </c>
      <c r="N56">
        <f t="shared" si="2"/>
        <v>0</v>
      </c>
      <c r="O56">
        <f t="shared" si="3"/>
        <v>0</v>
      </c>
      <c r="R56">
        <v>-0.13</v>
      </c>
      <c r="S56">
        <v>-0.06</v>
      </c>
      <c r="T56">
        <v>-0.01</v>
      </c>
      <c r="U56">
        <v>-0.06</v>
      </c>
      <c r="V56">
        <v>-0.06</v>
      </c>
      <c r="W56">
        <v>301.92</v>
      </c>
      <c r="X56">
        <v>-0.03</v>
      </c>
      <c r="Y56">
        <v>0.03</v>
      </c>
      <c r="Z56">
        <v>0</v>
      </c>
    </row>
    <row r="57" spans="1:26">
      <c r="A57">
        <v>29</v>
      </c>
      <c r="B57">
        <v>3</v>
      </c>
      <c r="C57" t="s">
        <v>13</v>
      </c>
      <c r="D57">
        <v>0.45</v>
      </c>
      <c r="E57">
        <v>0.62</v>
      </c>
      <c r="F57">
        <v>0.87</v>
      </c>
      <c r="G57">
        <v>0.48</v>
      </c>
      <c r="H57">
        <v>0.62</v>
      </c>
      <c r="I57">
        <v>1370.43</v>
      </c>
      <c r="J57">
        <v>0.6</v>
      </c>
      <c r="K57">
        <v>0.46</v>
      </c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Z57">
        <v>1</v>
      </c>
    </row>
    <row r="58" spans="1:26">
      <c r="A58">
        <v>30</v>
      </c>
      <c r="B58">
        <v>5</v>
      </c>
      <c r="C58" t="s">
        <v>12</v>
      </c>
      <c r="D58">
        <v>0.55</v>
      </c>
      <c r="E58">
        <v>0.74</v>
      </c>
      <c r="F58">
        <v>0.89</v>
      </c>
      <c r="G58">
        <v>0.63</v>
      </c>
      <c r="H58">
        <v>0.74</v>
      </c>
      <c r="I58">
        <v>5558.32</v>
      </c>
      <c r="J58">
        <v>0.55</v>
      </c>
      <c r="K58">
        <v>0.52</v>
      </c>
      <c r="L58">
        <f t="shared" si="0"/>
        <v>1</v>
      </c>
      <c r="M58">
        <f t="shared" si="1"/>
        <v>0</v>
      </c>
      <c r="N58">
        <f t="shared" si="2"/>
        <v>0</v>
      </c>
      <c r="O58">
        <f t="shared" si="3"/>
        <v>0</v>
      </c>
      <c r="R58">
        <v>0.03</v>
      </c>
      <c r="S58">
        <v>0.04</v>
      </c>
      <c r="T58">
        <v>0.02</v>
      </c>
      <c r="U58">
        <v>0.04</v>
      </c>
      <c r="V58">
        <v>0.04</v>
      </c>
      <c r="W58">
        <v>55.74</v>
      </c>
      <c r="X58">
        <v>0</v>
      </c>
      <c r="Y58">
        <v>0.02</v>
      </c>
      <c r="Z58">
        <v>0</v>
      </c>
    </row>
    <row r="59" spans="1:26">
      <c r="A59">
        <v>30</v>
      </c>
      <c r="B59">
        <v>5</v>
      </c>
      <c r="C59" t="s">
        <v>13</v>
      </c>
      <c r="D59">
        <v>0.52</v>
      </c>
      <c r="E59">
        <v>0.7</v>
      </c>
      <c r="F59">
        <v>0.87</v>
      </c>
      <c r="G59">
        <v>0.59</v>
      </c>
      <c r="H59">
        <v>0.7</v>
      </c>
      <c r="I59">
        <v>5502.58</v>
      </c>
      <c r="J59">
        <v>0.55</v>
      </c>
      <c r="K59">
        <v>0.5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  <c r="Z59">
        <v>1</v>
      </c>
    </row>
    <row r="60" spans="1:26">
      <c r="A60">
        <v>31</v>
      </c>
      <c r="B60">
        <v>11</v>
      </c>
      <c r="C60" t="s">
        <v>12</v>
      </c>
      <c r="D60">
        <v>0.58</v>
      </c>
      <c r="E60">
        <v>0.69</v>
      </c>
      <c r="F60">
        <v>0.79</v>
      </c>
      <c r="G60">
        <v>0.62</v>
      </c>
      <c r="H60">
        <v>0.7</v>
      </c>
      <c r="I60">
        <v>5077.47</v>
      </c>
      <c r="J60">
        <v>1.24</v>
      </c>
      <c r="K60">
        <v>0.25</v>
      </c>
      <c r="L60">
        <f t="shared" si="0"/>
        <v>0</v>
      </c>
      <c r="M60">
        <f t="shared" si="1"/>
        <v>0</v>
      </c>
      <c r="N60">
        <f t="shared" si="2"/>
        <v>1</v>
      </c>
      <c r="O60">
        <f t="shared" si="3"/>
        <v>0</v>
      </c>
      <c r="R60">
        <v>0.13</v>
      </c>
      <c r="S60">
        <v>0.02</v>
      </c>
      <c r="T60">
        <v>0.03</v>
      </c>
      <c r="U60">
        <v>0.01</v>
      </c>
      <c r="V60">
        <v>0.03</v>
      </c>
      <c r="W60">
        <v>-840.51</v>
      </c>
      <c r="X60">
        <v>-0.82</v>
      </c>
      <c r="Y60">
        <v>-0.02</v>
      </c>
      <c r="Z60">
        <v>0</v>
      </c>
    </row>
    <row r="61" spans="1:26">
      <c r="A61">
        <v>31</v>
      </c>
      <c r="B61">
        <v>11</v>
      </c>
      <c r="C61" t="s">
        <v>13</v>
      </c>
      <c r="D61">
        <v>0.45</v>
      </c>
      <c r="E61">
        <v>0.67</v>
      </c>
      <c r="F61">
        <v>0.76</v>
      </c>
      <c r="G61">
        <v>0.61</v>
      </c>
      <c r="H61">
        <v>0.67</v>
      </c>
      <c r="I61">
        <v>5917.98</v>
      </c>
      <c r="J61">
        <v>2.06</v>
      </c>
      <c r="K61">
        <v>0.27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  <c r="Z61">
        <v>1</v>
      </c>
    </row>
    <row r="62" spans="1:26">
      <c r="A62">
        <v>32</v>
      </c>
      <c r="B62">
        <v>10</v>
      </c>
      <c r="C62" t="s">
        <v>12</v>
      </c>
      <c r="D62">
        <v>0.4</v>
      </c>
      <c r="E62">
        <v>0.62</v>
      </c>
      <c r="F62">
        <v>0.72</v>
      </c>
      <c r="G62">
        <v>0.55</v>
      </c>
      <c r="H62">
        <v>0.62</v>
      </c>
      <c r="I62">
        <v>4935.13</v>
      </c>
      <c r="J62">
        <v>1.06</v>
      </c>
      <c r="K62">
        <v>0.27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R62">
        <v>-0.14</v>
      </c>
      <c r="S62">
        <v>-0.09</v>
      </c>
      <c r="T62">
        <v>-0.07</v>
      </c>
      <c r="U62">
        <v>-0.09</v>
      </c>
      <c r="V62">
        <v>-0.09</v>
      </c>
      <c r="W62">
        <v>-1171</v>
      </c>
      <c r="X62">
        <v>0.25</v>
      </c>
      <c r="Y62">
        <v>-0.08</v>
      </c>
      <c r="Z62">
        <v>0</v>
      </c>
    </row>
    <row r="63" spans="1:26">
      <c r="A63">
        <v>32</v>
      </c>
      <c r="B63">
        <v>10</v>
      </c>
      <c r="C63" t="s">
        <v>13</v>
      </c>
      <c r="D63">
        <v>0.54</v>
      </c>
      <c r="E63">
        <v>0.71</v>
      </c>
      <c r="F63">
        <v>0.79</v>
      </c>
      <c r="G63">
        <v>0.64</v>
      </c>
      <c r="H63">
        <v>0.71</v>
      </c>
      <c r="I63">
        <v>6106.13</v>
      </c>
      <c r="J63">
        <v>0.81</v>
      </c>
      <c r="K63">
        <v>0.35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Z63">
        <v>1</v>
      </c>
    </row>
    <row r="64" spans="1:26">
      <c r="A64">
        <v>33</v>
      </c>
      <c r="B64">
        <v>4</v>
      </c>
      <c r="C64" t="s">
        <v>12</v>
      </c>
      <c r="D64">
        <v>0.69</v>
      </c>
      <c r="E64">
        <v>0.54</v>
      </c>
      <c r="F64">
        <v>0.69</v>
      </c>
      <c r="G64">
        <v>0.45</v>
      </c>
      <c r="H64">
        <v>0.54</v>
      </c>
      <c r="I64">
        <v>1153.65</v>
      </c>
      <c r="J64">
        <v>1.22</v>
      </c>
      <c r="K64">
        <v>0.37</v>
      </c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R64">
        <v>0.44</v>
      </c>
      <c r="S64">
        <v>0.1</v>
      </c>
      <c r="T64">
        <v>-0.06</v>
      </c>
      <c r="U64">
        <v>0.14</v>
      </c>
      <c r="V64">
        <v>0.1</v>
      </c>
      <c r="W64">
        <v>167.77</v>
      </c>
      <c r="X64">
        <v>0.41</v>
      </c>
      <c r="Y64">
        <v>0.09</v>
      </c>
      <c r="Z64">
        <v>0</v>
      </c>
    </row>
    <row r="65" spans="1:26">
      <c r="A65">
        <v>33</v>
      </c>
      <c r="B65">
        <v>4</v>
      </c>
      <c r="C65" t="s">
        <v>13</v>
      </c>
      <c r="D65">
        <v>0.25</v>
      </c>
      <c r="E65">
        <v>0.44</v>
      </c>
      <c r="F65">
        <v>0.75</v>
      </c>
      <c r="G65">
        <v>0.31</v>
      </c>
      <c r="H65">
        <v>0.44</v>
      </c>
      <c r="I65">
        <v>985.88</v>
      </c>
      <c r="J65">
        <v>0.81</v>
      </c>
      <c r="K65">
        <v>0.28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Z65">
        <v>1</v>
      </c>
    </row>
    <row r="66" spans="1:26">
      <c r="A66">
        <v>34</v>
      </c>
      <c r="B66">
        <v>8</v>
      </c>
      <c r="C66" t="s">
        <v>12</v>
      </c>
      <c r="D66">
        <v>0.56</v>
      </c>
      <c r="E66">
        <v>0.7</v>
      </c>
      <c r="F66">
        <v>0.84</v>
      </c>
      <c r="G66">
        <v>0.61</v>
      </c>
      <c r="H66">
        <v>0.71</v>
      </c>
      <c r="I66">
        <v>5153.86</v>
      </c>
      <c r="J66">
        <v>1.02</v>
      </c>
      <c r="K66">
        <v>0.46</v>
      </c>
      <c r="L66">
        <f t="shared" ref="L66:L129" si="4">IF(B66&lt;=5,IF(MOD(ROW(),2)=0,1,0),0)</f>
        <v>0</v>
      </c>
      <c r="M66">
        <f t="shared" ref="M66:M129" si="5">IF(5&lt;B66,IF(B66&lt;10,IF(MOD(ROW(),2)=0,1,0),0),0)</f>
        <v>1</v>
      </c>
      <c r="N66">
        <f t="shared" ref="N66:N129" si="6">IF(10&lt;B66,IF(B66&lt;15,IF(MOD(ROW(),2)=0,1,0),0),0)</f>
        <v>0</v>
      </c>
      <c r="O66">
        <f t="shared" ref="O66:O129" si="7">IF(B66&gt;=15,IF(MOD(ROW(),2)=0,1,0),0)</f>
        <v>0</v>
      </c>
      <c r="R66">
        <v>0.22</v>
      </c>
      <c r="S66">
        <v>0.03</v>
      </c>
      <c r="T66">
        <v>-0.02</v>
      </c>
      <c r="U66">
        <v>0.06</v>
      </c>
      <c r="V66">
        <v>0.04</v>
      </c>
      <c r="W66">
        <v>-54.61</v>
      </c>
      <c r="X66">
        <v>0.18</v>
      </c>
      <c r="Y66">
        <v>0.07</v>
      </c>
      <c r="Z66">
        <v>0</v>
      </c>
    </row>
    <row r="67" spans="1:26">
      <c r="A67">
        <v>34</v>
      </c>
      <c r="B67">
        <v>8</v>
      </c>
      <c r="C67" t="s">
        <v>13</v>
      </c>
      <c r="D67">
        <v>0.34</v>
      </c>
      <c r="E67">
        <v>0.67</v>
      </c>
      <c r="F67">
        <v>0.86</v>
      </c>
      <c r="G67">
        <v>0.55</v>
      </c>
      <c r="H67">
        <v>0.67</v>
      </c>
      <c r="I67">
        <v>5208.47</v>
      </c>
      <c r="J67">
        <v>0.84</v>
      </c>
      <c r="K67">
        <v>0.39</v>
      </c>
      <c r="L67">
        <f t="shared" si="4"/>
        <v>0</v>
      </c>
      <c r="M67">
        <f t="shared" si="5"/>
        <v>0</v>
      </c>
      <c r="N67">
        <f t="shared" si="6"/>
        <v>0</v>
      </c>
      <c r="O67">
        <f t="shared" si="7"/>
        <v>0</v>
      </c>
      <c r="Z67">
        <v>1</v>
      </c>
    </row>
    <row r="68" spans="1:26">
      <c r="A68">
        <v>35</v>
      </c>
      <c r="B68">
        <v>12</v>
      </c>
      <c r="C68" t="s">
        <v>12</v>
      </c>
      <c r="D68">
        <v>0.56</v>
      </c>
      <c r="E68">
        <v>0.73</v>
      </c>
      <c r="F68">
        <v>0.78</v>
      </c>
      <c r="G68">
        <v>0.69</v>
      </c>
      <c r="H68">
        <v>0.73</v>
      </c>
      <c r="I68">
        <v>5709.7</v>
      </c>
      <c r="J68">
        <v>0.99</v>
      </c>
      <c r="K68">
        <v>0.34</v>
      </c>
      <c r="L68">
        <f t="shared" si="4"/>
        <v>0</v>
      </c>
      <c r="M68">
        <f t="shared" si="5"/>
        <v>0</v>
      </c>
      <c r="N68">
        <f t="shared" si="6"/>
        <v>1</v>
      </c>
      <c r="O68">
        <f t="shared" si="7"/>
        <v>0</v>
      </c>
      <c r="R68">
        <v>0.03</v>
      </c>
      <c r="S68">
        <v>0.04</v>
      </c>
      <c r="T68">
        <v>0.12</v>
      </c>
      <c r="U68">
        <v>-0.03</v>
      </c>
      <c r="V68">
        <v>0.04</v>
      </c>
      <c r="W68">
        <v>335.57</v>
      </c>
      <c r="X68">
        <v>-0.37</v>
      </c>
      <c r="Y68">
        <v>0.19</v>
      </c>
      <c r="Z68">
        <v>0</v>
      </c>
    </row>
    <row r="69" spans="1:26">
      <c r="A69">
        <v>35</v>
      </c>
      <c r="B69">
        <v>12</v>
      </c>
      <c r="C69" t="s">
        <v>13</v>
      </c>
      <c r="D69">
        <v>0.53</v>
      </c>
      <c r="E69">
        <v>0.69</v>
      </c>
      <c r="F69">
        <v>0.66</v>
      </c>
      <c r="G69">
        <v>0.72</v>
      </c>
      <c r="H69">
        <v>0.69</v>
      </c>
      <c r="I69">
        <v>5374.13</v>
      </c>
      <c r="J69">
        <v>1.36</v>
      </c>
      <c r="K69">
        <v>0.15</v>
      </c>
      <c r="L69">
        <f t="shared" si="4"/>
        <v>0</v>
      </c>
      <c r="M69">
        <f t="shared" si="5"/>
        <v>0</v>
      </c>
      <c r="N69">
        <f t="shared" si="6"/>
        <v>0</v>
      </c>
      <c r="O69">
        <f t="shared" si="7"/>
        <v>0</v>
      </c>
      <c r="Z69">
        <v>1</v>
      </c>
    </row>
    <row r="70" spans="1:26">
      <c r="A70">
        <v>36</v>
      </c>
      <c r="B70">
        <v>18</v>
      </c>
      <c r="C70" t="s">
        <v>12</v>
      </c>
      <c r="D70">
        <v>0.45</v>
      </c>
      <c r="E70">
        <v>0.7</v>
      </c>
      <c r="F70">
        <v>0.69</v>
      </c>
      <c r="G70">
        <v>0.71</v>
      </c>
      <c r="H70">
        <v>0.7</v>
      </c>
      <c r="I70">
        <v>4222.8</v>
      </c>
      <c r="J70">
        <v>1.49</v>
      </c>
      <c r="K70">
        <v>0.2</v>
      </c>
      <c r="L70">
        <f t="shared" si="4"/>
        <v>0</v>
      </c>
      <c r="M70">
        <f t="shared" si="5"/>
        <v>0</v>
      </c>
      <c r="N70">
        <f t="shared" si="6"/>
        <v>0</v>
      </c>
      <c r="O70">
        <f t="shared" si="7"/>
        <v>1</v>
      </c>
      <c r="R70">
        <v>0.04</v>
      </c>
      <c r="S70">
        <v>0.01</v>
      </c>
      <c r="T70">
        <v>-0.03</v>
      </c>
      <c r="U70">
        <v>0.05</v>
      </c>
      <c r="V70">
        <v>0.01</v>
      </c>
      <c r="W70">
        <v>-843.19</v>
      </c>
      <c r="X70">
        <v>-0.01</v>
      </c>
      <c r="Y70">
        <v>0.02</v>
      </c>
      <c r="Z70">
        <v>0</v>
      </c>
    </row>
    <row r="71" spans="1:26">
      <c r="A71">
        <v>36</v>
      </c>
      <c r="B71">
        <v>18</v>
      </c>
      <c r="C71" t="s">
        <v>13</v>
      </c>
      <c r="D71">
        <v>0.41</v>
      </c>
      <c r="E71">
        <v>0.69</v>
      </c>
      <c r="F71">
        <v>0.72</v>
      </c>
      <c r="G71">
        <v>0.66</v>
      </c>
      <c r="H71">
        <v>0.69</v>
      </c>
      <c r="I71">
        <v>5065.99</v>
      </c>
      <c r="J71">
        <v>1.5</v>
      </c>
      <c r="K71">
        <v>0.18</v>
      </c>
      <c r="L71">
        <f t="shared" si="4"/>
        <v>0</v>
      </c>
      <c r="M71">
        <f t="shared" si="5"/>
        <v>0</v>
      </c>
      <c r="N71">
        <f t="shared" si="6"/>
        <v>0</v>
      </c>
      <c r="O71">
        <f t="shared" si="7"/>
        <v>0</v>
      </c>
      <c r="Z71">
        <v>1</v>
      </c>
    </row>
    <row r="72" spans="1:26">
      <c r="A72">
        <v>37</v>
      </c>
      <c r="B72">
        <v>10</v>
      </c>
      <c r="C72" t="s">
        <v>12</v>
      </c>
      <c r="D72">
        <v>0.55</v>
      </c>
      <c r="E72">
        <v>0.7</v>
      </c>
      <c r="F72">
        <v>0.76</v>
      </c>
      <c r="G72">
        <v>0.65</v>
      </c>
      <c r="H72">
        <v>0.7</v>
      </c>
      <c r="I72">
        <v>4517.03</v>
      </c>
      <c r="J72">
        <v>1.71</v>
      </c>
      <c r="K72">
        <v>0.32</v>
      </c>
      <c r="L72">
        <f t="shared" si="4"/>
        <v>0</v>
      </c>
      <c r="M72">
        <f t="shared" si="5"/>
        <v>0</v>
      </c>
      <c r="N72">
        <f t="shared" si="6"/>
        <v>0</v>
      </c>
      <c r="O72">
        <f t="shared" si="7"/>
        <v>0</v>
      </c>
      <c r="R72">
        <v>-0.03</v>
      </c>
      <c r="S72">
        <v>-0.05</v>
      </c>
      <c r="T72">
        <v>0.02</v>
      </c>
      <c r="U72">
        <v>-0.11</v>
      </c>
      <c r="V72">
        <v>-0.05</v>
      </c>
      <c r="W72">
        <v>-2791.99</v>
      </c>
      <c r="X72">
        <v>0.74</v>
      </c>
      <c r="Y72">
        <v>0</v>
      </c>
      <c r="Z72">
        <v>0</v>
      </c>
    </row>
    <row r="73" spans="1:26">
      <c r="A73">
        <v>37</v>
      </c>
      <c r="B73">
        <v>10</v>
      </c>
      <c r="C73" t="s">
        <v>13</v>
      </c>
      <c r="D73">
        <v>0.58</v>
      </c>
      <c r="E73">
        <v>0.75</v>
      </c>
      <c r="F73">
        <v>0.74</v>
      </c>
      <c r="G73">
        <v>0.76</v>
      </c>
      <c r="H73">
        <v>0.75</v>
      </c>
      <c r="I73">
        <v>7309.02</v>
      </c>
      <c r="J73">
        <v>0.97</v>
      </c>
      <c r="K73">
        <v>0.32</v>
      </c>
      <c r="L73">
        <f t="shared" si="4"/>
        <v>0</v>
      </c>
      <c r="M73">
        <f t="shared" si="5"/>
        <v>0</v>
      </c>
      <c r="N73">
        <f t="shared" si="6"/>
        <v>0</v>
      </c>
      <c r="O73">
        <f t="shared" si="7"/>
        <v>0</v>
      </c>
      <c r="Z73">
        <v>1</v>
      </c>
    </row>
    <row r="74" spans="1:26">
      <c r="A74">
        <v>38</v>
      </c>
      <c r="B74">
        <v>13</v>
      </c>
      <c r="C74" t="s">
        <v>12</v>
      </c>
      <c r="D74">
        <v>0.43</v>
      </c>
      <c r="E74">
        <v>0.68</v>
      </c>
      <c r="F74">
        <v>0.73</v>
      </c>
      <c r="G74">
        <v>0.65</v>
      </c>
      <c r="H74">
        <v>0.69</v>
      </c>
      <c r="I74">
        <v>6690.82</v>
      </c>
      <c r="J74">
        <v>1.5</v>
      </c>
      <c r="K74">
        <v>0.3</v>
      </c>
      <c r="L74">
        <f t="shared" si="4"/>
        <v>0</v>
      </c>
      <c r="M74">
        <f t="shared" si="5"/>
        <v>0</v>
      </c>
      <c r="N74">
        <f t="shared" si="6"/>
        <v>1</v>
      </c>
      <c r="O74">
        <f t="shared" si="7"/>
        <v>0</v>
      </c>
      <c r="R74">
        <v>-0.27</v>
      </c>
      <c r="S74">
        <v>-0.09</v>
      </c>
      <c r="T74">
        <v>-0.04</v>
      </c>
      <c r="U74">
        <v>-0.12</v>
      </c>
      <c r="V74">
        <v>-0.08</v>
      </c>
      <c r="W74">
        <v>-1500.43</v>
      </c>
      <c r="X74">
        <v>-0.7</v>
      </c>
      <c r="Y74">
        <v>-0.02</v>
      </c>
      <c r="Z74">
        <v>0</v>
      </c>
    </row>
    <row r="75" spans="1:26">
      <c r="A75">
        <v>38</v>
      </c>
      <c r="B75">
        <v>13</v>
      </c>
      <c r="C75" t="s">
        <v>13</v>
      </c>
      <c r="D75">
        <v>0.7</v>
      </c>
      <c r="E75">
        <v>0.77</v>
      </c>
      <c r="F75">
        <v>0.77</v>
      </c>
      <c r="G75">
        <v>0.77</v>
      </c>
      <c r="H75">
        <v>0.77</v>
      </c>
      <c r="I75">
        <v>8191.25</v>
      </c>
      <c r="J75">
        <v>2.2</v>
      </c>
      <c r="K75">
        <v>0.32</v>
      </c>
      <c r="L75">
        <f t="shared" si="4"/>
        <v>0</v>
      </c>
      <c r="M75">
        <f t="shared" si="5"/>
        <v>0</v>
      </c>
      <c r="N75">
        <f t="shared" si="6"/>
        <v>0</v>
      </c>
      <c r="O75">
        <f t="shared" si="7"/>
        <v>0</v>
      </c>
      <c r="Z75">
        <v>1</v>
      </c>
    </row>
    <row r="76" spans="1:26">
      <c r="A76">
        <v>39</v>
      </c>
      <c r="B76">
        <v>2</v>
      </c>
      <c r="C76" t="s">
        <v>12</v>
      </c>
      <c r="D76">
        <v>0.37</v>
      </c>
      <c r="E76">
        <v>0.5</v>
      </c>
      <c r="F76">
        <v>0.85</v>
      </c>
      <c r="G76">
        <v>0.36</v>
      </c>
      <c r="H76">
        <v>0.5</v>
      </c>
      <c r="I76">
        <v>3716.4</v>
      </c>
      <c r="J76">
        <v>0.87</v>
      </c>
      <c r="K76">
        <v>0.58</v>
      </c>
      <c r="L76">
        <f t="shared" si="4"/>
        <v>1</v>
      </c>
      <c r="M76">
        <f t="shared" si="5"/>
        <v>0</v>
      </c>
      <c r="N76">
        <f t="shared" si="6"/>
        <v>0</v>
      </c>
      <c r="O76">
        <f t="shared" si="7"/>
        <v>0</v>
      </c>
      <c r="R76">
        <v>0.06</v>
      </c>
      <c r="S76">
        <v>-0.02</v>
      </c>
      <c r="T76">
        <v>-0.08</v>
      </c>
      <c r="U76">
        <v>-0.01</v>
      </c>
      <c r="V76">
        <v>-0.02</v>
      </c>
      <c r="W76">
        <v>-2419.98</v>
      </c>
      <c r="X76">
        <v>0.41</v>
      </c>
      <c r="Y76">
        <v>-0.08</v>
      </c>
      <c r="Z76">
        <v>0</v>
      </c>
    </row>
    <row r="77" spans="1:26">
      <c r="A77">
        <v>39</v>
      </c>
      <c r="B77">
        <v>2</v>
      </c>
      <c r="C77" t="s">
        <v>13</v>
      </c>
      <c r="D77">
        <v>0.31</v>
      </c>
      <c r="E77">
        <v>0.52</v>
      </c>
      <c r="F77">
        <v>0.93</v>
      </c>
      <c r="G77">
        <v>0.37</v>
      </c>
      <c r="H77">
        <v>0.52</v>
      </c>
      <c r="I77">
        <v>6136.38</v>
      </c>
      <c r="J77">
        <v>0.46</v>
      </c>
      <c r="K77">
        <v>0.66</v>
      </c>
      <c r="L77">
        <f t="shared" si="4"/>
        <v>0</v>
      </c>
      <c r="M77">
        <f t="shared" si="5"/>
        <v>0</v>
      </c>
      <c r="N77">
        <f t="shared" si="6"/>
        <v>0</v>
      </c>
      <c r="O77">
        <f t="shared" si="7"/>
        <v>0</v>
      </c>
      <c r="Z77">
        <v>1</v>
      </c>
    </row>
    <row r="78" spans="1:26">
      <c r="A78">
        <v>40</v>
      </c>
      <c r="B78">
        <v>7</v>
      </c>
      <c r="C78" t="s">
        <v>12</v>
      </c>
      <c r="D78">
        <v>0.69</v>
      </c>
      <c r="E78">
        <v>0.74</v>
      </c>
      <c r="F78">
        <v>0.69</v>
      </c>
      <c r="G78">
        <v>0.8</v>
      </c>
      <c r="H78">
        <v>0.74</v>
      </c>
      <c r="I78">
        <v>12172.27</v>
      </c>
      <c r="J78">
        <v>1.15</v>
      </c>
      <c r="K78">
        <v>0.38</v>
      </c>
      <c r="L78">
        <f t="shared" si="4"/>
        <v>0</v>
      </c>
      <c r="M78">
        <f t="shared" si="5"/>
        <v>1</v>
      </c>
      <c r="N78">
        <f t="shared" si="6"/>
        <v>0</v>
      </c>
      <c r="O78">
        <f t="shared" si="7"/>
        <v>0</v>
      </c>
      <c r="R78">
        <v>0.09</v>
      </c>
      <c r="S78">
        <v>0.02</v>
      </c>
      <c r="T78">
        <v>-0.1</v>
      </c>
      <c r="U78">
        <v>0.13</v>
      </c>
      <c r="V78">
        <v>0.01</v>
      </c>
      <c r="W78">
        <v>176.23</v>
      </c>
      <c r="X78">
        <v>0.18</v>
      </c>
      <c r="Y78">
        <v>0.04</v>
      </c>
      <c r="Z78">
        <v>0</v>
      </c>
    </row>
    <row r="79" spans="1:26">
      <c r="A79">
        <v>40</v>
      </c>
      <c r="B79">
        <v>7</v>
      </c>
      <c r="C79" t="s">
        <v>13</v>
      </c>
      <c r="D79">
        <v>0.6</v>
      </c>
      <c r="E79">
        <v>0.72</v>
      </c>
      <c r="F79">
        <v>0.79</v>
      </c>
      <c r="G79">
        <v>0.67</v>
      </c>
      <c r="H79">
        <v>0.73</v>
      </c>
      <c r="I79">
        <v>11996.04</v>
      </c>
      <c r="J79">
        <v>0.97</v>
      </c>
      <c r="K79">
        <v>0.34</v>
      </c>
      <c r="L79">
        <f t="shared" si="4"/>
        <v>0</v>
      </c>
      <c r="M79">
        <f t="shared" si="5"/>
        <v>0</v>
      </c>
      <c r="N79">
        <f t="shared" si="6"/>
        <v>0</v>
      </c>
      <c r="O79">
        <f t="shared" si="7"/>
        <v>0</v>
      </c>
      <c r="Z79">
        <v>1</v>
      </c>
    </row>
    <row r="80" spans="1:26">
      <c r="A80">
        <v>41</v>
      </c>
      <c r="B80">
        <v>15</v>
      </c>
      <c r="C80" t="s">
        <v>12</v>
      </c>
      <c r="D80">
        <v>0.43</v>
      </c>
      <c r="E80">
        <v>0.64</v>
      </c>
      <c r="F80">
        <v>0.69</v>
      </c>
      <c r="G80">
        <v>0.61</v>
      </c>
      <c r="H80">
        <v>0.65</v>
      </c>
      <c r="I80">
        <v>4794.12</v>
      </c>
      <c r="J80">
        <v>2.12</v>
      </c>
      <c r="K80">
        <v>0.22</v>
      </c>
      <c r="L80">
        <f t="shared" si="4"/>
        <v>0</v>
      </c>
      <c r="M80">
        <f t="shared" si="5"/>
        <v>0</v>
      </c>
      <c r="N80">
        <f t="shared" si="6"/>
        <v>0</v>
      </c>
      <c r="O80">
        <f t="shared" si="7"/>
        <v>1</v>
      </c>
      <c r="R80">
        <v>0</v>
      </c>
      <c r="S80">
        <v>-0.04</v>
      </c>
      <c r="T80">
        <v>-0.06</v>
      </c>
      <c r="U80">
        <v>-0.02</v>
      </c>
      <c r="V80">
        <v>-0.03</v>
      </c>
      <c r="W80">
        <v>-429.85</v>
      </c>
      <c r="X80">
        <v>0.99</v>
      </c>
      <c r="Y80">
        <v>-0.02</v>
      </c>
      <c r="Z80">
        <v>0</v>
      </c>
    </row>
    <row r="81" spans="1:26">
      <c r="A81">
        <v>41</v>
      </c>
      <c r="B81">
        <v>15</v>
      </c>
      <c r="C81" t="s">
        <v>13</v>
      </c>
      <c r="D81">
        <v>0.43</v>
      </c>
      <c r="E81">
        <v>0.68</v>
      </c>
      <c r="F81">
        <v>0.75</v>
      </c>
      <c r="G81">
        <v>0.63</v>
      </c>
      <c r="H81">
        <v>0.68</v>
      </c>
      <c r="I81">
        <v>5223.97</v>
      </c>
      <c r="J81">
        <v>1.13</v>
      </c>
      <c r="K81">
        <v>0.24</v>
      </c>
      <c r="L81">
        <f t="shared" si="4"/>
        <v>0</v>
      </c>
      <c r="M81">
        <f t="shared" si="5"/>
        <v>0</v>
      </c>
      <c r="N81">
        <f t="shared" si="6"/>
        <v>0</v>
      </c>
      <c r="O81">
        <f t="shared" si="7"/>
        <v>0</v>
      </c>
      <c r="Z81">
        <v>1</v>
      </c>
    </row>
    <row r="82" spans="1:26">
      <c r="A82">
        <v>42</v>
      </c>
      <c r="B82">
        <v>9</v>
      </c>
      <c r="C82" t="s">
        <v>12</v>
      </c>
      <c r="D82">
        <v>0.73</v>
      </c>
      <c r="E82">
        <v>0.69</v>
      </c>
      <c r="F82">
        <v>0.67</v>
      </c>
      <c r="G82">
        <v>0.72</v>
      </c>
      <c r="H82">
        <v>0.69</v>
      </c>
      <c r="I82">
        <v>3233.3</v>
      </c>
      <c r="J82">
        <v>2.93</v>
      </c>
      <c r="K82">
        <v>0.26</v>
      </c>
      <c r="L82">
        <f t="shared" si="4"/>
        <v>0</v>
      </c>
      <c r="M82">
        <f t="shared" si="5"/>
        <v>1</v>
      </c>
      <c r="N82">
        <f t="shared" si="6"/>
        <v>0</v>
      </c>
      <c r="O82">
        <f t="shared" si="7"/>
        <v>0</v>
      </c>
      <c r="R82">
        <v>-0.04</v>
      </c>
      <c r="S82">
        <v>-0.04</v>
      </c>
      <c r="T82">
        <v>-0.09</v>
      </c>
      <c r="U82">
        <v>0.01</v>
      </c>
      <c r="V82">
        <v>-0.04</v>
      </c>
      <c r="W82">
        <v>-924.53</v>
      </c>
      <c r="X82">
        <v>1.79</v>
      </c>
      <c r="Y82">
        <v>0</v>
      </c>
      <c r="Z82">
        <v>0</v>
      </c>
    </row>
    <row r="83" spans="1:26">
      <c r="A83">
        <v>42</v>
      </c>
      <c r="B83">
        <v>9</v>
      </c>
      <c r="C83" t="s">
        <v>13</v>
      </c>
      <c r="D83">
        <v>0.77</v>
      </c>
      <c r="E83">
        <v>0.73</v>
      </c>
      <c r="F83">
        <v>0.76</v>
      </c>
      <c r="G83">
        <v>0.71</v>
      </c>
      <c r="H83">
        <v>0.73</v>
      </c>
      <c r="I83">
        <v>4157.83</v>
      </c>
      <c r="J83">
        <v>1.14</v>
      </c>
      <c r="K83">
        <v>0.26</v>
      </c>
      <c r="L83">
        <f t="shared" si="4"/>
        <v>0</v>
      </c>
      <c r="M83">
        <f t="shared" si="5"/>
        <v>0</v>
      </c>
      <c r="N83">
        <f t="shared" si="6"/>
        <v>0</v>
      </c>
      <c r="O83">
        <f t="shared" si="7"/>
        <v>0</v>
      </c>
      <c r="Z83">
        <v>1</v>
      </c>
    </row>
    <row r="84" spans="1:26">
      <c r="A84">
        <v>43</v>
      </c>
      <c r="B84">
        <v>16</v>
      </c>
      <c r="C84" t="s">
        <v>12</v>
      </c>
      <c r="D84">
        <v>0.67</v>
      </c>
      <c r="E84">
        <v>0.72</v>
      </c>
      <c r="F84">
        <v>0.7</v>
      </c>
      <c r="G84">
        <v>0.75</v>
      </c>
      <c r="H84">
        <v>0.73</v>
      </c>
      <c r="I84">
        <v>3852.99</v>
      </c>
      <c r="J84">
        <v>1.74</v>
      </c>
      <c r="K84">
        <v>0.25</v>
      </c>
      <c r="L84">
        <f t="shared" si="4"/>
        <v>0</v>
      </c>
      <c r="M84">
        <f t="shared" si="5"/>
        <v>0</v>
      </c>
      <c r="N84">
        <f t="shared" si="6"/>
        <v>0</v>
      </c>
      <c r="O84">
        <f t="shared" si="7"/>
        <v>1</v>
      </c>
      <c r="R84">
        <v>0.14</v>
      </c>
      <c r="S84">
        <v>-0.02</v>
      </c>
      <c r="T84">
        <v>-0.08</v>
      </c>
      <c r="U84">
        <v>0.05</v>
      </c>
      <c r="V84">
        <v>-0.01</v>
      </c>
      <c r="W84">
        <v>-810.46</v>
      </c>
      <c r="X84">
        <v>0.37</v>
      </c>
      <c r="Y84">
        <v>0.02</v>
      </c>
      <c r="Z84">
        <v>0</v>
      </c>
    </row>
    <row r="85" spans="1:26">
      <c r="A85">
        <v>43</v>
      </c>
      <c r="B85">
        <v>16</v>
      </c>
      <c r="C85" t="s">
        <v>13</v>
      </c>
      <c r="D85">
        <v>0.53</v>
      </c>
      <c r="E85">
        <v>0.74</v>
      </c>
      <c r="F85">
        <v>0.78</v>
      </c>
      <c r="G85">
        <v>0.7</v>
      </c>
      <c r="H85">
        <v>0.74</v>
      </c>
      <c r="I85">
        <v>4663.45</v>
      </c>
      <c r="J85">
        <v>1.37</v>
      </c>
      <c r="K85">
        <v>0.23</v>
      </c>
      <c r="L85">
        <f t="shared" si="4"/>
        <v>0</v>
      </c>
      <c r="M85">
        <f t="shared" si="5"/>
        <v>0</v>
      </c>
      <c r="N85">
        <f t="shared" si="6"/>
        <v>0</v>
      </c>
      <c r="O85">
        <f t="shared" si="7"/>
        <v>0</v>
      </c>
      <c r="Z85">
        <v>1</v>
      </c>
    </row>
    <row r="86" spans="1:26">
      <c r="A86">
        <v>45</v>
      </c>
      <c r="B86">
        <v>8</v>
      </c>
      <c r="C86" t="s">
        <v>12</v>
      </c>
      <c r="D86">
        <v>0.61</v>
      </c>
      <c r="E86">
        <v>0.71</v>
      </c>
      <c r="F86">
        <v>0.8</v>
      </c>
      <c r="G86">
        <v>0.65</v>
      </c>
      <c r="H86">
        <v>0.72</v>
      </c>
      <c r="I86">
        <v>3625.22</v>
      </c>
      <c r="J86">
        <v>1.16</v>
      </c>
      <c r="K86">
        <v>0.38</v>
      </c>
      <c r="L86">
        <f t="shared" si="4"/>
        <v>0</v>
      </c>
      <c r="M86">
        <f t="shared" si="5"/>
        <v>1</v>
      </c>
      <c r="N86">
        <f t="shared" si="6"/>
        <v>0</v>
      </c>
      <c r="O86">
        <f t="shared" si="7"/>
        <v>0</v>
      </c>
      <c r="R86">
        <v>0.13</v>
      </c>
      <c r="S86">
        <v>0.1</v>
      </c>
      <c r="T86">
        <v>0.16</v>
      </c>
      <c r="U86">
        <v>0.06</v>
      </c>
      <c r="V86">
        <v>0.1</v>
      </c>
      <c r="W86">
        <v>-258.06</v>
      </c>
      <c r="X86">
        <v>0.34</v>
      </c>
      <c r="Y86">
        <v>0.05</v>
      </c>
      <c r="Z86">
        <v>0</v>
      </c>
    </row>
    <row r="87" spans="1:26">
      <c r="A87">
        <v>45</v>
      </c>
      <c r="B87">
        <v>8</v>
      </c>
      <c r="C87" t="s">
        <v>13</v>
      </c>
      <c r="D87">
        <v>0.48</v>
      </c>
      <c r="E87">
        <v>0.61</v>
      </c>
      <c r="F87">
        <v>0.64</v>
      </c>
      <c r="G87">
        <v>0.59</v>
      </c>
      <c r="H87">
        <v>0.62</v>
      </c>
      <c r="I87">
        <v>3883.28</v>
      </c>
      <c r="J87">
        <v>0.82</v>
      </c>
      <c r="K87">
        <v>0.33</v>
      </c>
      <c r="L87">
        <f t="shared" si="4"/>
        <v>0</v>
      </c>
      <c r="M87">
        <f t="shared" si="5"/>
        <v>0</v>
      </c>
      <c r="N87">
        <f t="shared" si="6"/>
        <v>0</v>
      </c>
      <c r="O87">
        <f t="shared" si="7"/>
        <v>0</v>
      </c>
      <c r="Z87">
        <v>1</v>
      </c>
    </row>
    <row r="88" spans="1:26">
      <c r="A88">
        <v>46</v>
      </c>
      <c r="B88">
        <v>2</v>
      </c>
      <c r="C88" t="s">
        <v>12</v>
      </c>
      <c r="D88">
        <v>0.44</v>
      </c>
      <c r="E88">
        <v>0.58</v>
      </c>
      <c r="F88">
        <v>0.94</v>
      </c>
      <c r="G88">
        <v>0.42</v>
      </c>
      <c r="H88">
        <v>0.58</v>
      </c>
      <c r="I88">
        <v>5203.47</v>
      </c>
      <c r="J88">
        <v>0.5</v>
      </c>
      <c r="K88">
        <v>0.63</v>
      </c>
      <c r="L88">
        <f t="shared" si="4"/>
        <v>1</v>
      </c>
      <c r="M88">
        <f t="shared" si="5"/>
        <v>0</v>
      </c>
      <c r="N88">
        <f t="shared" si="6"/>
        <v>0</v>
      </c>
      <c r="O88">
        <f t="shared" si="7"/>
        <v>0</v>
      </c>
      <c r="R88">
        <v>0.33</v>
      </c>
      <c r="S88">
        <v>0.17</v>
      </c>
      <c r="T88">
        <v>0.04</v>
      </c>
      <c r="U88">
        <v>0.15</v>
      </c>
      <c r="V88">
        <v>0.17</v>
      </c>
      <c r="W88">
        <v>2260.42</v>
      </c>
      <c r="X88">
        <v>-0.06</v>
      </c>
      <c r="Y88">
        <v>0.09</v>
      </c>
      <c r="Z88">
        <v>0</v>
      </c>
    </row>
    <row r="89" spans="1:26">
      <c r="A89">
        <v>46</v>
      </c>
      <c r="B89">
        <v>2</v>
      </c>
      <c r="C89" t="s">
        <v>13</v>
      </c>
      <c r="D89">
        <v>0.11</v>
      </c>
      <c r="E89">
        <v>0.41</v>
      </c>
      <c r="F89">
        <v>0.9</v>
      </c>
      <c r="G89">
        <v>0.27</v>
      </c>
      <c r="H89">
        <v>0.41</v>
      </c>
      <c r="I89">
        <v>2943.05</v>
      </c>
      <c r="J89">
        <v>0.56</v>
      </c>
      <c r="K89">
        <v>0.54</v>
      </c>
      <c r="L89">
        <f t="shared" si="4"/>
        <v>0</v>
      </c>
      <c r="M89">
        <f t="shared" si="5"/>
        <v>0</v>
      </c>
      <c r="N89">
        <f t="shared" si="6"/>
        <v>0</v>
      </c>
      <c r="O89">
        <f t="shared" si="7"/>
        <v>0</v>
      </c>
      <c r="Z89">
        <v>1</v>
      </c>
    </row>
    <row r="90" spans="1:26">
      <c r="A90">
        <v>47</v>
      </c>
      <c r="B90">
        <v>15</v>
      </c>
      <c r="C90" t="s">
        <v>12</v>
      </c>
      <c r="D90">
        <v>0.53</v>
      </c>
      <c r="E90">
        <v>0.66</v>
      </c>
      <c r="F90">
        <v>0.59</v>
      </c>
      <c r="G90">
        <v>0.76</v>
      </c>
      <c r="H90">
        <v>0.66</v>
      </c>
      <c r="I90">
        <v>4625.47</v>
      </c>
      <c r="J90">
        <v>14.57</v>
      </c>
      <c r="K90">
        <v>0.24</v>
      </c>
      <c r="L90">
        <f t="shared" si="4"/>
        <v>0</v>
      </c>
      <c r="M90">
        <f t="shared" si="5"/>
        <v>0</v>
      </c>
      <c r="N90">
        <f t="shared" si="6"/>
        <v>0</v>
      </c>
      <c r="O90">
        <f t="shared" si="7"/>
        <v>1</v>
      </c>
      <c r="R90">
        <v>-0.03</v>
      </c>
      <c r="S90">
        <v>-0.05</v>
      </c>
      <c r="T90">
        <v>-0.13</v>
      </c>
      <c r="U90">
        <v>0.05</v>
      </c>
      <c r="V90">
        <v>-0.06</v>
      </c>
      <c r="W90">
        <v>-1916.65</v>
      </c>
      <c r="X90">
        <v>12.92</v>
      </c>
      <c r="Y90">
        <v>-0.02</v>
      </c>
      <c r="Z90">
        <v>0</v>
      </c>
    </row>
    <row r="91" spans="1:26">
      <c r="A91">
        <v>47</v>
      </c>
      <c r="B91">
        <v>15</v>
      </c>
      <c r="C91" t="s">
        <v>13</v>
      </c>
      <c r="D91">
        <v>0.56</v>
      </c>
      <c r="E91">
        <v>0.71</v>
      </c>
      <c r="F91">
        <v>0.72</v>
      </c>
      <c r="G91">
        <v>0.71</v>
      </c>
      <c r="H91">
        <v>0.72</v>
      </c>
      <c r="I91">
        <v>6542.12</v>
      </c>
      <c r="J91">
        <v>1.65</v>
      </c>
      <c r="K91">
        <v>0.26</v>
      </c>
      <c r="L91">
        <f t="shared" si="4"/>
        <v>0</v>
      </c>
      <c r="M91">
        <f t="shared" si="5"/>
        <v>0</v>
      </c>
      <c r="N91">
        <f t="shared" si="6"/>
        <v>0</v>
      </c>
      <c r="O91">
        <f t="shared" si="7"/>
        <v>0</v>
      </c>
      <c r="Z91">
        <v>1</v>
      </c>
    </row>
    <row r="92" spans="1:26">
      <c r="A92">
        <v>48</v>
      </c>
      <c r="B92">
        <v>7</v>
      </c>
      <c r="C92" t="s">
        <v>12</v>
      </c>
      <c r="D92">
        <v>0.77</v>
      </c>
      <c r="E92">
        <v>0.65</v>
      </c>
      <c r="F92">
        <v>0.68</v>
      </c>
      <c r="G92">
        <v>0.63</v>
      </c>
      <c r="H92">
        <v>0.66</v>
      </c>
      <c r="I92">
        <v>3795.42</v>
      </c>
      <c r="J92">
        <v>1.35</v>
      </c>
      <c r="K92">
        <v>0.36</v>
      </c>
      <c r="L92">
        <f t="shared" si="4"/>
        <v>0</v>
      </c>
      <c r="M92">
        <f t="shared" si="5"/>
        <v>1</v>
      </c>
      <c r="N92">
        <f t="shared" si="6"/>
        <v>0</v>
      </c>
      <c r="O92">
        <f t="shared" si="7"/>
        <v>0</v>
      </c>
      <c r="R92">
        <v>0.23</v>
      </c>
      <c r="S92">
        <v>-0.06</v>
      </c>
      <c r="T92">
        <v>-0.09</v>
      </c>
      <c r="U92">
        <v>-0.03</v>
      </c>
      <c r="V92">
        <v>-0.05</v>
      </c>
      <c r="W92">
        <v>-256.75</v>
      </c>
      <c r="X92">
        <v>-0.2</v>
      </c>
      <c r="Y92">
        <v>0</v>
      </c>
      <c r="Z92">
        <v>0</v>
      </c>
    </row>
    <row r="93" spans="1:26">
      <c r="A93">
        <v>48</v>
      </c>
      <c r="B93">
        <v>7</v>
      </c>
      <c r="C93" t="s">
        <v>13</v>
      </c>
      <c r="D93">
        <v>0.54</v>
      </c>
      <c r="E93">
        <v>0.71</v>
      </c>
      <c r="F93">
        <v>0.77</v>
      </c>
      <c r="G93">
        <v>0.66</v>
      </c>
      <c r="H93">
        <v>0.71</v>
      </c>
      <c r="I93">
        <v>4052.17</v>
      </c>
      <c r="J93">
        <v>1.55</v>
      </c>
      <c r="K93">
        <v>0.36</v>
      </c>
      <c r="L93">
        <f t="shared" si="4"/>
        <v>0</v>
      </c>
      <c r="M93">
        <f t="shared" si="5"/>
        <v>0</v>
      </c>
      <c r="N93">
        <f t="shared" si="6"/>
        <v>0</v>
      </c>
      <c r="O93">
        <f t="shared" si="7"/>
        <v>0</v>
      </c>
      <c r="Z93">
        <v>1</v>
      </c>
    </row>
    <row r="94" spans="1:26">
      <c r="A94">
        <v>49</v>
      </c>
      <c r="B94">
        <v>11</v>
      </c>
      <c r="C94" t="s">
        <v>12</v>
      </c>
      <c r="D94">
        <v>0.55</v>
      </c>
      <c r="E94">
        <v>0.71</v>
      </c>
      <c r="F94">
        <v>0.72</v>
      </c>
      <c r="G94">
        <v>0.71</v>
      </c>
      <c r="H94">
        <v>0.71</v>
      </c>
      <c r="I94">
        <v>4541.11</v>
      </c>
      <c r="J94">
        <v>1.43</v>
      </c>
      <c r="K94">
        <v>0.29</v>
      </c>
      <c r="L94">
        <f t="shared" si="4"/>
        <v>0</v>
      </c>
      <c r="M94">
        <f t="shared" si="5"/>
        <v>0</v>
      </c>
      <c r="N94">
        <f t="shared" si="6"/>
        <v>1</v>
      </c>
      <c r="O94">
        <f t="shared" si="7"/>
        <v>0</v>
      </c>
      <c r="R94">
        <v>0.13</v>
      </c>
      <c r="S94">
        <v>0.02</v>
      </c>
      <c r="T94">
        <v>-0.03</v>
      </c>
      <c r="U94">
        <v>0.06</v>
      </c>
      <c r="V94">
        <v>0.01</v>
      </c>
      <c r="W94">
        <v>406.94</v>
      </c>
      <c r="X94">
        <v>0.22</v>
      </c>
      <c r="Y94">
        <v>0.02</v>
      </c>
      <c r="Z94">
        <v>0</v>
      </c>
    </row>
    <row r="95" spans="1:26">
      <c r="A95">
        <v>49</v>
      </c>
      <c r="B95">
        <v>11</v>
      </c>
      <c r="C95" t="s">
        <v>13</v>
      </c>
      <c r="D95">
        <v>0.42</v>
      </c>
      <c r="E95">
        <v>0.69</v>
      </c>
      <c r="F95">
        <v>0.75</v>
      </c>
      <c r="G95">
        <v>0.65</v>
      </c>
      <c r="H95">
        <v>0.7</v>
      </c>
      <c r="I95">
        <v>4134.17</v>
      </c>
      <c r="J95">
        <v>1.21</v>
      </c>
      <c r="K95">
        <v>0.27</v>
      </c>
      <c r="L95">
        <f t="shared" si="4"/>
        <v>0</v>
      </c>
      <c r="M95">
        <f t="shared" si="5"/>
        <v>0</v>
      </c>
      <c r="N95">
        <f t="shared" si="6"/>
        <v>0</v>
      </c>
      <c r="O95">
        <f t="shared" si="7"/>
        <v>0</v>
      </c>
      <c r="Z95">
        <v>1</v>
      </c>
    </row>
    <row r="96" spans="1:26">
      <c r="A96">
        <v>50</v>
      </c>
      <c r="B96">
        <v>14</v>
      </c>
      <c r="C96" t="s">
        <v>12</v>
      </c>
      <c r="D96">
        <v>0.4</v>
      </c>
      <c r="E96">
        <v>0.64</v>
      </c>
      <c r="F96">
        <v>0.61</v>
      </c>
      <c r="G96">
        <v>0.69</v>
      </c>
      <c r="H96">
        <v>0.65</v>
      </c>
      <c r="I96">
        <v>2632.05</v>
      </c>
      <c r="J96">
        <v>1.62</v>
      </c>
      <c r="K96">
        <v>0.2</v>
      </c>
      <c r="L96">
        <f t="shared" si="4"/>
        <v>0</v>
      </c>
      <c r="M96">
        <f t="shared" si="5"/>
        <v>0</v>
      </c>
      <c r="N96">
        <f t="shared" si="6"/>
        <v>1</v>
      </c>
      <c r="O96">
        <f t="shared" si="7"/>
        <v>0</v>
      </c>
      <c r="R96">
        <v>-0.13</v>
      </c>
      <c r="S96">
        <v>-0.07</v>
      </c>
      <c r="T96">
        <v>-0.04</v>
      </c>
      <c r="U96">
        <v>-0.09</v>
      </c>
      <c r="V96">
        <v>-0.06</v>
      </c>
      <c r="W96">
        <v>-2103.63</v>
      </c>
      <c r="X96">
        <v>0.16</v>
      </c>
      <c r="Y96">
        <v>0.02</v>
      </c>
      <c r="Z96">
        <v>0</v>
      </c>
    </row>
    <row r="97" spans="1:26">
      <c r="A97">
        <v>50</v>
      </c>
      <c r="B97">
        <v>14</v>
      </c>
      <c r="C97" t="s">
        <v>13</v>
      </c>
      <c r="D97">
        <v>0.53</v>
      </c>
      <c r="E97">
        <v>0.71</v>
      </c>
      <c r="F97">
        <v>0.65</v>
      </c>
      <c r="G97">
        <v>0.78</v>
      </c>
      <c r="H97">
        <v>0.71</v>
      </c>
      <c r="I97">
        <v>4735.68</v>
      </c>
      <c r="J97">
        <v>1.46</v>
      </c>
      <c r="K97">
        <v>0.18</v>
      </c>
      <c r="L97">
        <f t="shared" si="4"/>
        <v>0</v>
      </c>
      <c r="M97">
        <f t="shared" si="5"/>
        <v>0</v>
      </c>
      <c r="N97">
        <f t="shared" si="6"/>
        <v>0</v>
      </c>
      <c r="O97">
        <f t="shared" si="7"/>
        <v>0</v>
      </c>
      <c r="Z97">
        <v>1</v>
      </c>
    </row>
    <row r="98" spans="1:26">
      <c r="A98">
        <v>51</v>
      </c>
      <c r="B98">
        <v>18</v>
      </c>
      <c r="C98" t="s">
        <v>12</v>
      </c>
      <c r="D98">
        <v>0.44</v>
      </c>
      <c r="E98">
        <v>0.63</v>
      </c>
      <c r="F98">
        <v>0.66</v>
      </c>
      <c r="G98">
        <v>0.61</v>
      </c>
      <c r="H98">
        <v>0.63</v>
      </c>
      <c r="I98">
        <v>2687.99</v>
      </c>
      <c r="J98">
        <v>2.98</v>
      </c>
      <c r="K98">
        <v>0.13</v>
      </c>
      <c r="L98">
        <f t="shared" si="4"/>
        <v>0</v>
      </c>
      <c r="M98">
        <f t="shared" si="5"/>
        <v>0</v>
      </c>
      <c r="N98">
        <f t="shared" si="6"/>
        <v>0</v>
      </c>
      <c r="O98">
        <f t="shared" si="7"/>
        <v>1</v>
      </c>
      <c r="R98">
        <v>0.07</v>
      </c>
      <c r="S98">
        <v>0</v>
      </c>
      <c r="T98">
        <v>0.01</v>
      </c>
      <c r="U98">
        <v>-0.02</v>
      </c>
      <c r="V98">
        <v>-0.01</v>
      </c>
      <c r="W98">
        <v>-955.42</v>
      </c>
      <c r="X98">
        <v>-1.35</v>
      </c>
      <c r="Y98">
        <v>0.08</v>
      </c>
      <c r="Z98">
        <v>0</v>
      </c>
    </row>
    <row r="99" spans="1:26">
      <c r="A99">
        <v>51</v>
      </c>
      <c r="B99">
        <v>18</v>
      </c>
      <c r="C99" t="s">
        <v>13</v>
      </c>
      <c r="D99">
        <v>0.37</v>
      </c>
      <c r="E99">
        <v>0.63</v>
      </c>
      <c r="F99">
        <v>0.65</v>
      </c>
      <c r="G99">
        <v>0.63</v>
      </c>
      <c r="H99">
        <v>0.64</v>
      </c>
      <c r="I99">
        <v>3643.41</v>
      </c>
      <c r="J99">
        <v>4.33</v>
      </c>
      <c r="K99">
        <v>0.05</v>
      </c>
      <c r="L99">
        <f t="shared" si="4"/>
        <v>0</v>
      </c>
      <c r="M99">
        <f t="shared" si="5"/>
        <v>0</v>
      </c>
      <c r="N99">
        <f t="shared" si="6"/>
        <v>0</v>
      </c>
      <c r="O99">
        <f t="shared" si="7"/>
        <v>0</v>
      </c>
      <c r="Z99">
        <v>1</v>
      </c>
    </row>
    <row r="100" spans="1:26">
      <c r="A100">
        <v>52</v>
      </c>
      <c r="B100">
        <v>12</v>
      </c>
      <c r="C100" t="s">
        <v>12</v>
      </c>
      <c r="D100">
        <v>0.46</v>
      </c>
      <c r="E100">
        <v>0.66</v>
      </c>
      <c r="F100">
        <v>0.69</v>
      </c>
      <c r="G100">
        <v>0.63</v>
      </c>
      <c r="H100">
        <v>0.66</v>
      </c>
      <c r="I100">
        <v>4761.76</v>
      </c>
      <c r="J100">
        <v>1.57</v>
      </c>
      <c r="K100">
        <v>0.26</v>
      </c>
      <c r="L100">
        <f t="shared" si="4"/>
        <v>0</v>
      </c>
      <c r="M100">
        <f t="shared" si="5"/>
        <v>0</v>
      </c>
      <c r="N100">
        <f t="shared" si="6"/>
        <v>1</v>
      </c>
      <c r="O100">
        <f t="shared" si="7"/>
        <v>0</v>
      </c>
      <c r="R100">
        <v>-0.05</v>
      </c>
      <c r="S100">
        <v>-0.04</v>
      </c>
      <c r="T100">
        <v>-0.03</v>
      </c>
      <c r="U100">
        <v>-0.07</v>
      </c>
      <c r="V100">
        <v>-0.05</v>
      </c>
      <c r="W100">
        <v>-15.2</v>
      </c>
      <c r="X100">
        <v>0.53</v>
      </c>
      <c r="Y100">
        <v>-0.01</v>
      </c>
      <c r="Z100">
        <v>0</v>
      </c>
    </row>
    <row r="101" spans="1:26">
      <c r="A101">
        <v>52</v>
      </c>
      <c r="B101">
        <v>12</v>
      </c>
      <c r="C101" t="s">
        <v>13</v>
      </c>
      <c r="D101">
        <v>0.51</v>
      </c>
      <c r="E101">
        <v>0.7</v>
      </c>
      <c r="F101">
        <v>0.72</v>
      </c>
      <c r="G101">
        <v>0.7</v>
      </c>
      <c r="H101">
        <v>0.71</v>
      </c>
      <c r="I101">
        <v>4776.96</v>
      </c>
      <c r="J101">
        <v>1.04</v>
      </c>
      <c r="K101">
        <v>0.27</v>
      </c>
      <c r="L101">
        <f t="shared" si="4"/>
        <v>0</v>
      </c>
      <c r="M101">
        <f t="shared" si="5"/>
        <v>0</v>
      </c>
      <c r="N101">
        <f t="shared" si="6"/>
        <v>0</v>
      </c>
      <c r="O101">
        <f t="shared" si="7"/>
        <v>0</v>
      </c>
      <c r="Z101">
        <v>1</v>
      </c>
    </row>
    <row r="102" spans="1:26">
      <c r="A102">
        <v>53</v>
      </c>
      <c r="B102">
        <v>3</v>
      </c>
      <c r="C102" t="s">
        <v>12</v>
      </c>
      <c r="D102">
        <v>0.43</v>
      </c>
      <c r="E102">
        <v>0.56</v>
      </c>
      <c r="F102">
        <v>0.83</v>
      </c>
      <c r="G102">
        <v>0.42</v>
      </c>
      <c r="H102">
        <v>0.56</v>
      </c>
      <c r="I102">
        <v>2382.27</v>
      </c>
      <c r="J102">
        <v>0.92</v>
      </c>
      <c r="K102">
        <v>0.36</v>
      </c>
      <c r="L102">
        <f t="shared" si="4"/>
        <v>1</v>
      </c>
      <c r="M102">
        <f t="shared" si="5"/>
        <v>0</v>
      </c>
      <c r="N102">
        <f t="shared" si="6"/>
        <v>0</v>
      </c>
      <c r="O102">
        <f t="shared" si="7"/>
        <v>0</v>
      </c>
      <c r="R102">
        <v>0.11</v>
      </c>
      <c r="S102">
        <v>0</v>
      </c>
      <c r="T102">
        <v>-0.06</v>
      </c>
      <c r="U102">
        <v>0.01</v>
      </c>
      <c r="V102">
        <v>0</v>
      </c>
      <c r="W102">
        <v>-258.2</v>
      </c>
      <c r="X102">
        <v>0.39</v>
      </c>
      <c r="Y102">
        <v>-0.18</v>
      </c>
      <c r="Z102">
        <v>0</v>
      </c>
    </row>
    <row r="103" spans="1:26">
      <c r="A103">
        <v>53</v>
      </c>
      <c r="B103">
        <v>3</v>
      </c>
      <c r="C103" t="s">
        <v>13</v>
      </c>
      <c r="D103">
        <v>0.32</v>
      </c>
      <c r="E103">
        <v>0.56</v>
      </c>
      <c r="F103">
        <v>0.89</v>
      </c>
      <c r="G103">
        <v>0.41</v>
      </c>
      <c r="H103">
        <v>0.56</v>
      </c>
      <c r="I103">
        <v>2640.47</v>
      </c>
      <c r="J103">
        <v>0.53</v>
      </c>
      <c r="K103">
        <v>0.54</v>
      </c>
      <c r="L103">
        <f t="shared" si="4"/>
        <v>0</v>
      </c>
      <c r="M103">
        <f t="shared" si="5"/>
        <v>0</v>
      </c>
      <c r="N103">
        <f t="shared" si="6"/>
        <v>0</v>
      </c>
      <c r="O103">
        <f t="shared" si="7"/>
        <v>0</v>
      </c>
      <c r="Z103">
        <v>1</v>
      </c>
    </row>
    <row r="104" spans="1:26">
      <c r="A104">
        <v>54</v>
      </c>
      <c r="B104">
        <v>5</v>
      </c>
      <c r="C104" t="s">
        <v>12</v>
      </c>
      <c r="D104">
        <v>0.46</v>
      </c>
      <c r="E104">
        <v>0.63</v>
      </c>
      <c r="F104">
        <v>0.81</v>
      </c>
      <c r="G104">
        <v>0.51</v>
      </c>
      <c r="H104">
        <v>0.63</v>
      </c>
      <c r="I104">
        <v>7457.85</v>
      </c>
      <c r="J104">
        <v>0.76</v>
      </c>
      <c r="K104">
        <v>0.36</v>
      </c>
      <c r="L104">
        <f t="shared" si="4"/>
        <v>1</v>
      </c>
      <c r="M104">
        <f t="shared" si="5"/>
        <v>0</v>
      </c>
      <c r="N104">
        <f t="shared" si="6"/>
        <v>0</v>
      </c>
      <c r="O104">
        <f t="shared" si="7"/>
        <v>0</v>
      </c>
      <c r="R104">
        <v>0.11</v>
      </c>
      <c r="S104">
        <v>0.02</v>
      </c>
      <c r="T104">
        <v>-0.01</v>
      </c>
      <c r="U104">
        <v>0.02</v>
      </c>
      <c r="V104">
        <v>0.01</v>
      </c>
      <c r="W104">
        <v>717.08</v>
      </c>
      <c r="X104">
        <v>0.01</v>
      </c>
      <c r="Y104">
        <v>0.01</v>
      </c>
      <c r="Z104">
        <v>0</v>
      </c>
    </row>
    <row r="105" spans="1:26">
      <c r="A105">
        <v>54</v>
      </c>
      <c r="B105">
        <v>5</v>
      </c>
      <c r="C105" t="s">
        <v>13</v>
      </c>
      <c r="D105">
        <v>0.35</v>
      </c>
      <c r="E105">
        <v>0.61</v>
      </c>
      <c r="F105">
        <v>0.82</v>
      </c>
      <c r="G105">
        <v>0.49</v>
      </c>
      <c r="H105">
        <v>0.62</v>
      </c>
      <c r="I105">
        <v>6740.77</v>
      </c>
      <c r="J105">
        <v>0.75</v>
      </c>
      <c r="K105">
        <v>0.35</v>
      </c>
      <c r="L105">
        <f t="shared" si="4"/>
        <v>0</v>
      </c>
      <c r="M105">
        <f t="shared" si="5"/>
        <v>0</v>
      </c>
      <c r="N105">
        <f t="shared" si="6"/>
        <v>0</v>
      </c>
      <c r="O105">
        <f t="shared" si="7"/>
        <v>0</v>
      </c>
      <c r="Z105">
        <v>1</v>
      </c>
    </row>
    <row r="106" spans="1:26">
      <c r="A106">
        <v>55</v>
      </c>
      <c r="B106">
        <v>19</v>
      </c>
      <c r="C106" t="s">
        <v>12</v>
      </c>
      <c r="D106">
        <v>0.36</v>
      </c>
      <c r="E106">
        <v>0.63</v>
      </c>
      <c r="F106">
        <v>0.68</v>
      </c>
      <c r="G106">
        <v>0.59</v>
      </c>
      <c r="H106">
        <v>0.63</v>
      </c>
      <c r="I106">
        <v>3003.28</v>
      </c>
      <c r="J106">
        <v>1.94</v>
      </c>
      <c r="K106">
        <v>0.14</v>
      </c>
      <c r="L106">
        <f t="shared" si="4"/>
        <v>0</v>
      </c>
      <c r="M106">
        <f t="shared" si="5"/>
        <v>0</v>
      </c>
      <c r="N106">
        <f t="shared" si="6"/>
        <v>0</v>
      </c>
      <c r="O106">
        <f t="shared" si="7"/>
        <v>1</v>
      </c>
      <c r="R106">
        <v>0.01</v>
      </c>
      <c r="S106">
        <v>0</v>
      </c>
      <c r="T106">
        <v>0.04</v>
      </c>
      <c r="U106">
        <v>-0.05</v>
      </c>
      <c r="V106">
        <v>-0.01</v>
      </c>
      <c r="W106">
        <v>-1856.07</v>
      </c>
      <c r="X106">
        <v>-0.54</v>
      </c>
      <c r="Y106">
        <v>0.01</v>
      </c>
      <c r="Z106">
        <v>0</v>
      </c>
    </row>
    <row r="107" spans="1:26">
      <c r="A107">
        <v>55</v>
      </c>
      <c r="B107">
        <v>19</v>
      </c>
      <c r="C107" t="s">
        <v>13</v>
      </c>
      <c r="D107">
        <v>0.35</v>
      </c>
      <c r="E107">
        <v>0.63</v>
      </c>
      <c r="F107">
        <v>0.64</v>
      </c>
      <c r="G107">
        <v>0.64</v>
      </c>
      <c r="H107">
        <v>0.64</v>
      </c>
      <c r="I107">
        <v>4859.35</v>
      </c>
      <c r="J107">
        <v>2.48</v>
      </c>
      <c r="K107">
        <v>0.13</v>
      </c>
      <c r="L107">
        <f t="shared" si="4"/>
        <v>0</v>
      </c>
      <c r="M107">
        <f t="shared" si="5"/>
        <v>0</v>
      </c>
      <c r="N107">
        <f t="shared" si="6"/>
        <v>0</v>
      </c>
      <c r="O107">
        <f t="shared" si="7"/>
        <v>0</v>
      </c>
      <c r="Z107">
        <v>1</v>
      </c>
    </row>
    <row r="108" spans="1:26">
      <c r="A108">
        <v>56</v>
      </c>
      <c r="B108">
        <v>17</v>
      </c>
      <c r="C108" t="s">
        <v>12</v>
      </c>
      <c r="D108">
        <v>0.38</v>
      </c>
      <c r="E108">
        <v>0.59</v>
      </c>
      <c r="F108">
        <v>0.51</v>
      </c>
      <c r="G108">
        <v>0.71</v>
      </c>
      <c r="H108">
        <v>0.59</v>
      </c>
      <c r="I108">
        <v>7681.35</v>
      </c>
      <c r="J108">
        <v>2.18</v>
      </c>
      <c r="K108">
        <v>0.14</v>
      </c>
      <c r="L108">
        <f t="shared" si="4"/>
        <v>0</v>
      </c>
      <c r="M108">
        <f t="shared" si="5"/>
        <v>0</v>
      </c>
      <c r="N108">
        <f t="shared" si="6"/>
        <v>0</v>
      </c>
      <c r="O108">
        <f t="shared" si="7"/>
        <v>1</v>
      </c>
      <c r="R108">
        <v>-0.1</v>
      </c>
      <c r="S108">
        <v>-0.1</v>
      </c>
      <c r="T108">
        <v>-0.13</v>
      </c>
      <c r="U108">
        <v>-0.05</v>
      </c>
      <c r="V108">
        <v>-0.11</v>
      </c>
      <c r="W108">
        <v>194.64</v>
      </c>
      <c r="X108">
        <v>0.29</v>
      </c>
      <c r="Y108">
        <v>-0.05</v>
      </c>
      <c r="Z108">
        <v>0</v>
      </c>
    </row>
    <row r="109" spans="1:26">
      <c r="A109">
        <v>56</v>
      </c>
      <c r="B109">
        <v>17</v>
      </c>
      <c r="C109" t="s">
        <v>13</v>
      </c>
      <c r="D109">
        <v>0.48</v>
      </c>
      <c r="E109">
        <v>0.69</v>
      </c>
      <c r="F109">
        <v>0.64</v>
      </c>
      <c r="G109">
        <v>0.76</v>
      </c>
      <c r="H109">
        <v>0.7</v>
      </c>
      <c r="I109">
        <v>7486.71</v>
      </c>
      <c r="J109">
        <v>1.89</v>
      </c>
      <c r="K109">
        <v>0.19</v>
      </c>
      <c r="L109">
        <f t="shared" si="4"/>
        <v>0</v>
      </c>
      <c r="M109">
        <f t="shared" si="5"/>
        <v>0</v>
      </c>
      <c r="N109">
        <f t="shared" si="6"/>
        <v>0</v>
      </c>
      <c r="O109">
        <f t="shared" si="7"/>
        <v>0</v>
      </c>
      <c r="Z109">
        <v>1</v>
      </c>
    </row>
    <row r="110" spans="1:26">
      <c r="A110">
        <v>57</v>
      </c>
      <c r="B110">
        <v>6</v>
      </c>
      <c r="C110" t="s">
        <v>12</v>
      </c>
      <c r="D110">
        <v>0.88</v>
      </c>
      <c r="E110">
        <v>0.75</v>
      </c>
      <c r="F110">
        <v>0.84</v>
      </c>
      <c r="G110">
        <v>0.68</v>
      </c>
      <c r="H110">
        <v>0.75</v>
      </c>
      <c r="I110">
        <v>5007.99</v>
      </c>
      <c r="J110">
        <v>0.86</v>
      </c>
      <c r="K110">
        <v>0.5</v>
      </c>
      <c r="L110">
        <f t="shared" si="4"/>
        <v>0</v>
      </c>
      <c r="M110">
        <f t="shared" si="5"/>
        <v>1</v>
      </c>
      <c r="N110">
        <f t="shared" si="6"/>
        <v>0</v>
      </c>
      <c r="O110">
        <f t="shared" si="7"/>
        <v>0</v>
      </c>
      <c r="R110">
        <v>0.29</v>
      </c>
      <c r="S110">
        <v>0</v>
      </c>
      <c r="T110">
        <v>-0.03</v>
      </c>
      <c r="U110">
        <v>0.02</v>
      </c>
      <c r="V110">
        <v>0</v>
      </c>
      <c r="W110">
        <v>-1407.51</v>
      </c>
      <c r="X110">
        <v>-0.02</v>
      </c>
      <c r="Y110">
        <v>-0.01</v>
      </c>
      <c r="Z110">
        <v>0</v>
      </c>
    </row>
    <row r="111" spans="1:26">
      <c r="A111">
        <v>57</v>
      </c>
      <c r="B111">
        <v>6</v>
      </c>
      <c r="C111" t="s">
        <v>13</v>
      </c>
      <c r="D111">
        <v>0.59</v>
      </c>
      <c r="E111">
        <v>0.75</v>
      </c>
      <c r="F111">
        <v>0.87</v>
      </c>
      <c r="G111">
        <v>0.66</v>
      </c>
      <c r="H111">
        <v>0.75</v>
      </c>
      <c r="I111">
        <v>6415.5</v>
      </c>
      <c r="J111">
        <v>0.88</v>
      </c>
      <c r="K111">
        <v>0.51</v>
      </c>
      <c r="L111">
        <f t="shared" si="4"/>
        <v>0</v>
      </c>
      <c r="M111">
        <f t="shared" si="5"/>
        <v>0</v>
      </c>
      <c r="N111">
        <f t="shared" si="6"/>
        <v>0</v>
      </c>
      <c r="O111">
        <f t="shared" si="7"/>
        <v>0</v>
      </c>
      <c r="Z111">
        <v>1</v>
      </c>
    </row>
    <row r="112" spans="1:26">
      <c r="A112">
        <v>58</v>
      </c>
      <c r="B112">
        <v>7</v>
      </c>
      <c r="C112" t="s">
        <v>12</v>
      </c>
      <c r="D112">
        <v>0.83</v>
      </c>
      <c r="E112">
        <v>0.79</v>
      </c>
      <c r="F112">
        <v>0.86</v>
      </c>
      <c r="G112">
        <v>0.73</v>
      </c>
      <c r="H112">
        <v>0.79</v>
      </c>
      <c r="I112">
        <v>8007.21</v>
      </c>
      <c r="J112">
        <v>0.77</v>
      </c>
      <c r="K112">
        <v>0.46</v>
      </c>
      <c r="L112">
        <f t="shared" si="4"/>
        <v>0</v>
      </c>
      <c r="M112">
        <f t="shared" si="5"/>
        <v>1</v>
      </c>
      <c r="N112">
        <f t="shared" si="6"/>
        <v>0</v>
      </c>
      <c r="O112">
        <f t="shared" si="7"/>
        <v>0</v>
      </c>
      <c r="R112">
        <v>-0.01</v>
      </c>
      <c r="S112">
        <v>-0.02</v>
      </c>
      <c r="T112">
        <v>0.01</v>
      </c>
      <c r="U112">
        <v>-0.04</v>
      </c>
      <c r="V112">
        <v>-0.02</v>
      </c>
      <c r="W112">
        <v>-4038.22</v>
      </c>
      <c r="X112">
        <v>-0.08</v>
      </c>
      <c r="Y112">
        <v>-0.01</v>
      </c>
      <c r="Z112">
        <v>0</v>
      </c>
    </row>
    <row r="113" spans="1:26">
      <c r="A113">
        <v>58</v>
      </c>
      <c r="B113">
        <v>7</v>
      </c>
      <c r="C113" t="s">
        <v>13</v>
      </c>
      <c r="D113">
        <v>0.84</v>
      </c>
      <c r="E113">
        <v>0.81</v>
      </c>
      <c r="F113">
        <v>0.85</v>
      </c>
      <c r="G113">
        <v>0.77</v>
      </c>
      <c r="H113">
        <v>0.81</v>
      </c>
      <c r="I113">
        <v>12045.43</v>
      </c>
      <c r="J113">
        <v>0.85</v>
      </c>
      <c r="K113">
        <v>0.47</v>
      </c>
      <c r="L113">
        <f t="shared" si="4"/>
        <v>0</v>
      </c>
      <c r="M113">
        <f t="shared" si="5"/>
        <v>0</v>
      </c>
      <c r="N113">
        <f t="shared" si="6"/>
        <v>0</v>
      </c>
      <c r="O113">
        <f t="shared" si="7"/>
        <v>0</v>
      </c>
      <c r="Z113">
        <v>1</v>
      </c>
    </row>
    <row r="114" spans="1:26">
      <c r="A114">
        <v>59</v>
      </c>
      <c r="B114">
        <v>2</v>
      </c>
      <c r="C114" t="s">
        <v>12</v>
      </c>
      <c r="D114">
        <v>0.54</v>
      </c>
      <c r="E114">
        <v>0.51</v>
      </c>
      <c r="F114">
        <v>0.8</v>
      </c>
      <c r="G114">
        <v>0.38</v>
      </c>
      <c r="H114">
        <v>0.52</v>
      </c>
      <c r="I114">
        <v>7380.13</v>
      </c>
      <c r="J114">
        <v>0.72</v>
      </c>
      <c r="K114">
        <v>0.45</v>
      </c>
      <c r="L114">
        <f t="shared" si="4"/>
        <v>1</v>
      </c>
      <c r="M114">
        <f t="shared" si="5"/>
        <v>0</v>
      </c>
      <c r="N114">
        <f t="shared" si="6"/>
        <v>0</v>
      </c>
      <c r="O114">
        <f t="shared" si="7"/>
        <v>0</v>
      </c>
      <c r="R114">
        <v>0.26</v>
      </c>
      <c r="S114">
        <v>0.05</v>
      </c>
      <c r="T114">
        <v>-0.02</v>
      </c>
      <c r="U114">
        <v>0.06</v>
      </c>
      <c r="V114">
        <v>0.06</v>
      </c>
      <c r="W114">
        <v>734.38</v>
      </c>
      <c r="X114">
        <v>0.06</v>
      </c>
      <c r="Y114">
        <v>-0.02</v>
      </c>
      <c r="Z114">
        <v>0</v>
      </c>
    </row>
    <row r="115" spans="1:26">
      <c r="A115">
        <v>59</v>
      </c>
      <c r="B115">
        <v>2</v>
      </c>
      <c r="C115" t="s">
        <v>13</v>
      </c>
      <c r="D115">
        <v>0.28</v>
      </c>
      <c r="E115">
        <v>0.46</v>
      </c>
      <c r="F115">
        <v>0.82</v>
      </c>
      <c r="G115">
        <v>0.32</v>
      </c>
      <c r="H115">
        <v>0.46</v>
      </c>
      <c r="I115">
        <v>6645.75</v>
      </c>
      <c r="J115">
        <v>0.66</v>
      </c>
      <c r="K115">
        <v>0.47</v>
      </c>
      <c r="L115">
        <f t="shared" si="4"/>
        <v>0</v>
      </c>
      <c r="M115">
        <f t="shared" si="5"/>
        <v>0</v>
      </c>
      <c r="N115">
        <f t="shared" si="6"/>
        <v>0</v>
      </c>
      <c r="O115">
        <f t="shared" si="7"/>
        <v>0</v>
      </c>
      <c r="Z115">
        <v>1</v>
      </c>
    </row>
    <row r="116" spans="1:26">
      <c r="A116">
        <v>60</v>
      </c>
      <c r="B116">
        <v>12</v>
      </c>
      <c r="C116" t="s">
        <v>12</v>
      </c>
      <c r="D116">
        <v>0.51</v>
      </c>
      <c r="E116">
        <v>0.67</v>
      </c>
      <c r="F116">
        <v>0.65</v>
      </c>
      <c r="G116">
        <v>0.71</v>
      </c>
      <c r="H116">
        <v>0.68</v>
      </c>
      <c r="I116">
        <v>3300.39</v>
      </c>
      <c r="J116">
        <v>1.74</v>
      </c>
      <c r="K116">
        <v>0.22</v>
      </c>
      <c r="L116">
        <f t="shared" si="4"/>
        <v>0</v>
      </c>
      <c r="M116">
        <f t="shared" si="5"/>
        <v>0</v>
      </c>
      <c r="N116">
        <f t="shared" si="6"/>
        <v>1</v>
      </c>
      <c r="O116">
        <f t="shared" si="7"/>
        <v>0</v>
      </c>
      <c r="R116">
        <v>0.04</v>
      </c>
      <c r="S116">
        <v>0.01</v>
      </c>
      <c r="T116">
        <v>-0.01</v>
      </c>
      <c r="U116">
        <v>0.05</v>
      </c>
      <c r="V116">
        <v>0.02</v>
      </c>
      <c r="W116">
        <v>-551.92</v>
      </c>
      <c r="X116">
        <v>-1.29</v>
      </c>
      <c r="Y116">
        <v>0.05</v>
      </c>
      <c r="Z116">
        <v>0</v>
      </c>
    </row>
    <row r="117" spans="1:26">
      <c r="A117">
        <v>60</v>
      </c>
      <c r="B117">
        <v>12</v>
      </c>
      <c r="C117" t="s">
        <v>13</v>
      </c>
      <c r="D117">
        <v>0.47</v>
      </c>
      <c r="E117">
        <v>0.66</v>
      </c>
      <c r="F117">
        <v>0.66</v>
      </c>
      <c r="G117">
        <v>0.66</v>
      </c>
      <c r="H117">
        <v>0.66</v>
      </c>
      <c r="I117">
        <v>3852.31</v>
      </c>
      <c r="J117">
        <v>3.03</v>
      </c>
      <c r="K117">
        <v>0.17</v>
      </c>
      <c r="L117">
        <f t="shared" si="4"/>
        <v>0</v>
      </c>
      <c r="M117">
        <f t="shared" si="5"/>
        <v>0</v>
      </c>
      <c r="N117">
        <f t="shared" si="6"/>
        <v>0</v>
      </c>
      <c r="O117">
        <f t="shared" si="7"/>
        <v>0</v>
      </c>
      <c r="Z117">
        <v>1</v>
      </c>
    </row>
    <row r="118" spans="1:26">
      <c r="A118">
        <v>61</v>
      </c>
      <c r="B118">
        <v>17</v>
      </c>
      <c r="C118" t="s">
        <v>12</v>
      </c>
      <c r="D118">
        <v>0.48</v>
      </c>
      <c r="E118">
        <v>0.6</v>
      </c>
      <c r="F118">
        <v>0.55</v>
      </c>
      <c r="G118">
        <v>0.67</v>
      </c>
      <c r="H118">
        <v>0.6</v>
      </c>
      <c r="I118">
        <v>3588.9</v>
      </c>
      <c r="J118">
        <v>3</v>
      </c>
      <c r="K118">
        <v>0.11</v>
      </c>
      <c r="L118">
        <f t="shared" si="4"/>
        <v>0</v>
      </c>
      <c r="M118">
        <f t="shared" si="5"/>
        <v>0</v>
      </c>
      <c r="N118">
        <f t="shared" si="6"/>
        <v>0</v>
      </c>
      <c r="O118">
        <f t="shared" si="7"/>
        <v>1</v>
      </c>
      <c r="R118">
        <v>-0.04</v>
      </c>
      <c r="S118">
        <v>-0.12</v>
      </c>
      <c r="T118">
        <v>-0.2</v>
      </c>
      <c r="U118">
        <v>-0.03</v>
      </c>
      <c r="V118">
        <v>-0.12</v>
      </c>
      <c r="W118">
        <v>-2665.76</v>
      </c>
      <c r="X118">
        <v>1.56</v>
      </c>
      <c r="Y118">
        <v>-0.08</v>
      </c>
      <c r="Z118">
        <v>0</v>
      </c>
    </row>
    <row r="119" spans="1:26">
      <c r="A119">
        <v>61</v>
      </c>
      <c r="B119">
        <v>17</v>
      </c>
      <c r="C119" t="s">
        <v>13</v>
      </c>
      <c r="D119">
        <v>0.52</v>
      </c>
      <c r="E119">
        <v>0.72</v>
      </c>
      <c r="F119">
        <v>0.75</v>
      </c>
      <c r="G119">
        <v>0.7</v>
      </c>
      <c r="H119">
        <v>0.72</v>
      </c>
      <c r="I119">
        <v>6254.66</v>
      </c>
      <c r="J119">
        <v>1.44</v>
      </c>
      <c r="K119">
        <v>0.19</v>
      </c>
      <c r="L119">
        <f t="shared" si="4"/>
        <v>0</v>
      </c>
      <c r="M119">
        <f t="shared" si="5"/>
        <v>0</v>
      </c>
      <c r="N119">
        <f t="shared" si="6"/>
        <v>0</v>
      </c>
      <c r="O119">
        <f t="shared" si="7"/>
        <v>0</v>
      </c>
      <c r="Z119">
        <v>1</v>
      </c>
    </row>
    <row r="120" spans="1:26">
      <c r="A120">
        <v>62</v>
      </c>
      <c r="B120">
        <v>6</v>
      </c>
      <c r="C120" t="s">
        <v>12</v>
      </c>
      <c r="D120">
        <v>0.39</v>
      </c>
      <c r="E120">
        <v>0.55</v>
      </c>
      <c r="F120">
        <v>0.64</v>
      </c>
      <c r="G120">
        <v>0.48</v>
      </c>
      <c r="H120">
        <v>0.55</v>
      </c>
      <c r="I120">
        <v>6071.19</v>
      </c>
      <c r="J120">
        <v>0.88</v>
      </c>
      <c r="K120">
        <v>0.31</v>
      </c>
      <c r="L120">
        <f t="shared" si="4"/>
        <v>0</v>
      </c>
      <c r="M120">
        <f t="shared" si="5"/>
        <v>1</v>
      </c>
      <c r="N120">
        <f t="shared" si="6"/>
        <v>0</v>
      </c>
      <c r="O120">
        <f t="shared" si="7"/>
        <v>0</v>
      </c>
      <c r="R120">
        <v>0.06</v>
      </c>
      <c r="S120">
        <v>-0.04</v>
      </c>
      <c r="T120">
        <v>-0.08</v>
      </c>
      <c r="U120">
        <v>-0.02</v>
      </c>
      <c r="V120">
        <v>-0.04</v>
      </c>
      <c r="W120">
        <v>1480.27</v>
      </c>
      <c r="X120">
        <v>0.02</v>
      </c>
      <c r="Y120">
        <v>0.03</v>
      </c>
      <c r="Z120">
        <v>0</v>
      </c>
    </row>
    <row r="121" spans="1:26">
      <c r="A121">
        <v>62</v>
      </c>
      <c r="B121">
        <v>6</v>
      </c>
      <c r="C121" t="s">
        <v>13</v>
      </c>
      <c r="D121">
        <v>0.33</v>
      </c>
      <c r="E121">
        <v>0.59</v>
      </c>
      <c r="F121">
        <v>0.72</v>
      </c>
      <c r="G121">
        <v>0.5</v>
      </c>
      <c r="H121">
        <v>0.59</v>
      </c>
      <c r="I121">
        <v>4590.92</v>
      </c>
      <c r="J121">
        <v>0.86</v>
      </c>
      <c r="K121">
        <v>0.28</v>
      </c>
      <c r="L121">
        <f t="shared" si="4"/>
        <v>0</v>
      </c>
      <c r="M121">
        <f t="shared" si="5"/>
        <v>0</v>
      </c>
      <c r="N121">
        <f t="shared" si="6"/>
        <v>0</v>
      </c>
      <c r="O121">
        <f t="shared" si="7"/>
        <v>0</v>
      </c>
      <c r="Z121">
        <v>1</v>
      </c>
    </row>
    <row r="122" spans="1:26">
      <c r="A122">
        <v>63</v>
      </c>
      <c r="B122">
        <v>13</v>
      </c>
      <c r="C122" t="s">
        <v>12</v>
      </c>
      <c r="D122">
        <v>0.41</v>
      </c>
      <c r="E122">
        <v>0.62</v>
      </c>
      <c r="F122">
        <v>0.73</v>
      </c>
      <c r="G122">
        <v>0.55</v>
      </c>
      <c r="H122">
        <v>0.63</v>
      </c>
      <c r="I122">
        <v>2304.88</v>
      </c>
      <c r="J122">
        <v>1.18</v>
      </c>
      <c r="K122">
        <v>0.2</v>
      </c>
      <c r="L122">
        <f t="shared" si="4"/>
        <v>0</v>
      </c>
      <c r="M122">
        <f t="shared" si="5"/>
        <v>0</v>
      </c>
      <c r="N122">
        <f t="shared" si="6"/>
        <v>1</v>
      </c>
      <c r="O122">
        <f t="shared" si="7"/>
        <v>0</v>
      </c>
      <c r="R122">
        <v>-0.37</v>
      </c>
      <c r="S122">
        <v>-0.08</v>
      </c>
      <c r="T122">
        <v>-0.06</v>
      </c>
      <c r="U122">
        <v>-0.09</v>
      </c>
      <c r="V122">
        <v>-0.07</v>
      </c>
      <c r="W122">
        <v>-145.68</v>
      </c>
      <c r="X122">
        <v>-0.67</v>
      </c>
      <c r="Y122">
        <v>-0.08</v>
      </c>
      <c r="Z122">
        <v>0</v>
      </c>
    </row>
    <row r="123" spans="1:26">
      <c r="A123">
        <v>63</v>
      </c>
      <c r="B123">
        <v>13</v>
      </c>
      <c r="C123" t="s">
        <v>13</v>
      </c>
      <c r="D123">
        <v>0.78</v>
      </c>
      <c r="E123">
        <v>0.7</v>
      </c>
      <c r="F123">
        <v>0.79</v>
      </c>
      <c r="G123">
        <v>0.64</v>
      </c>
      <c r="H123">
        <v>0.7</v>
      </c>
      <c r="I123">
        <v>2450.56</v>
      </c>
      <c r="J123">
        <v>1.85</v>
      </c>
      <c r="K123">
        <v>0.28</v>
      </c>
      <c r="L123">
        <f t="shared" si="4"/>
        <v>0</v>
      </c>
      <c r="M123">
        <f t="shared" si="5"/>
        <v>0</v>
      </c>
      <c r="N123">
        <f t="shared" si="6"/>
        <v>0</v>
      </c>
      <c r="O123">
        <f t="shared" si="7"/>
        <v>0</v>
      </c>
      <c r="Z123">
        <v>1</v>
      </c>
    </row>
    <row r="124" spans="1:26">
      <c r="A124">
        <v>64</v>
      </c>
      <c r="B124">
        <v>4</v>
      </c>
      <c r="C124" t="s">
        <v>12</v>
      </c>
      <c r="D124">
        <v>0.35</v>
      </c>
      <c r="E124">
        <v>0.62</v>
      </c>
      <c r="F124">
        <v>0.91</v>
      </c>
      <c r="G124">
        <v>0.47</v>
      </c>
      <c r="H124">
        <v>0.62</v>
      </c>
      <c r="I124">
        <v>5633.56</v>
      </c>
      <c r="J124">
        <v>0.6</v>
      </c>
      <c r="K124">
        <v>0.55</v>
      </c>
      <c r="L124">
        <f t="shared" si="4"/>
        <v>1</v>
      </c>
      <c r="M124">
        <f t="shared" si="5"/>
        <v>0</v>
      </c>
      <c r="N124">
        <f t="shared" si="6"/>
        <v>0</v>
      </c>
      <c r="O124">
        <f t="shared" si="7"/>
        <v>0</v>
      </c>
      <c r="R124">
        <v>-0.19</v>
      </c>
      <c r="S124">
        <v>-0.1</v>
      </c>
      <c r="T124">
        <v>0.02</v>
      </c>
      <c r="U124">
        <v>-0.14</v>
      </c>
      <c r="V124">
        <v>-0.11</v>
      </c>
      <c r="W124">
        <v>1137.76</v>
      </c>
      <c r="X124">
        <v>-0.23</v>
      </c>
      <c r="Y124">
        <v>0.03</v>
      </c>
      <c r="Z124">
        <v>0</v>
      </c>
    </row>
    <row r="125" spans="1:26">
      <c r="A125">
        <v>64</v>
      </c>
      <c r="B125">
        <v>4</v>
      </c>
      <c r="C125" t="s">
        <v>13</v>
      </c>
      <c r="D125">
        <v>0.54</v>
      </c>
      <c r="E125">
        <v>0.72</v>
      </c>
      <c r="F125">
        <v>0.89</v>
      </c>
      <c r="G125">
        <v>0.61</v>
      </c>
      <c r="H125">
        <v>0.73</v>
      </c>
      <c r="I125">
        <v>4495.8</v>
      </c>
      <c r="J125">
        <v>0.83</v>
      </c>
      <c r="K125">
        <v>0.52</v>
      </c>
      <c r="L125">
        <f t="shared" si="4"/>
        <v>0</v>
      </c>
      <c r="M125">
        <f t="shared" si="5"/>
        <v>0</v>
      </c>
      <c r="N125">
        <f t="shared" si="6"/>
        <v>0</v>
      </c>
      <c r="O125">
        <f t="shared" si="7"/>
        <v>0</v>
      </c>
      <c r="Z125">
        <v>1</v>
      </c>
    </row>
    <row r="126" spans="1:26">
      <c r="A126">
        <v>65</v>
      </c>
      <c r="B126">
        <v>17</v>
      </c>
      <c r="C126" t="s">
        <v>12</v>
      </c>
      <c r="D126">
        <v>0.56</v>
      </c>
      <c r="E126">
        <v>0.68</v>
      </c>
      <c r="F126">
        <v>0.62</v>
      </c>
      <c r="G126">
        <v>0.76</v>
      </c>
      <c r="H126">
        <v>0.68</v>
      </c>
      <c r="I126">
        <v>2901.3</v>
      </c>
      <c r="J126">
        <v>1.39</v>
      </c>
      <c r="K126">
        <v>0.22</v>
      </c>
      <c r="L126">
        <f t="shared" si="4"/>
        <v>0</v>
      </c>
      <c r="M126">
        <f t="shared" si="5"/>
        <v>0</v>
      </c>
      <c r="N126">
        <f t="shared" si="6"/>
        <v>0</v>
      </c>
      <c r="O126">
        <f t="shared" si="7"/>
        <v>1</v>
      </c>
      <c r="R126">
        <v>0.17</v>
      </c>
      <c r="S126">
        <v>0.03</v>
      </c>
      <c r="T126">
        <v>0.06</v>
      </c>
      <c r="U126">
        <v>-0.02</v>
      </c>
      <c r="V126">
        <v>0.03</v>
      </c>
      <c r="W126">
        <v>-3050.14</v>
      </c>
      <c r="X126">
        <v>0.08</v>
      </c>
      <c r="Y126">
        <v>0.1</v>
      </c>
      <c r="Z126">
        <v>0</v>
      </c>
    </row>
    <row r="127" spans="1:26">
      <c r="A127">
        <v>65</v>
      </c>
      <c r="B127">
        <v>17</v>
      </c>
      <c r="C127" t="s">
        <v>13</v>
      </c>
      <c r="D127">
        <v>0.39</v>
      </c>
      <c r="E127">
        <v>0.65</v>
      </c>
      <c r="F127">
        <v>0.56</v>
      </c>
      <c r="G127">
        <v>0.78</v>
      </c>
      <c r="H127">
        <v>0.65</v>
      </c>
      <c r="I127">
        <v>5951.44</v>
      </c>
      <c r="J127">
        <v>1.31</v>
      </c>
      <c r="K127">
        <v>0.12</v>
      </c>
      <c r="L127">
        <f t="shared" si="4"/>
        <v>0</v>
      </c>
      <c r="M127">
        <f t="shared" si="5"/>
        <v>0</v>
      </c>
      <c r="N127">
        <f t="shared" si="6"/>
        <v>0</v>
      </c>
      <c r="O127">
        <f t="shared" si="7"/>
        <v>0</v>
      </c>
      <c r="Z127">
        <v>1</v>
      </c>
    </row>
    <row r="128" spans="1:26">
      <c r="A128">
        <v>66</v>
      </c>
      <c r="B128">
        <v>14</v>
      </c>
      <c r="C128" t="s">
        <v>12</v>
      </c>
      <c r="D128">
        <v>0.48</v>
      </c>
      <c r="E128">
        <v>0.68</v>
      </c>
      <c r="F128">
        <v>0.66</v>
      </c>
      <c r="G128">
        <v>0.71</v>
      </c>
      <c r="H128">
        <v>0.68</v>
      </c>
      <c r="I128">
        <v>8575.48</v>
      </c>
      <c r="J128">
        <v>1.62</v>
      </c>
      <c r="K128">
        <v>0.28</v>
      </c>
      <c r="L128">
        <f t="shared" si="4"/>
        <v>0</v>
      </c>
      <c r="M128">
        <f t="shared" si="5"/>
        <v>0</v>
      </c>
      <c r="N128">
        <f t="shared" si="6"/>
        <v>1</v>
      </c>
      <c r="O128">
        <f t="shared" si="7"/>
        <v>0</v>
      </c>
      <c r="R128">
        <v>0.11</v>
      </c>
      <c r="S128">
        <v>0.03</v>
      </c>
      <c r="T128">
        <v>0.06</v>
      </c>
      <c r="U128">
        <v>-0.01</v>
      </c>
      <c r="V128">
        <v>0.03</v>
      </c>
      <c r="W128">
        <v>-333.8</v>
      </c>
      <c r="X128">
        <v>0.23</v>
      </c>
      <c r="Y128">
        <v>0.05</v>
      </c>
      <c r="Z128">
        <v>0</v>
      </c>
    </row>
    <row r="129" spans="1:26">
      <c r="A129">
        <v>66</v>
      </c>
      <c r="B129">
        <v>14</v>
      </c>
      <c r="C129" t="s">
        <v>13</v>
      </c>
      <c r="D129">
        <v>0.37</v>
      </c>
      <c r="E129">
        <v>0.65</v>
      </c>
      <c r="F129">
        <v>0.6</v>
      </c>
      <c r="G129">
        <v>0.72</v>
      </c>
      <c r="H129">
        <v>0.65</v>
      </c>
      <c r="I129">
        <v>8909.28</v>
      </c>
      <c r="J129">
        <v>1.39</v>
      </c>
      <c r="K129">
        <v>0.23</v>
      </c>
      <c r="L129">
        <f t="shared" si="4"/>
        <v>0</v>
      </c>
      <c r="M129">
        <f t="shared" si="5"/>
        <v>0</v>
      </c>
      <c r="N129">
        <f t="shared" si="6"/>
        <v>0</v>
      </c>
      <c r="O129">
        <f t="shared" si="7"/>
        <v>0</v>
      </c>
      <c r="Z129">
        <v>1</v>
      </c>
    </row>
    <row r="130" spans="1:26">
      <c r="A130">
        <v>67</v>
      </c>
      <c r="B130">
        <v>13</v>
      </c>
      <c r="C130" t="s">
        <v>12</v>
      </c>
      <c r="D130">
        <v>0.59</v>
      </c>
      <c r="E130">
        <v>0.68</v>
      </c>
      <c r="F130">
        <v>0.6</v>
      </c>
      <c r="G130">
        <v>0.78</v>
      </c>
      <c r="H130">
        <v>0.68</v>
      </c>
      <c r="I130">
        <v>2978.25</v>
      </c>
      <c r="J130">
        <v>1.52</v>
      </c>
      <c r="K130">
        <v>0.21</v>
      </c>
      <c r="L130">
        <f t="shared" ref="L130:L187" si="8">IF(B130&lt;=5,IF(MOD(ROW(),2)=0,1,0),0)</f>
        <v>0</v>
      </c>
      <c r="M130">
        <f t="shared" ref="M130:M187" si="9">IF(5&lt;B130,IF(B130&lt;10,IF(MOD(ROW(),2)=0,1,0),0),0)</f>
        <v>0</v>
      </c>
      <c r="N130">
        <f t="shared" ref="N130:N187" si="10">IF(10&lt;B130,IF(B130&lt;15,IF(MOD(ROW(),2)=0,1,0),0),0)</f>
        <v>1</v>
      </c>
      <c r="O130">
        <f t="shared" ref="O130:O187" si="11">IF(B130&gt;=15,IF(MOD(ROW(),2)=0,1,0),0)</f>
        <v>0</v>
      </c>
      <c r="R130">
        <v>-0.02</v>
      </c>
      <c r="S130">
        <v>-0.04</v>
      </c>
      <c r="T130">
        <v>-0.07</v>
      </c>
      <c r="U130">
        <v>-0.01</v>
      </c>
      <c r="V130">
        <v>-0.05</v>
      </c>
      <c r="W130">
        <v>-4004.98</v>
      </c>
      <c r="X130">
        <v>0.4</v>
      </c>
      <c r="Y130">
        <v>-0.03</v>
      </c>
      <c r="Z130">
        <v>0</v>
      </c>
    </row>
    <row r="131" spans="1:26">
      <c r="A131">
        <v>67</v>
      </c>
      <c r="B131">
        <v>13</v>
      </c>
      <c r="C131" t="s">
        <v>13</v>
      </c>
      <c r="D131">
        <v>0.61</v>
      </c>
      <c r="E131">
        <v>0.72</v>
      </c>
      <c r="F131">
        <v>0.67</v>
      </c>
      <c r="G131">
        <v>0.79</v>
      </c>
      <c r="H131">
        <v>0.73</v>
      </c>
      <c r="I131">
        <v>6983.23</v>
      </c>
      <c r="J131">
        <v>1.12</v>
      </c>
      <c r="K131">
        <v>0.24</v>
      </c>
      <c r="L131">
        <f t="shared" si="8"/>
        <v>0</v>
      </c>
      <c r="M131">
        <f t="shared" si="9"/>
        <v>0</v>
      </c>
      <c r="N131">
        <f t="shared" si="10"/>
        <v>0</v>
      </c>
      <c r="O131">
        <f t="shared" si="11"/>
        <v>0</v>
      </c>
      <c r="Z131">
        <v>1</v>
      </c>
    </row>
    <row r="132" spans="1:26">
      <c r="A132">
        <v>68</v>
      </c>
      <c r="B132">
        <v>9</v>
      </c>
      <c r="C132" t="s">
        <v>12</v>
      </c>
      <c r="D132">
        <v>0.8</v>
      </c>
      <c r="E132">
        <v>0.75</v>
      </c>
      <c r="F132">
        <v>0.84</v>
      </c>
      <c r="G132">
        <v>0.69</v>
      </c>
      <c r="H132">
        <v>0.76</v>
      </c>
      <c r="I132">
        <v>4178.92</v>
      </c>
      <c r="J132">
        <v>0.98</v>
      </c>
      <c r="K132">
        <v>0.44</v>
      </c>
      <c r="L132">
        <f t="shared" si="8"/>
        <v>0</v>
      </c>
      <c r="M132">
        <f t="shared" si="9"/>
        <v>1</v>
      </c>
      <c r="N132">
        <f t="shared" si="10"/>
        <v>0</v>
      </c>
      <c r="O132">
        <f t="shared" si="11"/>
        <v>0</v>
      </c>
      <c r="R132">
        <v>0.37</v>
      </c>
      <c r="S132">
        <v>0.03</v>
      </c>
      <c r="T132">
        <v>-0.03</v>
      </c>
      <c r="U132">
        <v>0.07</v>
      </c>
      <c r="V132">
        <v>0.03</v>
      </c>
      <c r="W132">
        <v>-480.04</v>
      </c>
      <c r="X132">
        <v>0.21</v>
      </c>
      <c r="Y132">
        <v>-0.05</v>
      </c>
      <c r="Z132">
        <v>0</v>
      </c>
    </row>
    <row r="133" spans="1:26">
      <c r="A133">
        <v>68</v>
      </c>
      <c r="B133">
        <v>9</v>
      </c>
      <c r="C133" t="s">
        <v>13</v>
      </c>
      <c r="D133">
        <v>0.43</v>
      </c>
      <c r="E133">
        <v>0.72</v>
      </c>
      <c r="F133">
        <v>0.87</v>
      </c>
      <c r="G133">
        <v>0.62</v>
      </c>
      <c r="H133">
        <v>0.73</v>
      </c>
      <c r="I133">
        <v>4658.96</v>
      </c>
      <c r="J133">
        <v>0.77</v>
      </c>
      <c r="K133">
        <v>0.49</v>
      </c>
      <c r="L133">
        <f t="shared" si="8"/>
        <v>0</v>
      </c>
      <c r="M133">
        <f t="shared" si="9"/>
        <v>0</v>
      </c>
      <c r="N133">
        <f t="shared" si="10"/>
        <v>0</v>
      </c>
      <c r="O133">
        <f t="shared" si="11"/>
        <v>0</v>
      </c>
      <c r="Z133">
        <v>1</v>
      </c>
    </row>
    <row r="134" spans="1:26">
      <c r="A134">
        <v>69</v>
      </c>
      <c r="B134">
        <v>15</v>
      </c>
      <c r="C134" t="s">
        <v>12</v>
      </c>
      <c r="D134">
        <v>0.66</v>
      </c>
      <c r="E134">
        <v>0.73</v>
      </c>
      <c r="F134">
        <v>0.73</v>
      </c>
      <c r="G134">
        <v>0.75</v>
      </c>
      <c r="H134">
        <v>0.74</v>
      </c>
      <c r="I134">
        <v>5487.31</v>
      </c>
      <c r="J134">
        <v>1.72</v>
      </c>
      <c r="K134">
        <v>0.23</v>
      </c>
      <c r="L134">
        <f t="shared" si="8"/>
        <v>0</v>
      </c>
      <c r="M134">
        <f t="shared" si="9"/>
        <v>0</v>
      </c>
      <c r="N134">
        <f t="shared" si="10"/>
        <v>0</v>
      </c>
      <c r="O134">
        <f t="shared" si="11"/>
        <v>1</v>
      </c>
      <c r="R134">
        <v>0.11</v>
      </c>
      <c r="S134">
        <v>-0.03</v>
      </c>
      <c r="T134">
        <v>-0.05</v>
      </c>
      <c r="U134">
        <v>0.01</v>
      </c>
      <c r="V134">
        <v>-0.02</v>
      </c>
      <c r="W134">
        <v>-3401.06</v>
      </c>
      <c r="X134">
        <v>0.4</v>
      </c>
      <c r="Y134">
        <v>-0.04</v>
      </c>
      <c r="Z134">
        <v>0</v>
      </c>
    </row>
    <row r="135" spans="1:26">
      <c r="A135">
        <v>69</v>
      </c>
      <c r="B135">
        <v>15</v>
      </c>
      <c r="C135" t="s">
        <v>13</v>
      </c>
      <c r="D135">
        <v>0.55</v>
      </c>
      <c r="E135">
        <v>0.76</v>
      </c>
      <c r="F135">
        <v>0.78</v>
      </c>
      <c r="G135">
        <v>0.74</v>
      </c>
      <c r="H135">
        <v>0.76</v>
      </c>
      <c r="I135">
        <v>8888.37</v>
      </c>
      <c r="J135">
        <v>1.32</v>
      </c>
      <c r="K135">
        <v>0.27</v>
      </c>
      <c r="L135">
        <f t="shared" si="8"/>
        <v>0</v>
      </c>
      <c r="M135">
        <f t="shared" si="9"/>
        <v>0</v>
      </c>
      <c r="N135">
        <f t="shared" si="10"/>
        <v>0</v>
      </c>
      <c r="O135">
        <f t="shared" si="11"/>
        <v>0</v>
      </c>
      <c r="Z135">
        <v>1</v>
      </c>
    </row>
    <row r="136" spans="1:26">
      <c r="A136">
        <v>70</v>
      </c>
      <c r="B136">
        <v>11</v>
      </c>
      <c r="C136" t="s">
        <v>12</v>
      </c>
      <c r="D136">
        <v>0.61</v>
      </c>
      <c r="E136">
        <v>0.66</v>
      </c>
      <c r="F136">
        <v>0.68</v>
      </c>
      <c r="G136">
        <v>0.66</v>
      </c>
      <c r="H136">
        <v>0.67</v>
      </c>
      <c r="I136">
        <v>4782.46</v>
      </c>
      <c r="J136">
        <v>1.49</v>
      </c>
      <c r="K136">
        <v>0.3</v>
      </c>
      <c r="L136">
        <f t="shared" si="8"/>
        <v>0</v>
      </c>
      <c r="M136">
        <f t="shared" si="9"/>
        <v>0</v>
      </c>
      <c r="N136">
        <f t="shared" si="10"/>
        <v>1</v>
      </c>
      <c r="O136">
        <f t="shared" si="11"/>
        <v>0</v>
      </c>
      <c r="R136">
        <v>0.02</v>
      </c>
      <c r="S136">
        <v>-0.02</v>
      </c>
      <c r="T136">
        <v>0</v>
      </c>
      <c r="U136">
        <v>-0.02</v>
      </c>
      <c r="V136">
        <v>-0.01</v>
      </c>
      <c r="W136">
        <v>-12.64</v>
      </c>
      <c r="X136">
        <v>0.23</v>
      </c>
      <c r="Y136">
        <v>0.11</v>
      </c>
      <c r="Z136">
        <v>0</v>
      </c>
    </row>
    <row r="137" spans="1:26">
      <c r="A137">
        <v>70</v>
      </c>
      <c r="B137">
        <v>11</v>
      </c>
      <c r="C137" t="s">
        <v>13</v>
      </c>
      <c r="D137">
        <v>0.59</v>
      </c>
      <c r="E137">
        <v>0.68</v>
      </c>
      <c r="F137">
        <v>0.68</v>
      </c>
      <c r="G137">
        <v>0.68</v>
      </c>
      <c r="H137">
        <v>0.68</v>
      </c>
      <c r="I137">
        <v>4795.1</v>
      </c>
      <c r="J137">
        <v>1.26</v>
      </c>
      <c r="K137">
        <v>0.19</v>
      </c>
      <c r="L137">
        <f t="shared" si="8"/>
        <v>0</v>
      </c>
      <c r="M137">
        <f t="shared" si="9"/>
        <v>0</v>
      </c>
      <c r="N137">
        <f t="shared" si="10"/>
        <v>0</v>
      </c>
      <c r="O137">
        <f t="shared" si="11"/>
        <v>0</v>
      </c>
      <c r="Z137">
        <v>1</v>
      </c>
    </row>
    <row r="138" spans="1:26">
      <c r="A138">
        <v>71</v>
      </c>
      <c r="B138">
        <v>19</v>
      </c>
      <c r="C138" t="s">
        <v>12</v>
      </c>
      <c r="D138">
        <v>0.52</v>
      </c>
      <c r="E138">
        <v>0.71</v>
      </c>
      <c r="F138">
        <v>0.74</v>
      </c>
      <c r="G138">
        <v>0.69</v>
      </c>
      <c r="H138">
        <v>0.71</v>
      </c>
      <c r="I138">
        <v>4373.66</v>
      </c>
      <c r="J138">
        <v>3.2</v>
      </c>
      <c r="K138">
        <v>0.22</v>
      </c>
      <c r="L138">
        <f t="shared" si="8"/>
        <v>0</v>
      </c>
      <c r="M138">
        <f t="shared" si="9"/>
        <v>0</v>
      </c>
      <c r="N138">
        <f t="shared" si="10"/>
        <v>0</v>
      </c>
      <c r="O138">
        <f t="shared" si="11"/>
        <v>1</v>
      </c>
      <c r="R138">
        <v>0.09</v>
      </c>
      <c r="S138">
        <v>-0.01</v>
      </c>
      <c r="T138">
        <v>0.09</v>
      </c>
      <c r="U138">
        <v>-0.13</v>
      </c>
      <c r="V138">
        <v>-0.01</v>
      </c>
      <c r="W138">
        <v>-2331.74</v>
      </c>
      <c r="X138">
        <v>1.66</v>
      </c>
      <c r="Y138">
        <v>0.02</v>
      </c>
      <c r="Z138">
        <v>0</v>
      </c>
    </row>
    <row r="139" spans="1:26">
      <c r="A139">
        <v>71</v>
      </c>
      <c r="B139">
        <v>19</v>
      </c>
      <c r="C139" t="s">
        <v>13</v>
      </c>
      <c r="D139">
        <v>0.43</v>
      </c>
      <c r="E139">
        <v>0.72</v>
      </c>
      <c r="F139">
        <v>0.65</v>
      </c>
      <c r="G139">
        <v>0.82</v>
      </c>
      <c r="H139">
        <v>0.72</v>
      </c>
      <c r="I139">
        <v>6705.4</v>
      </c>
      <c r="J139">
        <v>1.54</v>
      </c>
      <c r="K139">
        <v>0.2</v>
      </c>
      <c r="L139">
        <f t="shared" si="8"/>
        <v>0</v>
      </c>
      <c r="M139">
        <f t="shared" si="9"/>
        <v>0</v>
      </c>
      <c r="N139">
        <f t="shared" si="10"/>
        <v>0</v>
      </c>
      <c r="O139">
        <f t="shared" si="11"/>
        <v>0</v>
      </c>
      <c r="Z139">
        <v>1</v>
      </c>
    </row>
    <row r="140" spans="1:26">
      <c r="A140">
        <v>72</v>
      </c>
      <c r="B140">
        <v>16</v>
      </c>
      <c r="C140" t="s">
        <v>12</v>
      </c>
      <c r="D140">
        <v>0.44</v>
      </c>
      <c r="E140">
        <v>0.64</v>
      </c>
      <c r="F140">
        <v>0.7</v>
      </c>
      <c r="G140">
        <v>0.61</v>
      </c>
      <c r="H140">
        <v>0.65</v>
      </c>
      <c r="I140">
        <v>3493.46</v>
      </c>
      <c r="J140">
        <v>1.88</v>
      </c>
      <c r="K140">
        <v>0.16</v>
      </c>
      <c r="L140">
        <f t="shared" si="8"/>
        <v>0</v>
      </c>
      <c r="M140">
        <f t="shared" si="9"/>
        <v>0</v>
      </c>
      <c r="N140">
        <f t="shared" si="10"/>
        <v>0</v>
      </c>
      <c r="O140">
        <f t="shared" si="11"/>
        <v>1</v>
      </c>
      <c r="R140">
        <v>0.01</v>
      </c>
      <c r="S140">
        <v>-0.02</v>
      </c>
      <c r="T140">
        <v>-0.01</v>
      </c>
      <c r="U140">
        <v>-0.01</v>
      </c>
      <c r="V140">
        <v>-0.01</v>
      </c>
      <c r="W140">
        <v>-1183.93</v>
      </c>
      <c r="X140">
        <v>0.54</v>
      </c>
      <c r="Y140">
        <v>0.02</v>
      </c>
      <c r="Z140">
        <v>0</v>
      </c>
    </row>
    <row r="141" spans="1:26">
      <c r="A141">
        <v>72</v>
      </c>
      <c r="B141">
        <v>16</v>
      </c>
      <c r="C141" t="s">
        <v>13</v>
      </c>
      <c r="D141">
        <v>0.43</v>
      </c>
      <c r="E141">
        <v>0.66</v>
      </c>
      <c r="F141">
        <v>0.71</v>
      </c>
      <c r="G141">
        <v>0.62</v>
      </c>
      <c r="H141">
        <v>0.66</v>
      </c>
      <c r="I141">
        <v>4677.39</v>
      </c>
      <c r="J141">
        <v>1.34</v>
      </c>
      <c r="K141">
        <v>0.14</v>
      </c>
      <c r="L141">
        <f t="shared" si="8"/>
        <v>0</v>
      </c>
      <c r="M141">
        <f t="shared" si="9"/>
        <v>0</v>
      </c>
      <c r="N141">
        <f t="shared" si="10"/>
        <v>0</v>
      </c>
      <c r="O141">
        <f t="shared" si="11"/>
        <v>0</v>
      </c>
      <c r="Z141">
        <v>1</v>
      </c>
    </row>
    <row r="142" spans="1:26">
      <c r="A142">
        <v>73</v>
      </c>
      <c r="B142">
        <v>9</v>
      </c>
      <c r="C142" t="s">
        <v>12</v>
      </c>
      <c r="D142">
        <v>0.78</v>
      </c>
      <c r="E142">
        <v>0.7</v>
      </c>
      <c r="F142">
        <v>0.75</v>
      </c>
      <c r="G142">
        <v>0.66</v>
      </c>
      <c r="H142">
        <v>0.7</v>
      </c>
      <c r="I142">
        <v>3987.93</v>
      </c>
      <c r="J142">
        <v>1.24</v>
      </c>
      <c r="K142">
        <v>0.31</v>
      </c>
      <c r="L142">
        <f t="shared" si="8"/>
        <v>0</v>
      </c>
      <c r="M142">
        <f t="shared" si="9"/>
        <v>1</v>
      </c>
      <c r="N142">
        <f t="shared" si="10"/>
        <v>0</v>
      </c>
      <c r="O142">
        <f t="shared" si="11"/>
        <v>0</v>
      </c>
      <c r="R142">
        <v>0.36</v>
      </c>
      <c r="S142">
        <v>0.02</v>
      </c>
      <c r="T142">
        <v>-0.09</v>
      </c>
      <c r="U142">
        <v>0.08</v>
      </c>
      <c r="V142">
        <v>0.01</v>
      </c>
      <c r="W142">
        <v>-778.29</v>
      </c>
      <c r="X142">
        <v>0.47</v>
      </c>
      <c r="Y142">
        <v>-0.09</v>
      </c>
      <c r="Z142">
        <v>0</v>
      </c>
    </row>
    <row r="143" spans="1:26">
      <c r="A143">
        <v>73</v>
      </c>
      <c r="B143">
        <v>9</v>
      </c>
      <c r="C143" t="s">
        <v>13</v>
      </c>
      <c r="D143">
        <v>0.42</v>
      </c>
      <c r="E143">
        <v>0.68</v>
      </c>
      <c r="F143">
        <v>0.84</v>
      </c>
      <c r="G143">
        <v>0.58</v>
      </c>
      <c r="H143">
        <v>0.69</v>
      </c>
      <c r="I143">
        <v>4766.22</v>
      </c>
      <c r="J143">
        <v>0.77</v>
      </c>
      <c r="K143">
        <v>0.4</v>
      </c>
      <c r="L143">
        <f t="shared" si="8"/>
        <v>0</v>
      </c>
      <c r="M143">
        <f t="shared" si="9"/>
        <v>0</v>
      </c>
      <c r="N143">
        <f t="shared" si="10"/>
        <v>0</v>
      </c>
      <c r="O143">
        <f t="shared" si="11"/>
        <v>0</v>
      </c>
      <c r="Z143">
        <v>1</v>
      </c>
    </row>
    <row r="144" spans="1:26">
      <c r="A144">
        <v>74</v>
      </c>
      <c r="B144">
        <v>20</v>
      </c>
      <c r="C144" t="s">
        <v>12</v>
      </c>
      <c r="D144">
        <v>0.37</v>
      </c>
      <c r="E144">
        <v>0.64</v>
      </c>
      <c r="F144">
        <v>0.61</v>
      </c>
      <c r="G144">
        <v>0.69</v>
      </c>
      <c r="H144">
        <v>0.65</v>
      </c>
      <c r="I144">
        <v>4373.42</v>
      </c>
      <c r="J144">
        <v>1.99</v>
      </c>
      <c r="K144">
        <v>0.16</v>
      </c>
      <c r="L144">
        <f t="shared" si="8"/>
        <v>0</v>
      </c>
      <c r="M144">
        <f t="shared" si="9"/>
        <v>0</v>
      </c>
      <c r="N144">
        <f t="shared" si="10"/>
        <v>0</v>
      </c>
      <c r="O144">
        <f t="shared" si="11"/>
        <v>1</v>
      </c>
      <c r="R144">
        <v>-0.19</v>
      </c>
      <c r="S144">
        <v>-0.09</v>
      </c>
      <c r="T144">
        <v>-0.09</v>
      </c>
      <c r="U144">
        <v>-0.07</v>
      </c>
      <c r="V144">
        <v>-0.08</v>
      </c>
      <c r="W144">
        <v>-2852.62</v>
      </c>
      <c r="X144">
        <v>-1.26</v>
      </c>
      <c r="Y144">
        <v>-0.03</v>
      </c>
      <c r="Z144">
        <v>0</v>
      </c>
    </row>
    <row r="145" spans="1:26">
      <c r="A145">
        <v>74</v>
      </c>
      <c r="B145">
        <v>20</v>
      </c>
      <c r="C145" t="s">
        <v>13</v>
      </c>
      <c r="D145">
        <v>0.56</v>
      </c>
      <c r="E145">
        <v>0.73</v>
      </c>
      <c r="F145">
        <v>0.7</v>
      </c>
      <c r="G145">
        <v>0.76</v>
      </c>
      <c r="H145">
        <v>0.73</v>
      </c>
      <c r="I145">
        <v>7226.04</v>
      </c>
      <c r="J145">
        <v>3.25</v>
      </c>
      <c r="K145">
        <v>0.19</v>
      </c>
      <c r="L145">
        <f t="shared" si="8"/>
        <v>0</v>
      </c>
      <c r="M145">
        <f t="shared" si="9"/>
        <v>0</v>
      </c>
      <c r="N145">
        <f t="shared" si="10"/>
        <v>0</v>
      </c>
      <c r="O145">
        <f t="shared" si="11"/>
        <v>0</v>
      </c>
      <c r="Z145">
        <v>1</v>
      </c>
    </row>
    <row r="146" spans="1:26">
      <c r="A146">
        <v>75</v>
      </c>
      <c r="B146">
        <v>19</v>
      </c>
      <c r="C146" t="s">
        <v>12</v>
      </c>
      <c r="D146">
        <v>0.39</v>
      </c>
      <c r="E146">
        <v>0.64</v>
      </c>
      <c r="F146">
        <v>0.68</v>
      </c>
      <c r="G146">
        <v>0.61</v>
      </c>
      <c r="H146">
        <v>0.64</v>
      </c>
      <c r="I146">
        <v>4219.41</v>
      </c>
      <c r="J146">
        <v>1.5</v>
      </c>
      <c r="K146">
        <v>0.16</v>
      </c>
      <c r="L146">
        <f t="shared" si="8"/>
        <v>0</v>
      </c>
      <c r="M146">
        <f t="shared" si="9"/>
        <v>0</v>
      </c>
      <c r="N146">
        <f t="shared" si="10"/>
        <v>0</v>
      </c>
      <c r="O146">
        <f t="shared" si="11"/>
        <v>1</v>
      </c>
      <c r="R146">
        <v>-0.03</v>
      </c>
      <c r="S146">
        <v>-0.04</v>
      </c>
      <c r="T146">
        <v>-0.03</v>
      </c>
      <c r="U146">
        <v>-0.06</v>
      </c>
      <c r="V146">
        <v>-0.05</v>
      </c>
      <c r="W146">
        <v>-1718.2</v>
      </c>
      <c r="X146">
        <v>-1.27</v>
      </c>
      <c r="Y146">
        <v>-0.09</v>
      </c>
      <c r="Z146">
        <v>0</v>
      </c>
    </row>
    <row r="147" spans="1:26">
      <c r="A147">
        <v>75</v>
      </c>
      <c r="B147">
        <v>19</v>
      </c>
      <c r="C147" t="s">
        <v>13</v>
      </c>
      <c r="D147">
        <v>0.42</v>
      </c>
      <c r="E147">
        <v>0.68</v>
      </c>
      <c r="F147">
        <v>0.71</v>
      </c>
      <c r="G147">
        <v>0.67</v>
      </c>
      <c r="H147">
        <v>0.69</v>
      </c>
      <c r="I147">
        <v>5937.61</v>
      </c>
      <c r="J147">
        <v>2.77</v>
      </c>
      <c r="K147">
        <v>0.25</v>
      </c>
      <c r="L147">
        <f t="shared" si="8"/>
        <v>0</v>
      </c>
      <c r="M147">
        <f t="shared" si="9"/>
        <v>0</v>
      </c>
      <c r="N147">
        <f t="shared" si="10"/>
        <v>0</v>
      </c>
      <c r="O147">
        <f t="shared" si="11"/>
        <v>0</v>
      </c>
      <c r="Z147">
        <v>1</v>
      </c>
    </row>
    <row r="148" spans="1:26">
      <c r="A148">
        <v>76</v>
      </c>
      <c r="B148">
        <v>3</v>
      </c>
      <c r="C148" t="s">
        <v>12</v>
      </c>
      <c r="D148">
        <v>0.38</v>
      </c>
      <c r="E148">
        <v>0.59</v>
      </c>
      <c r="F148">
        <v>0.85</v>
      </c>
      <c r="G148">
        <v>0.46</v>
      </c>
      <c r="H148">
        <v>0.6</v>
      </c>
      <c r="I148">
        <v>6699.9</v>
      </c>
      <c r="J148">
        <v>1.61</v>
      </c>
      <c r="K148">
        <v>0.56</v>
      </c>
      <c r="L148">
        <f t="shared" si="8"/>
        <v>1</v>
      </c>
      <c r="M148">
        <f t="shared" si="9"/>
        <v>0</v>
      </c>
      <c r="N148">
        <f t="shared" si="10"/>
        <v>0</v>
      </c>
      <c r="O148">
        <f t="shared" si="11"/>
        <v>0</v>
      </c>
      <c r="R148">
        <v>-0.15</v>
      </c>
      <c r="S148">
        <v>-0.08</v>
      </c>
      <c r="T148">
        <v>-0.02</v>
      </c>
      <c r="U148">
        <v>-0.08</v>
      </c>
      <c r="V148">
        <v>-0.07</v>
      </c>
      <c r="W148">
        <v>118.39</v>
      </c>
      <c r="X148">
        <v>0.68</v>
      </c>
      <c r="Y148">
        <v>-0.09</v>
      </c>
      <c r="Z148">
        <v>0</v>
      </c>
    </row>
    <row r="149" spans="1:26">
      <c r="A149">
        <v>76</v>
      </c>
      <c r="B149">
        <v>3</v>
      </c>
      <c r="C149" t="s">
        <v>13</v>
      </c>
      <c r="D149">
        <v>0.53</v>
      </c>
      <c r="E149">
        <v>0.67</v>
      </c>
      <c r="F149">
        <v>0.87</v>
      </c>
      <c r="G149">
        <v>0.54</v>
      </c>
      <c r="H149">
        <v>0.67</v>
      </c>
      <c r="I149">
        <v>6581.51</v>
      </c>
      <c r="J149">
        <v>0.93</v>
      </c>
      <c r="K149">
        <v>0.65</v>
      </c>
      <c r="L149">
        <f t="shared" si="8"/>
        <v>0</v>
      </c>
      <c r="M149">
        <f t="shared" si="9"/>
        <v>0</v>
      </c>
      <c r="N149">
        <f t="shared" si="10"/>
        <v>0</v>
      </c>
      <c r="O149">
        <f t="shared" si="11"/>
        <v>0</v>
      </c>
      <c r="Z149">
        <v>1</v>
      </c>
    </row>
    <row r="150" spans="1:26">
      <c r="A150">
        <v>77</v>
      </c>
      <c r="B150">
        <v>5</v>
      </c>
      <c r="C150" t="s">
        <v>12</v>
      </c>
      <c r="D150">
        <v>0.56</v>
      </c>
      <c r="E150">
        <v>0.65</v>
      </c>
      <c r="F150">
        <v>0.8</v>
      </c>
      <c r="G150">
        <v>0.55</v>
      </c>
      <c r="H150">
        <v>0.65</v>
      </c>
      <c r="I150">
        <v>4106.05</v>
      </c>
      <c r="J150">
        <v>0.85</v>
      </c>
      <c r="K150">
        <v>0.42</v>
      </c>
      <c r="L150">
        <f t="shared" si="8"/>
        <v>1</v>
      </c>
      <c r="M150">
        <f t="shared" si="9"/>
        <v>0</v>
      </c>
      <c r="N150">
        <f t="shared" si="10"/>
        <v>0</v>
      </c>
      <c r="O150">
        <f t="shared" si="11"/>
        <v>0</v>
      </c>
      <c r="R150">
        <v>0.12</v>
      </c>
      <c r="S150">
        <v>-0.01</v>
      </c>
      <c r="T150">
        <v>-0.09</v>
      </c>
      <c r="U150">
        <v>0.02</v>
      </c>
      <c r="V150">
        <v>-0.02</v>
      </c>
      <c r="W150">
        <v>-359.96</v>
      </c>
      <c r="X150">
        <v>0.2</v>
      </c>
      <c r="Y150">
        <v>-0.05</v>
      </c>
      <c r="Z150">
        <v>0</v>
      </c>
    </row>
    <row r="151" spans="1:26">
      <c r="A151">
        <v>77</v>
      </c>
      <c r="B151">
        <v>5</v>
      </c>
      <c r="C151" t="s">
        <v>13</v>
      </c>
      <c r="D151">
        <v>0.44</v>
      </c>
      <c r="E151">
        <v>0.66</v>
      </c>
      <c r="F151">
        <v>0.89</v>
      </c>
      <c r="G151">
        <v>0.53</v>
      </c>
      <c r="H151">
        <v>0.67</v>
      </c>
      <c r="I151">
        <v>4466.01</v>
      </c>
      <c r="J151">
        <v>0.65</v>
      </c>
      <c r="K151">
        <v>0.47</v>
      </c>
      <c r="L151">
        <f t="shared" si="8"/>
        <v>0</v>
      </c>
      <c r="M151">
        <f t="shared" si="9"/>
        <v>0</v>
      </c>
      <c r="N151">
        <f t="shared" si="10"/>
        <v>0</v>
      </c>
      <c r="O151">
        <f t="shared" si="11"/>
        <v>0</v>
      </c>
      <c r="Z151">
        <v>1</v>
      </c>
    </row>
    <row r="152" spans="1:26">
      <c r="A152">
        <v>78</v>
      </c>
      <c r="B152">
        <v>10</v>
      </c>
      <c r="C152" t="s">
        <v>12</v>
      </c>
      <c r="D152">
        <v>0.42</v>
      </c>
      <c r="E152">
        <v>0.62</v>
      </c>
      <c r="F152">
        <v>0.7</v>
      </c>
      <c r="G152">
        <v>0.55</v>
      </c>
      <c r="H152">
        <v>0.62</v>
      </c>
      <c r="I152">
        <v>4546.94</v>
      </c>
      <c r="J152">
        <v>1.58</v>
      </c>
      <c r="K152">
        <v>0.2</v>
      </c>
      <c r="L152">
        <f t="shared" si="8"/>
        <v>0</v>
      </c>
      <c r="M152">
        <f t="shared" si="9"/>
        <v>0</v>
      </c>
      <c r="N152">
        <f t="shared" si="10"/>
        <v>0</v>
      </c>
      <c r="O152">
        <f t="shared" si="11"/>
        <v>0</v>
      </c>
      <c r="R152">
        <v>0.07</v>
      </c>
      <c r="S152">
        <v>-0.02</v>
      </c>
      <c r="T152">
        <v>-0.07</v>
      </c>
      <c r="U152">
        <v>0</v>
      </c>
      <c r="V152">
        <v>-0.02</v>
      </c>
      <c r="W152">
        <v>-284.87</v>
      </c>
      <c r="X152">
        <v>0.05</v>
      </c>
      <c r="Y152">
        <v>-0.05</v>
      </c>
      <c r="Z152">
        <v>0</v>
      </c>
    </row>
    <row r="153" spans="1:26">
      <c r="A153">
        <v>78</v>
      </c>
      <c r="B153">
        <v>10</v>
      </c>
      <c r="C153" t="s">
        <v>13</v>
      </c>
      <c r="D153">
        <v>0.35</v>
      </c>
      <c r="E153">
        <v>0.64</v>
      </c>
      <c r="F153">
        <v>0.77</v>
      </c>
      <c r="G153">
        <v>0.55</v>
      </c>
      <c r="H153">
        <v>0.64</v>
      </c>
      <c r="I153">
        <v>4831.81</v>
      </c>
      <c r="J153">
        <v>1.53</v>
      </c>
      <c r="K153">
        <v>0.25</v>
      </c>
      <c r="L153">
        <f t="shared" si="8"/>
        <v>0</v>
      </c>
      <c r="M153">
        <f t="shared" si="9"/>
        <v>0</v>
      </c>
      <c r="N153">
        <f t="shared" si="10"/>
        <v>0</v>
      </c>
      <c r="O153">
        <f t="shared" si="11"/>
        <v>0</v>
      </c>
      <c r="Z153">
        <v>1</v>
      </c>
    </row>
    <row r="154" spans="1:26">
      <c r="A154">
        <v>79</v>
      </c>
      <c r="B154">
        <v>20</v>
      </c>
      <c r="C154" t="s">
        <v>12</v>
      </c>
      <c r="D154">
        <v>0.41</v>
      </c>
      <c r="E154">
        <v>0.66</v>
      </c>
      <c r="F154">
        <v>0.7</v>
      </c>
      <c r="G154">
        <v>0.63</v>
      </c>
      <c r="H154">
        <v>0.67</v>
      </c>
      <c r="I154">
        <v>6248.74</v>
      </c>
      <c r="J154">
        <v>2.16</v>
      </c>
      <c r="K154">
        <v>0.17</v>
      </c>
      <c r="L154">
        <f t="shared" si="8"/>
        <v>0</v>
      </c>
      <c r="M154">
        <f t="shared" si="9"/>
        <v>0</v>
      </c>
      <c r="N154">
        <f t="shared" si="10"/>
        <v>0</v>
      </c>
      <c r="O154">
        <f t="shared" si="11"/>
        <v>1</v>
      </c>
      <c r="R154">
        <v>-0.05</v>
      </c>
      <c r="S154">
        <v>-0.05</v>
      </c>
      <c r="T154">
        <v>0.01</v>
      </c>
      <c r="U154">
        <v>-0.1</v>
      </c>
      <c r="V154">
        <v>-0.04</v>
      </c>
      <c r="W154">
        <v>-865.37</v>
      </c>
      <c r="X154">
        <v>0.5</v>
      </c>
      <c r="Y154">
        <v>-0.04</v>
      </c>
      <c r="Z154">
        <v>0</v>
      </c>
    </row>
    <row r="155" spans="1:26">
      <c r="A155">
        <v>79</v>
      </c>
      <c r="B155">
        <v>20</v>
      </c>
      <c r="C155" t="s">
        <v>13</v>
      </c>
      <c r="D155">
        <v>0.46</v>
      </c>
      <c r="E155">
        <v>0.71</v>
      </c>
      <c r="F155">
        <v>0.69</v>
      </c>
      <c r="G155">
        <v>0.73</v>
      </c>
      <c r="H155">
        <v>0.71</v>
      </c>
      <c r="I155">
        <v>7114.11</v>
      </c>
      <c r="J155">
        <v>1.66</v>
      </c>
      <c r="K155">
        <v>0.21</v>
      </c>
      <c r="L155">
        <f t="shared" si="8"/>
        <v>0</v>
      </c>
      <c r="M155">
        <f t="shared" si="9"/>
        <v>0</v>
      </c>
      <c r="N155">
        <f t="shared" si="10"/>
        <v>0</v>
      </c>
      <c r="O155">
        <f t="shared" si="11"/>
        <v>0</v>
      </c>
      <c r="Z155">
        <v>1</v>
      </c>
    </row>
    <row r="156" spans="1:26">
      <c r="A156">
        <v>80</v>
      </c>
      <c r="B156">
        <v>10</v>
      </c>
      <c r="C156" t="s">
        <v>12</v>
      </c>
      <c r="D156">
        <v>0.75</v>
      </c>
      <c r="E156">
        <v>0.76</v>
      </c>
      <c r="F156">
        <v>0.75</v>
      </c>
      <c r="G156">
        <v>0.78</v>
      </c>
      <c r="H156">
        <v>0.77</v>
      </c>
      <c r="I156">
        <v>6235.96</v>
      </c>
      <c r="J156">
        <v>1.63</v>
      </c>
      <c r="K156">
        <v>0.37</v>
      </c>
      <c r="L156">
        <f t="shared" si="8"/>
        <v>0</v>
      </c>
      <c r="M156">
        <f t="shared" si="9"/>
        <v>0</v>
      </c>
      <c r="N156">
        <f t="shared" si="10"/>
        <v>0</v>
      </c>
      <c r="O156">
        <f t="shared" si="11"/>
        <v>0</v>
      </c>
      <c r="R156">
        <v>0.13</v>
      </c>
      <c r="S156">
        <v>0</v>
      </c>
      <c r="T156">
        <v>-0.05</v>
      </c>
      <c r="U156">
        <v>0.05</v>
      </c>
      <c r="V156">
        <v>0.01</v>
      </c>
      <c r="W156">
        <v>574.61</v>
      </c>
      <c r="X156">
        <v>0.45</v>
      </c>
      <c r="Y156">
        <v>0.01</v>
      </c>
      <c r="Z156">
        <v>0</v>
      </c>
    </row>
    <row r="157" spans="1:26">
      <c r="A157">
        <v>80</v>
      </c>
      <c r="B157">
        <v>10</v>
      </c>
      <c r="C157" t="s">
        <v>13</v>
      </c>
      <c r="D157">
        <v>0.62</v>
      </c>
      <c r="E157">
        <v>0.76</v>
      </c>
      <c r="F157">
        <v>0.8</v>
      </c>
      <c r="G157">
        <v>0.73</v>
      </c>
      <c r="H157">
        <v>0.76</v>
      </c>
      <c r="I157">
        <v>5661.35</v>
      </c>
      <c r="J157">
        <v>1.18</v>
      </c>
      <c r="K157">
        <v>0.36</v>
      </c>
      <c r="L157">
        <f t="shared" si="8"/>
        <v>0</v>
      </c>
      <c r="M157">
        <f t="shared" si="9"/>
        <v>0</v>
      </c>
      <c r="N157">
        <f t="shared" si="10"/>
        <v>0</v>
      </c>
      <c r="O157">
        <f t="shared" si="11"/>
        <v>0</v>
      </c>
      <c r="Z157">
        <v>1</v>
      </c>
    </row>
    <row r="158" spans="1:26">
      <c r="A158">
        <v>81</v>
      </c>
      <c r="B158">
        <v>8</v>
      </c>
      <c r="C158" t="s">
        <v>12</v>
      </c>
      <c r="D158">
        <v>0.69</v>
      </c>
      <c r="E158">
        <v>0.75</v>
      </c>
      <c r="F158">
        <v>0.78</v>
      </c>
      <c r="G158">
        <v>0.73</v>
      </c>
      <c r="H158">
        <v>0.76</v>
      </c>
      <c r="I158">
        <v>7651.24</v>
      </c>
      <c r="J158">
        <v>0.83</v>
      </c>
      <c r="K158">
        <v>0.39</v>
      </c>
      <c r="L158">
        <f t="shared" si="8"/>
        <v>0</v>
      </c>
      <c r="M158">
        <f t="shared" si="9"/>
        <v>1</v>
      </c>
      <c r="N158">
        <f t="shared" si="10"/>
        <v>0</v>
      </c>
      <c r="O158">
        <f t="shared" si="11"/>
        <v>0</v>
      </c>
      <c r="R158">
        <v>0.15</v>
      </c>
      <c r="S158">
        <v>0.03</v>
      </c>
      <c r="T158">
        <v>0.1</v>
      </c>
      <c r="U158">
        <v>-0.04</v>
      </c>
      <c r="V158">
        <v>0.04</v>
      </c>
      <c r="W158">
        <v>-882.57</v>
      </c>
      <c r="X158">
        <v>0</v>
      </c>
      <c r="Y158">
        <v>0.07</v>
      </c>
      <c r="Z158">
        <v>0</v>
      </c>
    </row>
    <row r="159" spans="1:26">
      <c r="A159">
        <v>81</v>
      </c>
      <c r="B159">
        <v>8</v>
      </c>
      <c r="C159" t="s">
        <v>13</v>
      </c>
      <c r="D159">
        <v>0.54</v>
      </c>
      <c r="E159">
        <v>0.72</v>
      </c>
      <c r="F159">
        <v>0.68</v>
      </c>
      <c r="G159">
        <v>0.77</v>
      </c>
      <c r="H159">
        <v>0.72</v>
      </c>
      <c r="I159">
        <v>8533.81</v>
      </c>
      <c r="J159">
        <v>0.83</v>
      </c>
      <c r="K159">
        <v>0.32</v>
      </c>
      <c r="L159">
        <f t="shared" si="8"/>
        <v>0</v>
      </c>
      <c r="M159">
        <f t="shared" si="9"/>
        <v>0</v>
      </c>
      <c r="N159">
        <f t="shared" si="10"/>
        <v>0</v>
      </c>
      <c r="O159">
        <f t="shared" si="11"/>
        <v>0</v>
      </c>
      <c r="Z159">
        <v>1</v>
      </c>
    </row>
    <row r="160" spans="1:26">
      <c r="A160">
        <v>82</v>
      </c>
      <c r="B160">
        <v>14</v>
      </c>
      <c r="C160" t="s">
        <v>12</v>
      </c>
      <c r="D160">
        <v>0.65</v>
      </c>
      <c r="E160">
        <v>0.74</v>
      </c>
      <c r="F160">
        <v>0.65</v>
      </c>
      <c r="G160">
        <v>0.85</v>
      </c>
      <c r="H160">
        <v>0.74</v>
      </c>
      <c r="I160">
        <v>5548.7</v>
      </c>
      <c r="J160">
        <v>1.77</v>
      </c>
      <c r="K160">
        <v>0.26</v>
      </c>
      <c r="L160">
        <f t="shared" si="8"/>
        <v>0</v>
      </c>
      <c r="M160">
        <f t="shared" si="9"/>
        <v>0</v>
      </c>
      <c r="N160">
        <f t="shared" si="10"/>
        <v>1</v>
      </c>
      <c r="O160">
        <f t="shared" si="11"/>
        <v>0</v>
      </c>
      <c r="R160">
        <v>0.15</v>
      </c>
      <c r="S160">
        <v>0.07</v>
      </c>
      <c r="T160">
        <v>0</v>
      </c>
      <c r="U160">
        <v>0.15</v>
      </c>
      <c r="V160">
        <v>0.07</v>
      </c>
      <c r="W160">
        <v>-2182.5</v>
      </c>
      <c r="X160">
        <v>0.57</v>
      </c>
      <c r="Y160">
        <v>0.04</v>
      </c>
      <c r="Z160">
        <v>0</v>
      </c>
    </row>
    <row r="161" spans="1:26">
      <c r="A161">
        <v>82</v>
      </c>
      <c r="B161">
        <v>14</v>
      </c>
      <c r="C161" t="s">
        <v>13</v>
      </c>
      <c r="D161">
        <v>0.5</v>
      </c>
      <c r="E161">
        <v>0.67</v>
      </c>
      <c r="F161">
        <v>0.65</v>
      </c>
      <c r="G161">
        <v>0.7</v>
      </c>
      <c r="H161">
        <v>0.67</v>
      </c>
      <c r="I161">
        <v>7731.2</v>
      </c>
      <c r="J161">
        <v>1.2</v>
      </c>
      <c r="K161">
        <v>0.22</v>
      </c>
      <c r="L161">
        <f t="shared" si="8"/>
        <v>0</v>
      </c>
      <c r="M161">
        <f t="shared" si="9"/>
        <v>0</v>
      </c>
      <c r="N161">
        <f t="shared" si="10"/>
        <v>0</v>
      </c>
      <c r="O161">
        <f t="shared" si="11"/>
        <v>0</v>
      </c>
      <c r="Z161">
        <v>1</v>
      </c>
    </row>
    <row r="162" spans="1:26">
      <c r="A162">
        <v>83</v>
      </c>
      <c r="B162">
        <v>4</v>
      </c>
      <c r="C162" t="s">
        <v>12</v>
      </c>
      <c r="D162">
        <v>0.28</v>
      </c>
      <c r="E162">
        <v>0.58</v>
      </c>
      <c r="F162">
        <v>0.92</v>
      </c>
      <c r="G162">
        <v>0.43</v>
      </c>
      <c r="H162">
        <v>0.58</v>
      </c>
      <c r="I162">
        <v>5987.22</v>
      </c>
      <c r="J162">
        <v>0.5</v>
      </c>
      <c r="K162">
        <v>0.64</v>
      </c>
      <c r="L162">
        <f t="shared" si="8"/>
        <v>1</v>
      </c>
      <c r="M162">
        <f t="shared" si="9"/>
        <v>0</v>
      </c>
      <c r="N162">
        <f t="shared" si="10"/>
        <v>0</v>
      </c>
      <c r="O162">
        <f t="shared" si="11"/>
        <v>0</v>
      </c>
      <c r="R162">
        <v>-0.29</v>
      </c>
      <c r="S162">
        <v>-0.18</v>
      </c>
      <c r="T162">
        <v>-0.02</v>
      </c>
      <c r="U162">
        <v>-0.21</v>
      </c>
      <c r="V162">
        <v>-0.18</v>
      </c>
      <c r="W162">
        <v>-2650.33</v>
      </c>
      <c r="X162">
        <v>0.09</v>
      </c>
      <c r="Y162">
        <v>0.01</v>
      </c>
      <c r="Z162">
        <v>0</v>
      </c>
    </row>
    <row r="163" spans="1:26">
      <c r="A163">
        <v>83</v>
      </c>
      <c r="B163">
        <v>4</v>
      </c>
      <c r="C163" t="s">
        <v>13</v>
      </c>
      <c r="D163">
        <v>0.57</v>
      </c>
      <c r="E163">
        <v>0.76</v>
      </c>
      <c r="F163">
        <v>0.94</v>
      </c>
      <c r="G163">
        <v>0.64</v>
      </c>
      <c r="H163">
        <v>0.76</v>
      </c>
      <c r="I163">
        <v>8637.55</v>
      </c>
      <c r="J163">
        <v>0.41</v>
      </c>
      <c r="K163">
        <v>0.63</v>
      </c>
      <c r="L163">
        <f t="shared" si="8"/>
        <v>0</v>
      </c>
      <c r="M163">
        <f t="shared" si="9"/>
        <v>0</v>
      </c>
      <c r="N163">
        <f t="shared" si="10"/>
        <v>0</v>
      </c>
      <c r="O163">
        <f t="shared" si="11"/>
        <v>0</v>
      </c>
      <c r="Z163">
        <v>1</v>
      </c>
    </row>
    <row r="164" spans="1:26">
      <c r="A164">
        <v>84</v>
      </c>
      <c r="B164">
        <v>6</v>
      </c>
      <c r="C164" t="s">
        <v>12</v>
      </c>
      <c r="D164">
        <v>0.85</v>
      </c>
      <c r="E164">
        <v>0.78</v>
      </c>
      <c r="F164">
        <v>0.82</v>
      </c>
      <c r="G164">
        <v>0.74</v>
      </c>
      <c r="H164">
        <v>0.78</v>
      </c>
      <c r="I164">
        <v>5319.4</v>
      </c>
      <c r="J164">
        <v>1.18</v>
      </c>
      <c r="K164">
        <v>0.5</v>
      </c>
      <c r="L164">
        <f t="shared" si="8"/>
        <v>0</v>
      </c>
      <c r="M164">
        <f t="shared" si="9"/>
        <v>1</v>
      </c>
      <c r="N164">
        <f t="shared" si="10"/>
        <v>0</v>
      </c>
      <c r="O164">
        <f t="shared" si="11"/>
        <v>0</v>
      </c>
      <c r="R164">
        <v>0.28</v>
      </c>
      <c r="S164">
        <v>0.09</v>
      </c>
      <c r="T164">
        <v>0</v>
      </c>
      <c r="U164">
        <v>0.14</v>
      </c>
      <c r="V164">
        <v>0.08</v>
      </c>
      <c r="W164">
        <v>1748.07</v>
      </c>
      <c r="X164">
        <v>0.4</v>
      </c>
      <c r="Y164">
        <v>0.07</v>
      </c>
      <c r="Z164">
        <v>0</v>
      </c>
    </row>
    <row r="165" spans="1:26">
      <c r="A165">
        <v>84</v>
      </c>
      <c r="B165">
        <v>6</v>
      </c>
      <c r="C165" t="s">
        <v>13</v>
      </c>
      <c r="D165">
        <v>0.57</v>
      </c>
      <c r="E165">
        <v>0.69</v>
      </c>
      <c r="F165">
        <v>0.82</v>
      </c>
      <c r="G165">
        <v>0.6</v>
      </c>
      <c r="H165">
        <v>0.7</v>
      </c>
      <c r="I165">
        <v>3571.33</v>
      </c>
      <c r="J165">
        <v>0.78</v>
      </c>
      <c r="K165">
        <v>0.43</v>
      </c>
      <c r="L165">
        <f t="shared" si="8"/>
        <v>0</v>
      </c>
      <c r="M165">
        <f t="shared" si="9"/>
        <v>0</v>
      </c>
      <c r="N165">
        <f t="shared" si="10"/>
        <v>0</v>
      </c>
      <c r="O165">
        <f t="shared" si="11"/>
        <v>0</v>
      </c>
      <c r="Z165">
        <v>1</v>
      </c>
    </row>
    <row r="166" spans="1:26">
      <c r="A166">
        <v>85</v>
      </c>
      <c r="B166">
        <v>18</v>
      </c>
      <c r="C166" t="s">
        <v>12</v>
      </c>
      <c r="D166">
        <v>0.5</v>
      </c>
      <c r="E166">
        <v>0.69</v>
      </c>
      <c r="F166">
        <v>0.67</v>
      </c>
      <c r="G166">
        <v>0.72</v>
      </c>
      <c r="H166">
        <v>0.7</v>
      </c>
      <c r="I166">
        <v>4557.85</v>
      </c>
      <c r="J166">
        <v>2.71</v>
      </c>
      <c r="K166">
        <v>0.16</v>
      </c>
      <c r="L166">
        <f t="shared" si="8"/>
        <v>0</v>
      </c>
      <c r="M166">
        <f t="shared" si="9"/>
        <v>0</v>
      </c>
      <c r="N166">
        <f t="shared" si="10"/>
        <v>0</v>
      </c>
      <c r="O166">
        <f t="shared" si="11"/>
        <v>1</v>
      </c>
      <c r="R166">
        <v>0</v>
      </c>
      <c r="S166">
        <v>-0.02</v>
      </c>
      <c r="T166">
        <v>-0.06</v>
      </c>
      <c r="U166">
        <v>0.02</v>
      </c>
      <c r="V166">
        <v>-0.01</v>
      </c>
      <c r="W166">
        <v>-1020.56</v>
      </c>
      <c r="X166">
        <v>0.72</v>
      </c>
      <c r="Y166">
        <v>0</v>
      </c>
      <c r="Z166">
        <v>0</v>
      </c>
    </row>
    <row r="167" spans="1:26">
      <c r="A167">
        <v>85</v>
      </c>
      <c r="B167">
        <v>18</v>
      </c>
      <c r="C167" t="s">
        <v>13</v>
      </c>
      <c r="D167">
        <v>0.5</v>
      </c>
      <c r="E167">
        <v>0.71</v>
      </c>
      <c r="F167">
        <v>0.73</v>
      </c>
      <c r="G167">
        <v>0.7</v>
      </c>
      <c r="H167">
        <v>0.71</v>
      </c>
      <c r="I167">
        <v>5578.41</v>
      </c>
      <c r="J167">
        <v>1.99</v>
      </c>
      <c r="K167">
        <v>0.16</v>
      </c>
      <c r="L167">
        <f t="shared" si="8"/>
        <v>0</v>
      </c>
      <c r="M167">
        <f t="shared" si="9"/>
        <v>0</v>
      </c>
      <c r="N167">
        <f t="shared" si="10"/>
        <v>0</v>
      </c>
      <c r="O167">
        <f t="shared" si="11"/>
        <v>0</v>
      </c>
      <c r="Z167">
        <v>1</v>
      </c>
    </row>
    <row r="168" spans="1:26">
      <c r="A168">
        <v>86</v>
      </c>
      <c r="B168">
        <v>18</v>
      </c>
      <c r="C168" t="s">
        <v>12</v>
      </c>
      <c r="D168">
        <v>0.45</v>
      </c>
      <c r="E168">
        <v>0.66</v>
      </c>
      <c r="F168">
        <v>0.7</v>
      </c>
      <c r="G168">
        <v>0.64</v>
      </c>
      <c r="H168">
        <v>0.67</v>
      </c>
      <c r="I168">
        <v>4426.7</v>
      </c>
      <c r="J168">
        <v>2.01</v>
      </c>
      <c r="K168">
        <v>0.2</v>
      </c>
      <c r="L168">
        <f t="shared" si="8"/>
        <v>0</v>
      </c>
      <c r="M168">
        <f t="shared" si="9"/>
        <v>0</v>
      </c>
      <c r="N168">
        <f t="shared" si="10"/>
        <v>0</v>
      </c>
      <c r="O168">
        <f t="shared" si="11"/>
        <v>1</v>
      </c>
      <c r="R168">
        <v>-0.01</v>
      </c>
      <c r="S168">
        <v>-0.04</v>
      </c>
      <c r="T168">
        <v>0.01</v>
      </c>
      <c r="U168">
        <v>-0.09</v>
      </c>
      <c r="V168">
        <v>-0.04</v>
      </c>
      <c r="W168">
        <v>-3225.6</v>
      </c>
      <c r="X168">
        <v>0.01</v>
      </c>
      <c r="Y168">
        <v>0.08</v>
      </c>
      <c r="Z168">
        <v>0</v>
      </c>
    </row>
    <row r="169" spans="1:26">
      <c r="A169">
        <v>86</v>
      </c>
      <c r="B169">
        <v>18</v>
      </c>
      <c r="C169" t="s">
        <v>13</v>
      </c>
      <c r="D169">
        <v>0.46</v>
      </c>
      <c r="E169">
        <v>0.7</v>
      </c>
      <c r="F169">
        <v>0.69</v>
      </c>
      <c r="G169">
        <v>0.73</v>
      </c>
      <c r="H169">
        <v>0.71</v>
      </c>
      <c r="I169">
        <v>7652.3</v>
      </c>
      <c r="J169">
        <v>2</v>
      </c>
      <c r="K169">
        <v>0.12</v>
      </c>
      <c r="L169">
        <f t="shared" si="8"/>
        <v>0</v>
      </c>
      <c r="M169">
        <f t="shared" si="9"/>
        <v>0</v>
      </c>
      <c r="N169">
        <f t="shared" si="10"/>
        <v>0</v>
      </c>
      <c r="O169">
        <f t="shared" si="11"/>
        <v>0</v>
      </c>
      <c r="Z169">
        <v>1</v>
      </c>
    </row>
    <row r="170" spans="1:26">
      <c r="A170">
        <v>87</v>
      </c>
      <c r="B170">
        <v>5</v>
      </c>
      <c r="C170" t="s">
        <v>12</v>
      </c>
      <c r="D170">
        <v>0.76</v>
      </c>
      <c r="E170">
        <v>0.72</v>
      </c>
      <c r="F170">
        <v>0.77</v>
      </c>
      <c r="G170">
        <v>0.68</v>
      </c>
      <c r="H170">
        <v>0.72</v>
      </c>
      <c r="I170">
        <v>5101.5</v>
      </c>
      <c r="J170">
        <v>1.19</v>
      </c>
      <c r="K170">
        <v>0.42</v>
      </c>
      <c r="L170">
        <f t="shared" si="8"/>
        <v>1</v>
      </c>
      <c r="M170">
        <f t="shared" si="9"/>
        <v>0</v>
      </c>
      <c r="N170">
        <f t="shared" si="10"/>
        <v>0</v>
      </c>
      <c r="O170">
        <f t="shared" si="11"/>
        <v>0</v>
      </c>
      <c r="R170">
        <v>0.17</v>
      </c>
      <c r="S170">
        <v>0.1</v>
      </c>
      <c r="T170">
        <v>0.1</v>
      </c>
      <c r="U170">
        <v>0.1</v>
      </c>
      <c r="V170">
        <v>0.1</v>
      </c>
      <c r="W170">
        <v>-1744.06</v>
      </c>
      <c r="X170">
        <v>-0.15</v>
      </c>
      <c r="Y170">
        <v>0.12</v>
      </c>
      <c r="Z170">
        <v>0</v>
      </c>
    </row>
    <row r="171" spans="1:26">
      <c r="A171">
        <v>87</v>
      </c>
      <c r="B171">
        <v>5</v>
      </c>
      <c r="C171" t="s">
        <v>13</v>
      </c>
      <c r="D171">
        <v>0.59</v>
      </c>
      <c r="E171">
        <v>0.62</v>
      </c>
      <c r="F171">
        <v>0.67</v>
      </c>
      <c r="G171">
        <v>0.58</v>
      </c>
      <c r="H171">
        <v>0.62</v>
      </c>
      <c r="I171">
        <v>6845.56</v>
      </c>
      <c r="J171">
        <v>1.34</v>
      </c>
      <c r="K171">
        <v>0.3</v>
      </c>
      <c r="L171">
        <f t="shared" si="8"/>
        <v>0</v>
      </c>
      <c r="M171">
        <f t="shared" si="9"/>
        <v>0</v>
      </c>
      <c r="N171">
        <f t="shared" si="10"/>
        <v>0</v>
      </c>
      <c r="O171">
        <f t="shared" si="11"/>
        <v>0</v>
      </c>
      <c r="Z171">
        <v>1</v>
      </c>
    </row>
    <row r="172" spans="1:26">
      <c r="A172">
        <v>88</v>
      </c>
      <c r="B172">
        <v>8</v>
      </c>
      <c r="C172" t="s">
        <v>12</v>
      </c>
      <c r="D172">
        <v>0.43</v>
      </c>
      <c r="E172">
        <v>0.64</v>
      </c>
      <c r="F172">
        <v>0.83</v>
      </c>
      <c r="G172">
        <v>0.53</v>
      </c>
      <c r="H172">
        <v>0.65</v>
      </c>
      <c r="I172">
        <v>3626.13</v>
      </c>
      <c r="J172">
        <v>1.29</v>
      </c>
      <c r="K172">
        <v>0.41</v>
      </c>
      <c r="L172">
        <f t="shared" si="8"/>
        <v>0</v>
      </c>
      <c r="M172">
        <f t="shared" si="9"/>
        <v>1</v>
      </c>
      <c r="N172">
        <f t="shared" si="10"/>
        <v>0</v>
      </c>
      <c r="O172">
        <f t="shared" si="11"/>
        <v>0</v>
      </c>
      <c r="R172">
        <v>0.05</v>
      </c>
      <c r="S172">
        <v>-0.03</v>
      </c>
      <c r="T172">
        <v>-0.02</v>
      </c>
      <c r="U172">
        <v>-0.02</v>
      </c>
      <c r="V172">
        <v>-0.02</v>
      </c>
      <c r="W172">
        <v>-715.98</v>
      </c>
      <c r="X172">
        <v>0.43</v>
      </c>
      <c r="Y172">
        <v>0.05</v>
      </c>
      <c r="Z172">
        <v>0</v>
      </c>
    </row>
    <row r="173" spans="1:26">
      <c r="A173">
        <v>88</v>
      </c>
      <c r="B173">
        <v>8</v>
      </c>
      <c r="C173" t="s">
        <v>13</v>
      </c>
      <c r="D173">
        <v>0.38</v>
      </c>
      <c r="E173">
        <v>0.67</v>
      </c>
      <c r="F173">
        <v>0.85</v>
      </c>
      <c r="G173">
        <v>0.55</v>
      </c>
      <c r="H173">
        <v>0.67</v>
      </c>
      <c r="I173">
        <v>4342.11</v>
      </c>
      <c r="J173">
        <v>0.86</v>
      </c>
      <c r="K173">
        <v>0.36</v>
      </c>
      <c r="L173">
        <f t="shared" si="8"/>
        <v>0</v>
      </c>
      <c r="M173">
        <f t="shared" si="9"/>
        <v>0</v>
      </c>
      <c r="N173">
        <f t="shared" si="10"/>
        <v>0</v>
      </c>
      <c r="O173">
        <f t="shared" si="11"/>
        <v>0</v>
      </c>
      <c r="Z173">
        <v>1</v>
      </c>
    </row>
    <row r="174" spans="1:26">
      <c r="A174">
        <v>89</v>
      </c>
      <c r="B174">
        <v>3</v>
      </c>
      <c r="C174" t="s">
        <v>12</v>
      </c>
      <c r="D174">
        <v>0.31</v>
      </c>
      <c r="E174">
        <v>0.53</v>
      </c>
      <c r="F174">
        <v>0.85</v>
      </c>
      <c r="G174">
        <v>0.39</v>
      </c>
      <c r="H174">
        <v>0.54</v>
      </c>
      <c r="I174">
        <v>5538.57</v>
      </c>
      <c r="J174">
        <v>0.79</v>
      </c>
      <c r="K174">
        <v>0.56</v>
      </c>
      <c r="L174">
        <f t="shared" si="8"/>
        <v>1</v>
      </c>
      <c r="M174">
        <f t="shared" si="9"/>
        <v>0</v>
      </c>
      <c r="N174">
        <f t="shared" si="10"/>
        <v>0</v>
      </c>
      <c r="O174">
        <f t="shared" si="11"/>
        <v>0</v>
      </c>
      <c r="R174">
        <v>0.01</v>
      </c>
      <c r="S174">
        <v>-0.05</v>
      </c>
      <c r="T174">
        <v>-0.08</v>
      </c>
      <c r="U174">
        <v>-0.04</v>
      </c>
      <c r="V174">
        <v>-0.05</v>
      </c>
      <c r="W174">
        <v>-1937</v>
      </c>
      <c r="X174">
        <v>0.32</v>
      </c>
      <c r="Y174">
        <v>-0.08</v>
      </c>
      <c r="Z174">
        <v>0</v>
      </c>
    </row>
    <row r="175" spans="1:26">
      <c r="A175">
        <v>89</v>
      </c>
      <c r="B175">
        <v>3</v>
      </c>
      <c r="C175" t="s">
        <v>13</v>
      </c>
      <c r="D175">
        <v>0.3</v>
      </c>
      <c r="E175">
        <v>0.58</v>
      </c>
      <c r="F175">
        <v>0.93</v>
      </c>
      <c r="G175">
        <v>0.43</v>
      </c>
      <c r="H175">
        <v>0.59</v>
      </c>
      <c r="I175">
        <v>7475.57</v>
      </c>
      <c r="J175">
        <v>0.47</v>
      </c>
      <c r="K175">
        <v>0.64</v>
      </c>
      <c r="L175">
        <f t="shared" si="8"/>
        <v>0</v>
      </c>
      <c r="M175">
        <f t="shared" si="9"/>
        <v>0</v>
      </c>
      <c r="N175">
        <f t="shared" si="10"/>
        <v>0</v>
      </c>
      <c r="O175">
        <f t="shared" si="11"/>
        <v>0</v>
      </c>
      <c r="Z175">
        <v>1</v>
      </c>
    </row>
    <row r="176" spans="1:26">
      <c r="A176">
        <v>90</v>
      </c>
      <c r="B176">
        <v>12</v>
      </c>
      <c r="C176" t="s">
        <v>12</v>
      </c>
      <c r="D176">
        <v>0.58</v>
      </c>
      <c r="E176">
        <v>0.72</v>
      </c>
      <c r="F176">
        <v>0.76</v>
      </c>
      <c r="G176">
        <v>0.7</v>
      </c>
      <c r="H176">
        <v>0.73</v>
      </c>
      <c r="I176">
        <v>5063.65</v>
      </c>
      <c r="J176">
        <v>1.6</v>
      </c>
      <c r="K176">
        <v>0.3</v>
      </c>
      <c r="L176">
        <f t="shared" si="8"/>
        <v>0</v>
      </c>
      <c r="M176">
        <f t="shared" si="9"/>
        <v>0</v>
      </c>
      <c r="N176">
        <f t="shared" si="10"/>
        <v>1</v>
      </c>
      <c r="O176">
        <f t="shared" si="11"/>
        <v>0</v>
      </c>
      <c r="R176">
        <v>0.05</v>
      </c>
      <c r="S176">
        <v>-0.01</v>
      </c>
      <c r="T176">
        <v>0.04</v>
      </c>
      <c r="U176">
        <v>-0.06</v>
      </c>
      <c r="V176">
        <v>-0.01</v>
      </c>
      <c r="W176">
        <v>-1846.58</v>
      </c>
      <c r="X176">
        <v>0.11</v>
      </c>
      <c r="Y176">
        <v>0.08</v>
      </c>
      <c r="Z176">
        <v>0</v>
      </c>
    </row>
    <row r="177" spans="1:26">
      <c r="A177">
        <v>90</v>
      </c>
      <c r="B177">
        <v>12</v>
      </c>
      <c r="C177" t="s">
        <v>13</v>
      </c>
      <c r="D177">
        <v>0.53</v>
      </c>
      <c r="E177">
        <v>0.73</v>
      </c>
      <c r="F177">
        <v>0.72</v>
      </c>
      <c r="G177">
        <v>0.76</v>
      </c>
      <c r="H177">
        <v>0.74</v>
      </c>
      <c r="I177">
        <v>6910.23</v>
      </c>
      <c r="J177">
        <v>1.49</v>
      </c>
      <c r="K177">
        <v>0.22</v>
      </c>
      <c r="L177">
        <f t="shared" si="8"/>
        <v>0</v>
      </c>
      <c r="M177">
        <f t="shared" si="9"/>
        <v>0</v>
      </c>
      <c r="N177">
        <f t="shared" si="10"/>
        <v>0</v>
      </c>
      <c r="O177">
        <f t="shared" si="11"/>
        <v>0</v>
      </c>
      <c r="Z177">
        <v>1</v>
      </c>
    </row>
    <row r="178" spans="1:26">
      <c r="A178">
        <v>91</v>
      </c>
      <c r="B178">
        <v>16</v>
      </c>
      <c r="C178" t="s">
        <v>12</v>
      </c>
      <c r="D178">
        <v>0.64</v>
      </c>
      <c r="E178">
        <v>0.72</v>
      </c>
      <c r="F178">
        <v>0.7</v>
      </c>
      <c r="G178">
        <v>0.74</v>
      </c>
      <c r="H178">
        <v>0.72</v>
      </c>
      <c r="I178">
        <v>4748.27</v>
      </c>
      <c r="J178">
        <v>3.81</v>
      </c>
      <c r="K178">
        <v>0.29</v>
      </c>
      <c r="L178">
        <f t="shared" si="8"/>
        <v>0</v>
      </c>
      <c r="M178">
        <f t="shared" si="9"/>
        <v>0</v>
      </c>
      <c r="N178">
        <f t="shared" si="10"/>
        <v>0</v>
      </c>
      <c r="O178">
        <f t="shared" si="11"/>
        <v>1</v>
      </c>
      <c r="R178">
        <v>0.13</v>
      </c>
      <c r="S178">
        <v>0</v>
      </c>
      <c r="T178">
        <v>-0.09</v>
      </c>
      <c r="U178">
        <v>0.07</v>
      </c>
      <c r="V178">
        <v>0</v>
      </c>
      <c r="W178">
        <v>-333.51</v>
      </c>
      <c r="X178">
        <v>2.4</v>
      </c>
      <c r="Y178">
        <v>0.02</v>
      </c>
      <c r="Z178">
        <v>0</v>
      </c>
    </row>
    <row r="179" spans="1:26">
      <c r="A179">
        <v>91</v>
      </c>
      <c r="B179">
        <v>16</v>
      </c>
      <c r="C179" t="s">
        <v>13</v>
      </c>
      <c r="D179">
        <v>0.51</v>
      </c>
      <c r="E179">
        <v>0.72</v>
      </c>
      <c r="F179">
        <v>0.79</v>
      </c>
      <c r="G179">
        <v>0.67</v>
      </c>
      <c r="H179">
        <v>0.72</v>
      </c>
      <c r="I179">
        <v>5081.78</v>
      </c>
      <c r="J179">
        <v>1.41</v>
      </c>
      <c r="K179">
        <v>0.27</v>
      </c>
      <c r="L179">
        <f t="shared" si="8"/>
        <v>0</v>
      </c>
      <c r="M179">
        <f t="shared" si="9"/>
        <v>0</v>
      </c>
      <c r="N179">
        <f t="shared" si="10"/>
        <v>0</v>
      </c>
      <c r="O179">
        <f t="shared" si="11"/>
        <v>0</v>
      </c>
      <c r="Z179">
        <v>1</v>
      </c>
    </row>
    <row r="180" spans="1:26">
      <c r="A180">
        <v>92</v>
      </c>
      <c r="B180">
        <v>11</v>
      </c>
      <c r="C180" t="s">
        <v>12</v>
      </c>
      <c r="D180">
        <v>0.54</v>
      </c>
      <c r="E180">
        <v>0.66</v>
      </c>
      <c r="F180">
        <v>0.79</v>
      </c>
      <c r="G180">
        <v>0.58</v>
      </c>
      <c r="H180">
        <v>0.67</v>
      </c>
      <c r="I180">
        <v>3794.4</v>
      </c>
      <c r="J180">
        <v>1.24</v>
      </c>
      <c r="K180">
        <v>0.31</v>
      </c>
      <c r="L180">
        <f t="shared" si="8"/>
        <v>0</v>
      </c>
      <c r="M180">
        <f t="shared" si="9"/>
        <v>0</v>
      </c>
      <c r="N180">
        <f t="shared" si="10"/>
        <v>1</v>
      </c>
      <c r="O180">
        <f t="shared" si="11"/>
        <v>0</v>
      </c>
      <c r="R180">
        <v>0.09</v>
      </c>
      <c r="S180">
        <v>0</v>
      </c>
      <c r="T180">
        <v>0.05</v>
      </c>
      <c r="U180">
        <v>-0.02</v>
      </c>
      <c r="V180">
        <v>0.01</v>
      </c>
      <c r="W180">
        <v>-1685.28</v>
      </c>
      <c r="X180">
        <v>0.24</v>
      </c>
      <c r="Y180">
        <v>0.03</v>
      </c>
      <c r="Z180">
        <v>0</v>
      </c>
    </row>
    <row r="181" spans="1:26">
      <c r="A181">
        <v>92</v>
      </c>
      <c r="B181">
        <v>11</v>
      </c>
      <c r="C181" t="s">
        <v>13</v>
      </c>
      <c r="D181">
        <v>0.45</v>
      </c>
      <c r="E181">
        <v>0.66</v>
      </c>
      <c r="F181">
        <v>0.74</v>
      </c>
      <c r="G181">
        <v>0.6</v>
      </c>
      <c r="H181">
        <v>0.66</v>
      </c>
      <c r="I181">
        <v>5479.68</v>
      </c>
      <c r="J181">
        <v>1</v>
      </c>
      <c r="K181">
        <v>0.28</v>
      </c>
      <c r="L181">
        <f t="shared" si="8"/>
        <v>0</v>
      </c>
      <c r="M181">
        <f t="shared" si="9"/>
        <v>0</v>
      </c>
      <c r="N181">
        <f t="shared" si="10"/>
        <v>0</v>
      </c>
      <c r="O181">
        <f t="shared" si="11"/>
        <v>0</v>
      </c>
      <c r="Z181">
        <v>1</v>
      </c>
    </row>
    <row r="182" spans="1:26">
      <c r="A182">
        <v>93</v>
      </c>
      <c r="B182">
        <v>7</v>
      </c>
      <c r="C182" t="s">
        <v>12</v>
      </c>
      <c r="D182">
        <v>0.28</v>
      </c>
      <c r="E182">
        <v>0.54</v>
      </c>
      <c r="F182">
        <v>0.64</v>
      </c>
      <c r="G182">
        <v>0.48</v>
      </c>
      <c r="H182">
        <v>0.54</v>
      </c>
      <c r="I182">
        <v>5054.25</v>
      </c>
      <c r="J182">
        <v>1.38</v>
      </c>
      <c r="K182">
        <v>0.28</v>
      </c>
      <c r="L182">
        <f t="shared" si="8"/>
        <v>0</v>
      </c>
      <c r="M182">
        <f t="shared" si="9"/>
        <v>1</v>
      </c>
      <c r="N182">
        <f t="shared" si="10"/>
        <v>0</v>
      </c>
      <c r="O182">
        <f t="shared" si="11"/>
        <v>0</v>
      </c>
      <c r="R182">
        <v>-0.06</v>
      </c>
      <c r="S182">
        <v>-0.06</v>
      </c>
      <c r="T182">
        <v>-0.14</v>
      </c>
      <c r="U182">
        <v>-0.01</v>
      </c>
      <c r="V182">
        <v>-0.06</v>
      </c>
      <c r="W182">
        <v>-236.61</v>
      </c>
      <c r="X182">
        <v>0.24</v>
      </c>
      <c r="Y182">
        <v>0.01</v>
      </c>
      <c r="Z182">
        <v>0</v>
      </c>
    </row>
    <row r="183" spans="1:26">
      <c r="A183">
        <v>93</v>
      </c>
      <c r="B183">
        <v>7</v>
      </c>
      <c r="C183" t="s">
        <v>13</v>
      </c>
      <c r="D183">
        <v>0.34</v>
      </c>
      <c r="E183">
        <v>0.6</v>
      </c>
      <c r="F183">
        <v>0.78</v>
      </c>
      <c r="G183">
        <v>0.49</v>
      </c>
      <c r="H183">
        <v>0.6</v>
      </c>
      <c r="I183">
        <v>5290.86</v>
      </c>
      <c r="J183">
        <v>1.14</v>
      </c>
      <c r="K183">
        <v>0.27</v>
      </c>
      <c r="L183">
        <f t="shared" si="8"/>
        <v>0</v>
      </c>
      <c r="M183">
        <f t="shared" si="9"/>
        <v>0</v>
      </c>
      <c r="N183">
        <f t="shared" si="10"/>
        <v>0</v>
      </c>
      <c r="O183">
        <f t="shared" si="11"/>
        <v>0</v>
      </c>
      <c r="Z183">
        <v>1</v>
      </c>
    </row>
    <row r="184" spans="1:26">
      <c r="A184">
        <v>94</v>
      </c>
      <c r="B184">
        <v>2</v>
      </c>
      <c r="C184" t="s">
        <v>12</v>
      </c>
      <c r="D184">
        <v>0.43</v>
      </c>
      <c r="E184">
        <v>0.57</v>
      </c>
      <c r="F184">
        <v>0.88</v>
      </c>
      <c r="G184">
        <v>0.43</v>
      </c>
      <c r="H184">
        <v>0.58</v>
      </c>
      <c r="I184">
        <v>4610.82</v>
      </c>
      <c r="J184">
        <v>0.61</v>
      </c>
      <c r="K184">
        <v>0.53</v>
      </c>
      <c r="L184">
        <f t="shared" si="8"/>
        <v>1</v>
      </c>
      <c r="M184">
        <f t="shared" si="9"/>
        <v>0</v>
      </c>
      <c r="N184">
        <f t="shared" si="10"/>
        <v>0</v>
      </c>
      <c r="O184">
        <f t="shared" si="11"/>
        <v>0</v>
      </c>
      <c r="R184">
        <v>0.26</v>
      </c>
      <c r="S184">
        <v>0.14</v>
      </c>
      <c r="T184">
        <v>0.09</v>
      </c>
      <c r="U184">
        <v>0.14</v>
      </c>
      <c r="V184">
        <v>0.15</v>
      </c>
      <c r="W184">
        <v>1890.37</v>
      </c>
      <c r="X184">
        <v>-0.23</v>
      </c>
      <c r="Y184">
        <v>0.17</v>
      </c>
      <c r="Z184">
        <v>0</v>
      </c>
    </row>
    <row r="185" spans="1:26">
      <c r="A185">
        <v>94</v>
      </c>
      <c r="B185">
        <v>2</v>
      </c>
      <c r="C185" t="s">
        <v>13</v>
      </c>
      <c r="D185">
        <v>0.17</v>
      </c>
      <c r="E185">
        <v>0.43</v>
      </c>
      <c r="F185">
        <v>0.79</v>
      </c>
      <c r="G185">
        <v>0.29</v>
      </c>
      <c r="H185">
        <v>0.43</v>
      </c>
      <c r="I185">
        <v>2720.45</v>
      </c>
      <c r="J185">
        <v>0.84</v>
      </c>
      <c r="K185">
        <v>0.36</v>
      </c>
      <c r="L185">
        <f t="shared" si="8"/>
        <v>0</v>
      </c>
      <c r="M185">
        <f t="shared" si="9"/>
        <v>0</v>
      </c>
      <c r="N185">
        <f t="shared" si="10"/>
        <v>0</v>
      </c>
      <c r="O185">
        <f t="shared" si="11"/>
        <v>0</v>
      </c>
      <c r="Z185">
        <v>1</v>
      </c>
    </row>
    <row r="186" spans="1:26">
      <c r="A186">
        <v>95</v>
      </c>
      <c r="B186">
        <v>15</v>
      </c>
      <c r="C186" t="s">
        <v>12</v>
      </c>
      <c r="D186">
        <v>0.47</v>
      </c>
      <c r="E186">
        <v>0.69</v>
      </c>
      <c r="F186">
        <v>0.66</v>
      </c>
      <c r="G186">
        <v>0.73</v>
      </c>
      <c r="H186">
        <v>0.69</v>
      </c>
      <c r="I186">
        <v>4494.38</v>
      </c>
      <c r="J186">
        <v>3.54</v>
      </c>
      <c r="K186">
        <v>0.19</v>
      </c>
      <c r="L186">
        <f t="shared" si="8"/>
        <v>0</v>
      </c>
      <c r="M186">
        <f t="shared" si="9"/>
        <v>0</v>
      </c>
      <c r="N186">
        <f t="shared" si="10"/>
        <v>0</v>
      </c>
      <c r="O186">
        <f t="shared" si="11"/>
        <v>1</v>
      </c>
      <c r="R186">
        <v>0.04</v>
      </c>
      <c r="S186">
        <v>0.01</v>
      </c>
      <c r="T186">
        <v>-0.05</v>
      </c>
      <c r="U186">
        <v>0.07</v>
      </c>
      <c r="V186">
        <v>0</v>
      </c>
      <c r="W186">
        <v>-1718.36</v>
      </c>
      <c r="X186">
        <v>1.87</v>
      </c>
      <c r="Y186">
        <v>-0.07</v>
      </c>
      <c r="Z186">
        <v>0</v>
      </c>
    </row>
    <row r="187" spans="1:26">
      <c r="A187">
        <v>95</v>
      </c>
      <c r="B187">
        <v>15</v>
      </c>
      <c r="C187" t="s">
        <v>13</v>
      </c>
      <c r="D187">
        <v>0.43</v>
      </c>
      <c r="E187">
        <v>0.68</v>
      </c>
      <c r="F187">
        <v>0.71</v>
      </c>
      <c r="G187">
        <v>0.66</v>
      </c>
      <c r="H187">
        <v>0.69</v>
      </c>
      <c r="I187">
        <v>6212.74</v>
      </c>
      <c r="J187">
        <v>1.67</v>
      </c>
      <c r="K187">
        <v>0.26</v>
      </c>
      <c r="L187">
        <f t="shared" si="8"/>
        <v>0</v>
      </c>
      <c r="M187">
        <f t="shared" si="9"/>
        <v>0</v>
      </c>
      <c r="N187">
        <f t="shared" si="10"/>
        <v>0</v>
      </c>
      <c r="O187">
        <f t="shared" si="11"/>
        <v>0</v>
      </c>
      <c r="Z187">
        <v>1</v>
      </c>
    </row>
    <row r="189" spans="3:3">
      <c r="C189" t="s">
        <v>14</v>
      </c>
    </row>
    <row r="190" spans="3:3">
      <c r="C190" t="s">
        <v>15</v>
      </c>
    </row>
    <row r="191" spans="4:11">
      <c r="D191" s="1"/>
      <c r="E191" s="1"/>
      <c r="F191" s="1"/>
      <c r="G191" s="1"/>
      <c r="H191" s="1"/>
      <c r="I191" s="1"/>
      <c r="J191" s="1"/>
      <c r="K191" s="1"/>
    </row>
    <row r="192" spans="2:3">
      <c r="B192" t="s">
        <v>16</v>
      </c>
      <c r="C192" t="s">
        <v>17</v>
      </c>
    </row>
    <row r="193" spans="3:3">
      <c r="C193" t="s">
        <v>18</v>
      </c>
    </row>
    <row r="194" spans="3:3">
      <c r="C194" t="s">
        <v>19</v>
      </c>
    </row>
    <row r="195" spans="3:3">
      <c r="C195" t="s">
        <v>20</v>
      </c>
    </row>
  </sheetData>
  <conditionalFormatting sqref="D191:K191">
    <cfRule type="colorScale" priority="5">
      <colorScale>
        <cfvo type="formula" val="&quot;MOD(ROW(), 3)=0&quot;"/>
        <cfvo type="max"/>
        <color rgb="FFFF7128"/>
        <color rgb="FFFFEF9C"/>
      </colorScale>
    </cfRule>
    <cfRule type="colorScale" priority="4">
      <colorScale>
        <cfvo type="formula" val="MOD(ROW(),3)=0"/>
        <cfvo type="max"/>
        <color rgb="FFFF7128"/>
        <color rgb="FFFFEF9C"/>
      </colorScale>
    </cfRule>
    <cfRule type="expression" priority="3">
      <formula>"MOD(ROW(), 3)  0"</formula>
    </cfRule>
    <cfRule type="expression" dxfId="0" priority="2">
      <formula>MOD(ROW+1,3)=0</formula>
    </cfRule>
    <cfRule type="expression" dxfId="0" priority="1">
      <formula>MOD(ROW()+1,3)=0</formula>
    </cfRule>
  </conditionalFormatting>
  <conditionalFormatting sqref="L2:O187">
    <cfRule type="colorScale" priority="15">
      <colorScale>
        <cfvo type="formula" val="&quot;MOD(ROW(), 3)=0&quot;"/>
        <cfvo type="max"/>
        <color rgb="FFFF7128"/>
        <color rgb="FFFFEF9C"/>
      </colorScale>
    </cfRule>
    <cfRule type="colorScale" priority="14">
      <colorScale>
        <cfvo type="formula" val="MOD(ROW(),3)=0"/>
        <cfvo type="max"/>
        <color rgb="FFFF7128"/>
        <color rgb="FFFFEF9C"/>
      </colorScale>
    </cfRule>
    <cfRule type="expression" priority="13">
      <formula>"MOD(ROW(), 3)  0"</formula>
    </cfRule>
    <cfRule type="expression" dxfId="0" priority="12">
      <formula>MOD(ROW+1,3)=0</formula>
    </cfRule>
    <cfRule type="expression" dxfId="0" priority="11">
      <formula>MOD(ROW()+1,3)=0</formula>
    </cfRule>
  </conditionalFormatting>
  <conditionalFormatting sqref="D196:K196 B189:C196 D192:K195 D189:K189">
    <cfRule type="colorScale" priority="10">
      <colorScale>
        <cfvo type="formula" val="&quot;MOD(ROW(), 3)=0&quot;"/>
        <cfvo type="max"/>
        <color rgb="FFFF7128"/>
        <color rgb="FFFFEF9C"/>
      </colorScale>
    </cfRule>
    <cfRule type="colorScale" priority="9">
      <colorScale>
        <cfvo type="formula" val="MOD(ROW(),3)=0"/>
        <cfvo type="max"/>
        <color rgb="FFFF7128"/>
        <color rgb="FFFFEF9C"/>
      </colorScale>
    </cfRule>
    <cfRule type="expression" priority="8">
      <formula>"MOD(ROW(), 3)  0"</formula>
    </cfRule>
    <cfRule type="expression" dxfId="0" priority="7">
      <formula>MOD(ROW+1,3)=0</formula>
    </cfRule>
    <cfRule type="expression" dxfId="0" priority="6">
      <formula>MOD(ROW()+1,3)=0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Eugen-RichardArdelea</dc:creator>
  <cp:lastModifiedBy>Eugen-RichardArdelea</cp:lastModifiedBy>
  <dcterms:created xsi:type="dcterms:W3CDTF">2021-06-15T05:48:14Z</dcterms:created>
  <dcterms:modified xsi:type="dcterms:W3CDTF">2021-06-21T11:16:10Z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