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0a2f6242e3e4fa/Muntean Research/RotaRod Manuscript/Supplements/"/>
    </mc:Choice>
  </mc:AlternateContent>
  <xr:revisionPtr revIDLastSave="3" documentId="8_{0422B9A2-F769-487B-BF3B-A1F85F79F98E}" xr6:coauthVersionLast="47" xr6:coauthVersionMax="47" xr10:uidLastSave="{97A9AC77-034D-4E00-88BE-CAB19DEBF0B4}"/>
  <bookViews>
    <workbookView xWindow="-98" yWindow="-98" windowWidth="21795" windowHeight="13875" xr2:uid="{F834CFAD-3D68-984F-9B64-84A2073CB4F0}"/>
  </bookViews>
  <sheets>
    <sheet name="Bas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D7" i="4"/>
  <c r="E7" i="4" s="1"/>
  <c r="E6" i="4"/>
  <c r="E9" i="4"/>
  <c r="E5" i="4"/>
  <c r="E4" i="4"/>
  <c r="E3" i="4"/>
  <c r="F1" i="4" s="1"/>
</calcChain>
</file>

<file path=xl/sharedStrings.xml><?xml version="1.0" encoding="utf-8"?>
<sst xmlns="http://schemas.openxmlformats.org/spreadsheetml/2006/main" count="22" uniqueCount="22">
  <si>
    <t>Quantity</t>
  </si>
  <si>
    <t>Item</t>
  </si>
  <si>
    <t>Link</t>
  </si>
  <si>
    <t>Unit Cost</t>
  </si>
  <si>
    <t>Total Cost</t>
  </si>
  <si>
    <t>Base Assembly Parts</t>
  </si>
  <si>
    <t>Cost</t>
  </si>
  <si>
    <t>Rod Assembly</t>
  </si>
  <si>
    <t>5/16 Bolt (5 inch)</t>
  </si>
  <si>
    <t>https://www.homedepot.com/p/Everbilt-5-16-in-18-x-5-in-Zinc-Plated-Hex-Bolt-800796/204645557</t>
  </si>
  <si>
    <t>https://www.homedepot.com/p/Everbilt-5-16-in-18-Stainless-Steel-Hex-Nut-3-Pack-800061/204746982</t>
  </si>
  <si>
    <t>5/16 Nuts</t>
  </si>
  <si>
    <t>https://www.homedepot.com/p/Everbilt-5-16-in-18-Stainless-Wing-Nuts-15-Pack-38962/203436320</t>
  </si>
  <si>
    <t>5/16 Winged Nut</t>
  </si>
  <si>
    <t>https://www.amazon.com/%EF%BC%BB10-Pack%EF%BC%BD-608-Ball-Bearings/dp/B08XVFSZTF/ref=asc_df_B08XVFSZTF/?tag=hyprod-20&amp;linkCode=df0&amp;hvadid=564681743706&amp;hvpos=&amp;hvnetw=g&amp;hvrand=12548061986415233110&amp;hvpone=&amp;hvptwo=&amp;hvqmt=&amp;hvdev=c&amp;hvdvcmdl=&amp;hvlocint=&amp;hvlocphy=9011161&amp;hvtargid=pla-1334327078771&amp;psc=1&amp;region_id=373786</t>
  </si>
  <si>
    <t>Ball Bearing</t>
  </si>
  <si>
    <t>https://www.homedepot.com/p/M5-0-8-x-25-mm-Class-8-8-Zinc-Plated-Hex-Bolt-2-Pack-801378/204273538</t>
  </si>
  <si>
    <t>M5 Nut</t>
  </si>
  <si>
    <t>M5 Bolt</t>
  </si>
  <si>
    <t>https://www.homedepot.com/p/5-mm-0-8-Stainless-Steel-Metric-Hex-Nut-2-per-Pack-801008/204274112</t>
  </si>
  <si>
    <t>https://www.homedepot.com/p/Falken-Design-36-in-x-36-in-x-1-8-in-Thick-Acrylic-Black-Opaque-Sheet-Falken-Design-ACRYLIC-BK-1-8-3636/308669330</t>
  </si>
  <si>
    <t>Black Acrylic (18x18inch)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</si>
</sst>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1419-C6BE-4C3B-88E0-CFC7DBCC3672}">
  <dimension ref="A1:F9"/>
  <sheetViews>
    <sheetView tabSelected="1" workbookViewId="0">
      <selection activeCell="A10" sqref="A10:H24"/>
    </sheetView>
  </sheetViews>
  <sheetFormatPr defaultRowHeight="15.75" x14ac:dyDescent="0.5"/>
  <cols>
    <col min="1" max="1" width="21.3125" customWidth="1"/>
    <col min="3" max="3" width="32.8125" customWidth="1"/>
  </cols>
  <sheetData>
    <row r="1" spans="1:6" x14ac:dyDescent="0.5">
      <c r="A1" s="1" t="s">
        <v>5</v>
      </c>
      <c r="B1" s="2"/>
      <c r="C1" s="2"/>
      <c r="D1" s="2"/>
      <c r="E1" s="2" t="s">
        <v>4</v>
      </c>
      <c r="F1" s="2">
        <f>SUM(E3:E9)</f>
        <v>75.62</v>
      </c>
    </row>
    <row r="2" spans="1:6" x14ac:dyDescent="0.5">
      <c r="A2" s="3"/>
      <c r="B2" s="3" t="s">
        <v>0</v>
      </c>
      <c r="C2" s="3" t="s">
        <v>1</v>
      </c>
      <c r="D2" s="3" t="s">
        <v>3</v>
      </c>
      <c r="E2" s="3" t="s">
        <v>6</v>
      </c>
      <c r="F2" s="3" t="s">
        <v>2</v>
      </c>
    </row>
    <row r="3" spans="1:6" x14ac:dyDescent="0.5">
      <c r="A3" s="4" t="s">
        <v>7</v>
      </c>
      <c r="B3" s="4">
        <v>2</v>
      </c>
      <c r="C3" s="4" t="s">
        <v>8</v>
      </c>
      <c r="D3" s="4">
        <v>0.69</v>
      </c>
      <c r="E3" s="4">
        <f>D3*B3</f>
        <v>1.38</v>
      </c>
      <c r="F3" s="4" t="s">
        <v>9</v>
      </c>
    </row>
    <row r="4" spans="1:6" x14ac:dyDescent="0.5">
      <c r="A4" s="4"/>
      <c r="B4" s="4">
        <v>6</v>
      </c>
      <c r="C4" s="4" t="s">
        <v>11</v>
      </c>
      <c r="D4" s="4">
        <v>0.46</v>
      </c>
      <c r="E4" s="4">
        <f>D4*B4</f>
        <v>2.7600000000000002</v>
      </c>
      <c r="F4" s="4" t="s">
        <v>10</v>
      </c>
    </row>
    <row r="5" spans="1:6" x14ac:dyDescent="0.5">
      <c r="A5" s="4"/>
      <c r="B5" s="4">
        <v>2</v>
      </c>
      <c r="C5" s="4" t="s">
        <v>13</v>
      </c>
      <c r="D5" s="4">
        <v>0.99</v>
      </c>
      <c r="E5" s="4">
        <f>D5*B5</f>
        <v>1.98</v>
      </c>
      <c r="F5" s="4" t="s">
        <v>12</v>
      </c>
    </row>
    <row r="6" spans="1:6" x14ac:dyDescent="0.5">
      <c r="A6" s="4"/>
      <c r="B6" s="4">
        <v>2</v>
      </c>
      <c r="C6" s="4" t="s">
        <v>15</v>
      </c>
      <c r="D6" s="4">
        <v>0.5</v>
      </c>
      <c r="E6" s="4">
        <f t="shared" ref="E6:E9" si="0">D6*B6</f>
        <v>1</v>
      </c>
      <c r="F6" s="4" t="s">
        <v>14</v>
      </c>
    </row>
    <row r="7" spans="1:6" x14ac:dyDescent="0.5">
      <c r="A7" s="4"/>
      <c r="B7" s="4">
        <v>4</v>
      </c>
      <c r="C7" s="4" t="s">
        <v>17</v>
      </c>
      <c r="D7" s="4">
        <f>1.25/2</f>
        <v>0.625</v>
      </c>
      <c r="E7" s="4">
        <f t="shared" si="0"/>
        <v>2.5</v>
      </c>
      <c r="F7" s="4" t="s">
        <v>16</v>
      </c>
    </row>
    <row r="8" spans="1:6" x14ac:dyDescent="0.5">
      <c r="A8" s="4"/>
      <c r="B8" s="4">
        <v>4</v>
      </c>
      <c r="C8" s="4" t="s">
        <v>18</v>
      </c>
      <c r="D8" s="4">
        <f>1.25/2</f>
        <v>0.625</v>
      </c>
      <c r="E8" s="4">
        <f t="shared" si="0"/>
        <v>2.5</v>
      </c>
      <c r="F8" s="4" t="s">
        <v>19</v>
      </c>
    </row>
    <row r="9" spans="1:6" x14ac:dyDescent="0.5">
      <c r="A9" s="4"/>
      <c r="B9" s="4">
        <v>1</v>
      </c>
      <c r="C9" s="4" t="s">
        <v>21</v>
      </c>
      <c r="D9" s="4">
        <v>63.5</v>
      </c>
      <c r="E9" s="4">
        <f t="shared" si="0"/>
        <v>63.5</v>
      </c>
      <c r="F9" s="4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Josephine Widjaja</cp:lastModifiedBy>
  <cp:revision/>
  <dcterms:created xsi:type="dcterms:W3CDTF">2023-01-12T19:59:58Z</dcterms:created>
  <dcterms:modified xsi:type="dcterms:W3CDTF">2023-02-16T20:24:26Z</dcterms:modified>
  <cp:category/>
  <cp:contentStatus/>
</cp:coreProperties>
</file>