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ye\Desktop\NFS English Language School\Yearly Schedule\"/>
    </mc:Choice>
  </mc:AlternateContent>
  <xr:revisionPtr revIDLastSave="0" documentId="13_ncr:1_{AF09AEF2-60C0-4BA7-9BC9-20F64A310F7A}" xr6:coauthVersionLast="47" xr6:coauthVersionMax="47" xr10:uidLastSave="{00000000-0000-0000-0000-000000000000}"/>
  <bookViews>
    <workbookView xWindow="-110" yWindow="-110" windowWidth="19420" windowHeight="10300" tabRatio="583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6" i="2" l="1"/>
  <c r="H44" i="2" s="1"/>
  <c r="H32" i="2" s="1"/>
  <c r="I45" i="2"/>
  <c r="J45" i="2" s="1"/>
  <c r="J43" i="2" s="1"/>
  <c r="J31" i="2" s="1"/>
  <c r="H45" i="2"/>
  <c r="H43" i="2" s="1"/>
  <c r="H31" i="2" s="1"/>
  <c r="G29" i="2"/>
  <c r="J29" i="2"/>
  <c r="M29" i="2"/>
  <c r="P29" i="2"/>
  <c r="S29" i="2"/>
  <c r="W29" i="2"/>
  <c r="Z29" i="2"/>
  <c r="AC29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E31" i="2"/>
  <c r="G35" i="2"/>
  <c r="L35" i="2"/>
  <c r="G44" i="2"/>
  <c r="G32" i="2" s="1"/>
  <c r="G43" i="2"/>
  <c r="G31" i="2" s="1"/>
  <c r="J18" i="2"/>
  <c r="J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I19" i="2"/>
  <c r="H19" i="2"/>
  <c r="G1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I18" i="2"/>
  <c r="H18" i="2"/>
  <c r="G1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I46" i="2" l="1"/>
  <c r="I43" i="2"/>
  <c r="I31" i="2" s="1"/>
  <c r="K45" i="2"/>
  <c r="J46" i="2" l="1"/>
  <c r="I44" i="2"/>
  <c r="I32" i="2" s="1"/>
  <c r="L45" i="2"/>
  <c r="K43" i="2"/>
  <c r="K31" i="2" s="1"/>
  <c r="K46" i="2" l="1"/>
  <c r="J44" i="2"/>
  <c r="J32" i="2" s="1"/>
  <c r="M45" i="2"/>
  <c r="L43" i="2"/>
  <c r="L31" i="2" s="1"/>
  <c r="L46" i="2" l="1"/>
  <c r="K44" i="2"/>
  <c r="K32" i="2" s="1"/>
  <c r="M43" i="2"/>
  <c r="M31" i="2" s="1"/>
  <c r="N45" i="2"/>
  <c r="M46" i="2" l="1"/>
  <c r="L44" i="2"/>
  <c r="L32" i="2" s="1"/>
  <c r="O45" i="2"/>
  <c r="N43" i="2"/>
  <c r="N31" i="2" s="1"/>
  <c r="N46" i="2" l="1"/>
  <c r="M44" i="2"/>
  <c r="M32" i="2" s="1"/>
  <c r="P45" i="2"/>
  <c r="O43" i="2"/>
  <c r="O31" i="2" s="1"/>
  <c r="N44" i="2" l="1"/>
  <c r="N32" i="2" s="1"/>
  <c r="O46" i="2"/>
  <c r="P43" i="2"/>
  <c r="P31" i="2" s="1"/>
  <c r="Q45" i="2"/>
  <c r="O44" i="2" l="1"/>
  <c r="O32" i="2" s="1"/>
  <c r="P46" i="2"/>
  <c r="Q43" i="2"/>
  <c r="Q31" i="2" s="1"/>
  <c r="R45" i="2"/>
  <c r="Q46" i="2" l="1"/>
  <c r="P44" i="2"/>
  <c r="P32" i="2" s="1"/>
  <c r="S45" i="2"/>
  <c r="R43" i="2"/>
  <c r="R31" i="2" s="1"/>
  <c r="Q44" i="2" l="1"/>
  <c r="Q32" i="2" s="1"/>
  <c r="R46" i="2"/>
  <c r="T45" i="2"/>
  <c r="S43" i="2"/>
  <c r="S31" i="2" s="1"/>
  <c r="R44" i="2" l="1"/>
  <c r="R32" i="2" s="1"/>
  <c r="S46" i="2"/>
  <c r="U45" i="2"/>
  <c r="T43" i="2"/>
  <c r="T31" i="2" s="1"/>
  <c r="T46" i="2" l="1"/>
  <c r="S44" i="2"/>
  <c r="S32" i="2" s="1"/>
  <c r="U43" i="2"/>
  <c r="U31" i="2" s="1"/>
  <c r="V45" i="2"/>
  <c r="U46" i="2" l="1"/>
  <c r="T44" i="2"/>
  <c r="T32" i="2" s="1"/>
  <c r="W45" i="2"/>
  <c r="V43" i="2"/>
  <c r="V31" i="2" s="1"/>
  <c r="V46" i="2" l="1"/>
  <c r="U44" i="2"/>
  <c r="U32" i="2" s="1"/>
  <c r="X45" i="2"/>
  <c r="W43" i="2"/>
  <c r="W31" i="2" s="1"/>
  <c r="W46" i="2" l="1"/>
  <c r="V44" i="2"/>
  <c r="V32" i="2" s="1"/>
  <c r="X43" i="2"/>
  <c r="X31" i="2" s="1"/>
  <c r="Y45" i="2"/>
  <c r="W44" i="2" l="1"/>
  <c r="W32" i="2" s="1"/>
  <c r="X46" i="2"/>
  <c r="Y43" i="2"/>
  <c r="Y31" i="2" s="1"/>
  <c r="Z45" i="2"/>
  <c r="X44" i="2" l="1"/>
  <c r="X32" i="2" s="1"/>
  <c r="Y46" i="2"/>
  <c r="AA45" i="2"/>
  <c r="Z43" i="2"/>
  <c r="Z31" i="2" s="1"/>
  <c r="Y44" i="2" l="1"/>
  <c r="Y32" i="2" s="1"/>
  <c r="Z46" i="2"/>
  <c r="AA43" i="2"/>
  <c r="AA31" i="2" s="1"/>
  <c r="AB45" i="2"/>
  <c r="AA46" i="2" l="1"/>
  <c r="Z44" i="2"/>
  <c r="Z32" i="2" s="1"/>
  <c r="AC45" i="2"/>
  <c r="AB43" i="2"/>
  <c r="AB31" i="2" s="1"/>
  <c r="AA44" i="2" l="1"/>
  <c r="AA32" i="2" s="1"/>
  <c r="AB46" i="2"/>
  <c r="AD45" i="2"/>
  <c r="AC43" i="2"/>
  <c r="AC31" i="2" s="1"/>
  <c r="AC46" i="2" l="1"/>
  <c r="AB44" i="2"/>
  <c r="AB32" i="2" s="1"/>
  <c r="AD43" i="2"/>
  <c r="AD31" i="2" s="1"/>
  <c r="AE45" i="2"/>
  <c r="AF45" i="2" s="1"/>
  <c r="AG45" i="2" l="1"/>
  <c r="AG43" i="2" s="1"/>
  <c r="AF43" i="2"/>
  <c r="AC44" i="2"/>
  <c r="AC32" i="2" s="1"/>
  <c r="AD46" i="2"/>
  <c r="AE46" i="2" l="1"/>
  <c r="AD44" i="2"/>
  <c r="AD32" i="2" s="1"/>
  <c r="AE44" i="2" l="1"/>
  <c r="AE32" i="2" s="1"/>
  <c r="AF46" i="2"/>
  <c r="AG46" i="2" l="1"/>
  <c r="AG44" i="2" s="1"/>
  <c r="AF44" i="2"/>
</calcChain>
</file>

<file path=xl/sharedStrings.xml><?xml version="1.0" encoding="utf-8"?>
<sst xmlns="http://schemas.openxmlformats.org/spreadsheetml/2006/main" count="192" uniqueCount="86">
  <si>
    <t>DATE</t>
  </si>
  <si>
    <t>WEEK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</si>
  <si>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</si>
  <si>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</si>
  <si>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</si>
  <si>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</si>
  <si>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</si>
  <si>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</si>
  <si>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</si>
  <si>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</si>
  <si>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</si>
  <si>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</si>
  <si>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</si>
  <si>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</si>
  <si>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</si>
  <si>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</si>
  <si>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</si>
  <si>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</si>
  <si>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</si>
  <si>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</si>
  <si>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</si>
  <si>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</si>
  <si>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</si>
  <si>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</si>
  <si>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</si>
  <si>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</si>
  <si>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</si>
  <si>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</si>
  <si>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</si>
  <si>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</si>
  <si>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</si>
  <si>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</si>
  <si>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</si>
  <si>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</si>
  <si>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</si>
  <si>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</si>
  <si>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</si>
  <si>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</si>
  <si>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</si>
  <si>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</si>
  <si>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</si>
  <si>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HIJRI</t>
  </si>
  <si>
    <t>GREGORIAN</t>
  </si>
  <si>
    <t>AVIATION</t>
  </si>
  <si>
    <t>B</t>
  </si>
  <si>
    <t>R</t>
  </si>
  <si>
    <t>A</t>
  </si>
  <si>
    <t>B/S</t>
  </si>
  <si>
    <t>MCB</t>
  </si>
  <si>
    <t>RB</t>
  </si>
  <si>
    <t>COURSE</t>
  </si>
  <si>
    <t>SOC</t>
  </si>
  <si>
    <t>KEY</t>
  </si>
  <si>
    <t xml:space="preserve">   English Language School  Annual Plan 1446-1447 / 2024-2025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</si>
  <si>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</si>
  <si>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</si>
  <si>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</si>
  <si>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</si>
  <si>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</si>
  <si>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</si>
  <si>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</si>
  <si>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</si>
  <si>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</si>
  <si>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</si>
  <si>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</si>
  <si>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</si>
  <si>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</si>
  <si>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>Cycle 14</t>
  </si>
  <si>
    <t>Cycle 15</t>
  </si>
  <si>
    <t>EID</t>
  </si>
  <si>
    <t>R/A/S</t>
  </si>
  <si>
    <r>
      <rPr>
        <b/>
        <u/>
        <sz val="22"/>
        <rFont val="Arial"/>
        <family val="2"/>
      </rPr>
      <t>A = ALCPT	
B = Book Test
R = Book Retest	
MCB = Mid Course Break	
N = Saudi National Day</t>
    </r>
    <r>
      <rPr>
        <b/>
        <sz val="22"/>
        <rFont val="Arial"/>
        <family val="2"/>
      </rPr>
      <t xml:space="preserve">	
	</t>
    </r>
  </si>
  <si>
    <t>A/B/EOC</t>
  </si>
  <si>
    <t>A/R/S</t>
  </si>
  <si>
    <t>B/A/S</t>
  </si>
  <si>
    <t>N/R</t>
  </si>
  <si>
    <t>B/A</t>
  </si>
  <si>
    <t>20/11</t>
  </si>
  <si>
    <t>REFRESHERS</t>
  </si>
  <si>
    <t>FD/A/B</t>
  </si>
  <si>
    <r>
      <rPr>
        <b/>
        <u/>
        <sz val="22"/>
        <rFont val="Arial"/>
        <family val="2"/>
      </rPr>
      <t>S = Student Day 
SOC = Start Of Course</t>
    </r>
    <r>
      <rPr>
        <b/>
        <sz val="22"/>
        <rFont val="Arial"/>
        <family val="2"/>
      </rPr>
      <t xml:space="preserve">
</t>
    </r>
    <r>
      <rPr>
        <b/>
        <u/>
        <sz val="22"/>
        <rFont val="Arial"/>
        <family val="2"/>
      </rPr>
      <t>EOC = End Of Course</t>
    </r>
    <r>
      <rPr>
        <b/>
        <sz val="22"/>
        <rFont val="Arial"/>
        <family val="2"/>
      </rPr>
      <t xml:space="preserve"> 	
</t>
    </r>
    <r>
      <rPr>
        <b/>
        <u/>
        <sz val="22"/>
        <rFont val="Arial"/>
        <family val="2"/>
      </rPr>
      <t>FD = Founding Day</t>
    </r>
    <r>
      <rPr>
        <b/>
        <sz val="22"/>
        <rFont val="Arial"/>
        <family val="2"/>
      </rPr>
      <t xml:space="preserve">	
</t>
    </r>
    <r>
      <rPr>
        <b/>
        <u/>
        <sz val="22"/>
        <rFont val="Arial"/>
        <family val="2"/>
      </rPr>
      <t xml:space="preserve">RB = Ramadan Break </t>
    </r>
    <r>
      <rPr>
        <b/>
        <sz val="22"/>
        <rFont val="Arial"/>
        <family val="2"/>
      </rPr>
      <t xml:space="preserve"> 
</t>
    </r>
    <r>
      <rPr>
        <b/>
        <u/>
        <sz val="22"/>
        <rFont val="Arial"/>
        <family val="2"/>
      </rPr>
      <t>EID = Eid Al Adha Break</t>
    </r>
  </si>
  <si>
    <t>REFRESHERS 1</t>
  </si>
  <si>
    <t>REFRESHERS 2</t>
  </si>
  <si>
    <t>A/B</t>
  </si>
  <si>
    <t>R/S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</si>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</sst>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[$-1170000]B2dd/mm;@"/>
    <numFmt numFmtId="166" formatCode="m/dd"/>
  </numFmts>
  <fonts count="15" x14ac:knownFonts="1">
    <font>
      <sz val="10"/>
      <name val="Arial"/>
      <charset val="178"/>
    </font>
    <font>
      <sz val="16"/>
      <name val="Arial"/>
      <family val="2"/>
      <charset val="1"/>
    </font>
    <font>
      <b/>
      <sz val="16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36"/>
      <name val="Arial"/>
      <family val="2"/>
    </font>
    <font>
      <b/>
      <sz val="16"/>
      <name val="Arial"/>
      <family val="2"/>
      <charset val="1"/>
    </font>
    <font>
      <b/>
      <sz val="15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u/>
      <sz val="36"/>
      <name val="Arial"/>
      <family val="2"/>
    </font>
    <font>
      <b/>
      <sz val="16"/>
      <color theme="1"/>
      <name val="Arial"/>
      <family val="2"/>
    </font>
    <font>
      <b/>
      <u/>
      <sz val="22"/>
      <name val="Arial"/>
      <family val="2"/>
    </font>
    <font>
      <b/>
      <u/>
      <sz val="2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7E4BD"/>
      </patternFill>
    </fill>
    <fill>
      <patternFill patternType="solid">
        <fgColor rgb="FFFFFFCC"/>
        <bgColor rgb="FFD7E4BD"/>
      </patternFill>
    </fill>
    <fill>
      <patternFill patternType="solid">
        <fgColor rgb="FFF8CDB2"/>
        <bgColor rgb="FFD7E4BD"/>
      </patternFill>
    </fill>
    <fill>
      <patternFill patternType="solid">
        <fgColor rgb="FFF8CDB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7E4BD"/>
      </patternFill>
    </fill>
    <fill>
      <patternFill patternType="solid">
        <fgColor rgb="FF1DFF28"/>
        <bgColor indexed="64"/>
      </patternFill>
    </fill>
    <fill>
      <patternFill patternType="solid">
        <fgColor rgb="FFFD91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A6CE"/>
        <bgColor rgb="FFD7E4BD"/>
      </patternFill>
    </fill>
    <fill>
      <patternFill patternType="solid">
        <fgColor rgb="FFD0A0C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rgb="FFD7E4BD"/>
      </patternFill>
    </fill>
    <fill>
      <patternFill patternType="solid">
        <fgColor rgb="FF99CCFF"/>
        <bgColor rgb="FFFFFFCC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rgb="FFE5514D"/>
      </left>
      <right/>
      <top style="thick">
        <color rgb="FFE5514D"/>
      </top>
      <bottom style="thick">
        <color rgb="FFE5514D"/>
      </bottom>
      <diagonal/>
    </border>
    <border>
      <left/>
      <right/>
      <top style="thick">
        <color rgb="FFE5514D"/>
      </top>
      <bottom style="thick">
        <color rgb="FFE5514D"/>
      </bottom>
      <diagonal/>
    </border>
    <border>
      <left/>
      <right style="thick">
        <color rgb="FFE5514D"/>
      </right>
      <top style="thick">
        <color rgb="FFE5514D"/>
      </top>
      <bottom style="thick">
        <color rgb="FFE5514D"/>
      </bottom>
      <diagonal/>
    </border>
    <border>
      <left style="thick">
        <color rgb="FFE5514D"/>
      </left>
      <right/>
      <top style="thick">
        <color rgb="FFE5514D"/>
      </top>
      <bottom/>
      <diagonal/>
    </border>
    <border>
      <left/>
      <right/>
      <top style="thick">
        <color rgb="FFE5514D"/>
      </top>
      <bottom/>
      <diagonal/>
    </border>
    <border>
      <left/>
      <right style="thick">
        <color rgb="FFE5514D"/>
      </right>
      <top style="thick">
        <color rgb="FFE5514D"/>
      </top>
      <bottom/>
      <diagonal/>
    </border>
    <border>
      <left style="thick">
        <color rgb="FFE5514D"/>
      </left>
      <right/>
      <top/>
      <bottom style="thick">
        <color rgb="FFE5514D"/>
      </bottom>
      <diagonal/>
    </border>
    <border>
      <left/>
      <right/>
      <top/>
      <bottom style="thick">
        <color rgb="FFE5514D"/>
      </bottom>
      <diagonal/>
    </border>
    <border>
      <left/>
      <right style="thick">
        <color rgb="FFE5514D"/>
      </right>
      <top/>
      <bottom style="thick">
        <color rgb="FFE5514D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/>
      <right style="thin">
        <color auto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49" fontId="6" fillId="5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49" fontId="6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164" fontId="2" fillId="9" borderId="2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/>
    </xf>
    <xf numFmtId="0" fontId="11" fillId="0" borderId="0" xfId="0" applyFont="1"/>
    <xf numFmtId="49" fontId="2" fillId="5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164" fontId="2" fillId="9" borderId="4" xfId="0" applyNumberFormat="1" applyFont="1" applyFill="1" applyBorder="1" applyAlignment="1">
      <alignment horizontal="center" vertical="center" wrapText="1"/>
    </xf>
    <xf numFmtId="0" fontId="10" fillId="12" borderId="0" xfId="0" applyFont="1" applyFill="1" applyAlignment="1">
      <alignment vertical="top" wrapText="1"/>
    </xf>
    <xf numFmtId="49" fontId="10" fillId="12" borderId="0" xfId="0" applyNumberFormat="1" applyFont="1" applyFill="1" applyAlignment="1">
      <alignment vertical="center" textRotation="255"/>
    </xf>
    <xf numFmtId="0" fontId="0" fillId="12" borderId="0" xfId="0" applyFill="1"/>
    <xf numFmtId="49" fontId="10" fillId="10" borderId="35" xfId="0" applyNumberFormat="1" applyFont="1" applyFill="1" applyBorder="1" applyAlignment="1">
      <alignment vertical="center" textRotation="255"/>
    </xf>
    <xf numFmtId="0" fontId="11" fillId="12" borderId="0" xfId="0" applyFont="1" applyFill="1" applyAlignment="1">
      <alignment horizontal="center" vertical="center"/>
    </xf>
    <xf numFmtId="0" fontId="3" fillId="12" borderId="0" xfId="0" applyFont="1" applyFill="1"/>
    <xf numFmtId="49" fontId="2" fillId="9" borderId="12" xfId="0" applyNumberFormat="1" applyFont="1" applyFill="1" applyBorder="1" applyAlignment="1">
      <alignment horizontal="center" vertical="center" wrapText="1"/>
    </xf>
    <xf numFmtId="49" fontId="2" fillId="5" borderId="54" xfId="0" applyNumberFormat="1" applyFont="1" applyFill="1" applyBorder="1" applyAlignment="1">
      <alignment horizontal="center" vertical="center"/>
    </xf>
    <xf numFmtId="164" fontId="2" fillId="14" borderId="4" xfId="0" applyNumberFormat="1" applyFont="1" applyFill="1" applyBorder="1" applyAlignment="1">
      <alignment horizontal="center" vertical="center" wrapText="1"/>
    </xf>
    <xf numFmtId="164" fontId="2" fillId="14" borderId="7" xfId="0" applyNumberFormat="1" applyFont="1" applyFill="1" applyBorder="1" applyAlignment="1">
      <alignment horizontal="center" vertical="center" wrapText="1"/>
    </xf>
    <xf numFmtId="164" fontId="12" fillId="14" borderId="4" xfId="0" applyNumberFormat="1" applyFont="1" applyFill="1" applyBorder="1" applyAlignment="1">
      <alignment horizontal="center" vertical="center" wrapText="1"/>
    </xf>
    <xf numFmtId="164" fontId="2" fillId="14" borderId="2" xfId="0" applyNumberFormat="1" applyFont="1" applyFill="1" applyBorder="1" applyAlignment="1">
      <alignment horizontal="center" vertical="center" wrapText="1"/>
    </xf>
    <xf numFmtId="49" fontId="2" fillId="15" borderId="2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166" fontId="4" fillId="4" borderId="2" xfId="0" applyNumberFormat="1" applyFont="1" applyFill="1" applyBorder="1" applyAlignment="1">
      <alignment horizontal="center" vertical="center" wrapText="1"/>
    </xf>
    <xf numFmtId="164" fontId="4" fillId="18" borderId="4" xfId="0" applyNumberFormat="1" applyFont="1" applyFill="1" applyBorder="1" applyAlignment="1">
      <alignment horizontal="center" vertical="center" wrapText="1"/>
    </xf>
    <xf numFmtId="164" fontId="2" fillId="18" borderId="4" xfId="0" applyNumberFormat="1" applyFont="1" applyFill="1" applyBorder="1" applyAlignment="1">
      <alignment horizontal="center" vertical="center" wrapText="1"/>
    </xf>
    <xf numFmtId="49" fontId="2" fillId="17" borderId="4" xfId="0" applyNumberFormat="1" applyFont="1" applyFill="1" applyBorder="1" applyAlignment="1">
      <alignment horizontal="center" vertical="center"/>
    </xf>
    <xf numFmtId="49" fontId="2" fillId="18" borderId="12" xfId="0" applyNumberFormat="1" applyFont="1" applyFill="1" applyBorder="1" applyAlignment="1">
      <alignment horizontal="center" vertical="center" wrapText="1"/>
    </xf>
    <xf numFmtId="164" fontId="2" fillId="18" borderId="7" xfId="0" applyNumberFormat="1" applyFont="1" applyFill="1" applyBorder="1" applyAlignment="1">
      <alignment horizontal="center" vertical="center" wrapText="1"/>
    </xf>
    <xf numFmtId="164" fontId="2" fillId="18" borderId="2" xfId="0" applyNumberFormat="1" applyFont="1" applyFill="1" applyBorder="1" applyAlignment="1">
      <alignment horizontal="center" vertical="center" wrapText="1"/>
    </xf>
    <xf numFmtId="165" fontId="1" fillId="19" borderId="2" xfId="0" applyNumberFormat="1" applyFont="1" applyFill="1" applyBorder="1" applyAlignment="1">
      <alignment horizontal="center" vertical="center" wrapText="1"/>
    </xf>
    <xf numFmtId="165" fontId="4" fillId="19" borderId="2" xfId="0" applyNumberFormat="1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165" fontId="1" fillId="19" borderId="11" xfId="0" applyNumberFormat="1" applyFont="1" applyFill="1" applyBorder="1" applyAlignment="1">
      <alignment horizontal="center" vertical="center" wrapText="1"/>
    </xf>
    <xf numFmtId="165" fontId="1" fillId="19" borderId="12" xfId="0" applyNumberFormat="1" applyFont="1" applyFill="1" applyBorder="1" applyAlignment="1">
      <alignment horizontal="center" vertical="center" wrapText="1"/>
    </xf>
    <xf numFmtId="164" fontId="4" fillId="4" borderId="11" xfId="0" applyNumberFormat="1" applyFont="1" applyFill="1" applyBorder="1" applyAlignment="1">
      <alignment horizontal="center" vertical="center"/>
    </xf>
    <xf numFmtId="164" fontId="4" fillId="4" borderId="12" xfId="0" applyNumberFormat="1" applyFont="1" applyFill="1" applyBorder="1" applyAlignment="1">
      <alignment horizontal="center" vertical="center"/>
    </xf>
    <xf numFmtId="164" fontId="4" fillId="4" borderId="11" xfId="0" applyNumberFormat="1" applyFont="1" applyFill="1" applyBorder="1" applyAlignment="1">
      <alignment horizontal="center" vertical="center" wrapText="1"/>
    </xf>
    <xf numFmtId="164" fontId="4" fillId="4" borderId="12" xfId="0" applyNumberFormat="1" applyFont="1" applyFill="1" applyBorder="1" applyAlignment="1">
      <alignment horizontal="center" vertical="center" wrapText="1"/>
    </xf>
    <xf numFmtId="164" fontId="2" fillId="9" borderId="11" xfId="0" applyNumberFormat="1" applyFont="1" applyFill="1" applyBorder="1" applyAlignment="1">
      <alignment horizontal="center" vertical="center" wrapText="1"/>
    </xf>
    <xf numFmtId="164" fontId="2" fillId="9" borderId="1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2" fillId="17" borderId="8" xfId="0" applyNumberFormat="1" applyFont="1" applyFill="1" applyBorder="1" applyAlignment="1">
      <alignment horizontal="center" vertical="center"/>
    </xf>
    <xf numFmtId="49" fontId="2" fillId="17" borderId="3" xfId="0" applyNumberFormat="1" applyFont="1" applyFill="1" applyBorder="1" applyAlignment="1">
      <alignment horizontal="center" vertical="center"/>
    </xf>
    <xf numFmtId="49" fontId="2" fillId="17" borderId="6" xfId="0" applyNumberFormat="1" applyFont="1" applyFill="1" applyBorder="1" applyAlignment="1">
      <alignment horizontal="center" vertical="center"/>
    </xf>
    <xf numFmtId="49" fontId="2" fillId="17" borderId="5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/>
    </xf>
    <xf numFmtId="0" fontId="2" fillId="11" borderId="18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2" fillId="11" borderId="58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0" fontId="14" fillId="17" borderId="60" xfId="0" applyFont="1" applyFill="1" applyBorder="1" applyAlignment="1">
      <alignment horizontal="center" vertical="center"/>
    </xf>
    <xf numFmtId="0" fontId="14" fillId="17" borderId="61" xfId="0" applyFont="1" applyFill="1" applyBorder="1" applyAlignment="1">
      <alignment horizontal="center" vertical="center"/>
    </xf>
    <xf numFmtId="0" fontId="14" fillId="17" borderId="62" xfId="0" applyFont="1" applyFill="1" applyBorder="1" applyAlignment="1">
      <alignment horizontal="center" vertical="center"/>
    </xf>
    <xf numFmtId="0" fontId="14" fillId="17" borderId="63" xfId="0" applyFont="1" applyFill="1" applyBorder="1" applyAlignment="1">
      <alignment horizontal="center" vertical="center"/>
    </xf>
    <xf numFmtId="0" fontId="14" fillId="17" borderId="64" xfId="0" applyFont="1" applyFill="1" applyBorder="1" applyAlignment="1">
      <alignment horizontal="center" vertical="center"/>
    </xf>
    <xf numFmtId="0" fontId="14" fillId="17" borderId="65" xfId="0" applyFont="1" applyFill="1" applyBorder="1" applyAlignment="1">
      <alignment horizontal="center" vertical="center"/>
    </xf>
    <xf numFmtId="49" fontId="2" fillId="15" borderId="11" xfId="0" applyNumberFormat="1" applyFont="1" applyFill="1" applyBorder="1" applyAlignment="1">
      <alignment horizontal="center" vertical="center"/>
    </xf>
    <xf numFmtId="49" fontId="2" fillId="15" borderId="12" xfId="0" applyNumberFormat="1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45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 vertical="center"/>
    </xf>
    <xf numFmtId="0" fontId="2" fillId="11" borderId="48" xfId="0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2" fillId="8" borderId="8" xfId="0" applyNumberFormat="1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11" borderId="59" xfId="0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2" fillId="19" borderId="8" xfId="0" applyNumberFormat="1" applyFont="1" applyFill="1" applyBorder="1" applyAlignment="1">
      <alignment horizontal="center" vertical="center"/>
    </xf>
    <xf numFmtId="49" fontId="2" fillId="19" borderId="3" xfId="0" applyNumberFormat="1" applyFont="1" applyFill="1" applyBorder="1" applyAlignment="1">
      <alignment horizontal="center" vertical="center"/>
    </xf>
    <xf numFmtId="49" fontId="2" fillId="19" borderId="6" xfId="0" applyNumberFormat="1" applyFont="1" applyFill="1" applyBorder="1" applyAlignment="1">
      <alignment horizontal="center" vertical="center"/>
    </xf>
    <xf numFmtId="49" fontId="2" fillId="19" borderId="5" xfId="0" applyNumberFormat="1" applyFont="1" applyFill="1" applyBorder="1" applyAlignment="1">
      <alignment horizontal="center"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0" fontId="2" fillId="11" borderId="46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5" borderId="66" xfId="0" applyNumberFormat="1" applyFont="1" applyFill="1" applyBorder="1" applyAlignment="1">
      <alignment horizontal="center" vertical="center"/>
    </xf>
    <xf numFmtId="49" fontId="2" fillId="5" borderId="67" xfId="0" applyNumberFormat="1" applyFont="1" applyFill="1" applyBorder="1" applyAlignment="1">
      <alignment horizontal="center" vertical="center"/>
    </xf>
    <xf numFmtId="165" fontId="4" fillId="19" borderId="11" xfId="0" applyNumberFormat="1" applyFont="1" applyFill="1" applyBorder="1" applyAlignment="1">
      <alignment horizontal="center" vertical="center" wrapText="1"/>
    </xf>
    <xf numFmtId="165" fontId="4" fillId="19" borderId="12" xfId="0" applyNumberFormat="1" applyFont="1" applyFill="1" applyBorder="1" applyAlignment="1">
      <alignment horizontal="center" vertical="center" wrapText="1"/>
    </xf>
    <xf numFmtId="49" fontId="2" fillId="19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left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2" xfId="0" applyFont="1" applyFill="1" applyBorder="1" applyAlignment="1">
      <alignment horizontal="left" vertical="center" wrapText="1"/>
    </xf>
    <xf numFmtId="0" fontId="10" fillId="2" borderId="29" xfId="0" applyFont="1" applyFill="1" applyBorder="1" applyAlignment="1">
      <alignment horizontal="left" vertical="center" wrapText="1"/>
    </xf>
    <xf numFmtId="0" fontId="10" fillId="2" borderId="30" xfId="0" applyFont="1" applyFill="1" applyBorder="1" applyAlignment="1">
      <alignment horizontal="left" vertical="center" wrapText="1"/>
    </xf>
    <xf numFmtId="0" fontId="10" fillId="2" borderId="31" xfId="0" applyFont="1" applyFill="1" applyBorder="1" applyAlignment="1">
      <alignment horizontal="left" vertical="center" wrapText="1"/>
    </xf>
    <xf numFmtId="0" fontId="10" fillId="12" borderId="27" xfId="0" applyFont="1" applyFill="1" applyBorder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49" fontId="10" fillId="10" borderId="33" xfId="0" applyNumberFormat="1" applyFont="1" applyFill="1" applyBorder="1" applyAlignment="1">
      <alignment horizontal="center" vertical="center" textRotation="255"/>
    </xf>
    <xf numFmtId="49" fontId="10" fillId="10" borderId="34" xfId="0" applyNumberFormat="1" applyFont="1" applyFill="1" applyBorder="1" applyAlignment="1">
      <alignment horizontal="center" vertical="center" textRotation="255"/>
    </xf>
    <xf numFmtId="0" fontId="2" fillId="11" borderId="51" xfId="0" applyFont="1" applyFill="1" applyBorder="1" applyAlignment="1">
      <alignment horizontal="center" vertical="center"/>
    </xf>
    <xf numFmtId="0" fontId="2" fillId="11" borderId="53" xfId="0" applyFont="1" applyFill="1" applyBorder="1" applyAlignment="1">
      <alignment horizontal="center" vertical="center"/>
    </xf>
    <xf numFmtId="0" fontId="14" fillId="16" borderId="39" xfId="0" applyFont="1" applyFill="1" applyBorder="1" applyAlignment="1">
      <alignment horizontal="center" vertical="center"/>
    </xf>
    <xf numFmtId="0" fontId="14" fillId="16" borderId="40" xfId="0" applyFont="1" applyFill="1" applyBorder="1" applyAlignment="1">
      <alignment horizontal="center" vertical="center"/>
    </xf>
    <xf numFmtId="0" fontId="14" fillId="16" borderId="41" xfId="0" applyFont="1" applyFill="1" applyBorder="1" applyAlignment="1">
      <alignment horizontal="center" vertical="center"/>
    </xf>
    <xf numFmtId="0" fontId="14" fillId="16" borderId="42" xfId="0" applyFont="1" applyFill="1" applyBorder="1" applyAlignment="1">
      <alignment horizontal="center" vertical="center"/>
    </xf>
    <xf numFmtId="0" fontId="14" fillId="16" borderId="43" xfId="0" applyFont="1" applyFill="1" applyBorder="1" applyAlignment="1">
      <alignment horizontal="center" vertical="center"/>
    </xf>
    <xf numFmtId="0" fontId="14" fillId="16" borderId="4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4" fillId="13" borderId="36" xfId="0" applyFont="1" applyFill="1" applyBorder="1" applyAlignment="1">
      <alignment horizontal="center" vertical="center"/>
    </xf>
    <xf numFmtId="0" fontId="14" fillId="13" borderId="37" xfId="0" applyFont="1" applyFill="1" applyBorder="1" applyAlignment="1">
      <alignment horizontal="center" vertical="center"/>
    </xf>
    <xf numFmtId="0" fontId="14" fillId="13" borderId="38" xfId="0" applyFont="1" applyFill="1" applyBorder="1" applyAlignment="1">
      <alignment horizontal="center" vertical="center"/>
    </xf>
    <xf numFmtId="0" fontId="2" fillId="11" borderId="55" xfId="0" applyFont="1" applyFill="1" applyBorder="1" applyAlignment="1">
      <alignment horizontal="center" vertical="center"/>
    </xf>
    <xf numFmtId="49" fontId="2" fillId="17" borderId="11" xfId="0" applyNumberFormat="1" applyFont="1" applyFill="1" applyBorder="1" applyAlignment="1">
      <alignment horizontal="center" vertical="center"/>
    </xf>
    <xf numFmtId="49" fontId="2" fillId="17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DEADA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  <color rgb="FFD0A0CA"/>
      <color rgb="FFFD9191"/>
      <color rgb="FFDEA6CE"/>
      <color rgb="FFB4E4FE"/>
      <color rgb="FFE5514D"/>
      <color rgb="FFFFFFCC"/>
      <color rgb="FFF8CDB2"/>
      <color rgb="FF1DFF28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7F6-D72F-4DFF-B8B5-635494F28E25}">
  <sheetPr>
    <pageSetUpPr fitToPage="1"/>
  </sheetPr>
  <dimension ref="A1:AG74"/>
  <sheetViews>
    <sheetView tabSelected="1" topLeftCell="A2" zoomScale="50" zoomScaleNormal="50" workbookViewId="0">
      <selection activeCell="M22" sqref="M22:M23"/>
    </sheetView>
  </sheetViews>
  <sheetFormatPr defaultRowHeight="12.5" x14ac:dyDescent="0.25"/>
  <cols>
    <col min="2" max="2" width="3.81640625" customWidth="1"/>
    <col min="3" max="3" width="8.7265625" customWidth="1"/>
    <col min="6" max="6" width="12.90625" customWidth="1"/>
    <col min="7" max="7" width="10.7265625" customWidth="1"/>
    <col min="8" max="8" width="9.7265625" bestFit="1" customWidth="1"/>
    <col min="9" max="9" width="9.7265625" customWidth="1"/>
    <col min="10" max="10" width="9.7265625" bestFit="1" customWidth="1"/>
    <col min="11" max="11" width="9.7265625" customWidth="1"/>
    <col min="12" max="12" width="9.7265625" bestFit="1" customWidth="1"/>
    <col min="13" max="13" width="11.90625" customWidth="1"/>
    <col min="14" max="14" width="9.7265625" bestFit="1" customWidth="1"/>
    <col min="15" max="15" width="9.7265625" customWidth="1"/>
    <col min="16" max="17" width="9.7265625" bestFit="1" customWidth="1"/>
    <col min="18" max="18" width="11.26953125" bestFit="1" customWidth="1"/>
    <col min="19" max="19" width="13" customWidth="1"/>
    <col min="20" max="24" width="9.7265625" bestFit="1" customWidth="1"/>
    <col min="25" max="25" width="9.7265625" customWidth="1"/>
    <col min="26" max="30" width="9.7265625" bestFit="1" customWidth="1"/>
    <col min="31" max="31" width="13.1796875" customWidth="1"/>
    <col min="32" max="32" width="12.6328125" customWidth="1"/>
    <col min="33" max="33" width="13.7265625" customWidth="1"/>
    <col min="34" max="34" width="14.36328125" customWidth="1"/>
  </cols>
  <sheetData>
    <row r="1" spans="1:33" ht="12.65" customHeight="1" x14ac:dyDescent="0.25">
      <c r="A1" s="1"/>
      <c r="B1" s="1"/>
      <c r="C1" s="101" t="s">
        <v>53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60" customHeight="1" thickBot="1" x14ac:dyDescent="0.3">
      <c r="A2" s="1"/>
      <c r="B2" s="1"/>
      <c r="C2" s="104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1"/>
    </row>
    <row r="3" spans="1:33" ht="26.15" customHeight="1" thickBot="1" x14ac:dyDescent="0.95">
      <c r="P3" s="18"/>
      <c r="Q3" s="18"/>
      <c r="R3" s="18"/>
      <c r="S3" s="18"/>
    </row>
    <row r="4" spans="1:33" ht="67.5" customHeight="1" thickTop="1" thickBot="1" x14ac:dyDescent="0.95">
      <c r="P4" s="161" t="s">
        <v>43</v>
      </c>
      <c r="Q4" s="162"/>
      <c r="R4" s="162"/>
      <c r="S4" s="163"/>
      <c r="T4" s="12"/>
      <c r="W4" s="2"/>
      <c r="X4" s="2"/>
    </row>
    <row r="5" spans="1:33" ht="27.65" customHeight="1" thickTop="1" thickBot="1" x14ac:dyDescent="0.95">
      <c r="O5" s="25"/>
      <c r="P5" s="27"/>
      <c r="Q5" s="27"/>
      <c r="R5" s="27"/>
      <c r="S5" s="27"/>
      <c r="T5" s="12"/>
      <c r="W5" s="2"/>
      <c r="X5" s="2"/>
    </row>
    <row r="6" spans="1:33" ht="20.149999999999999" customHeight="1" thickBot="1" x14ac:dyDescent="0.3">
      <c r="G6" s="87" t="s">
        <v>54</v>
      </c>
      <c r="H6" s="88"/>
      <c r="I6" s="89"/>
      <c r="J6" s="87" t="s">
        <v>55</v>
      </c>
      <c r="K6" s="88"/>
      <c r="L6" s="90"/>
      <c r="M6" s="91" t="s">
        <v>56</v>
      </c>
      <c r="N6" s="92"/>
      <c r="O6" s="121"/>
      <c r="P6" s="91" t="s">
        <v>57</v>
      </c>
      <c r="Q6" s="92"/>
      <c r="R6" s="121"/>
      <c r="S6" s="164" t="s">
        <v>58</v>
      </c>
      <c r="T6" s="92"/>
      <c r="U6" s="121"/>
      <c r="V6" s="120" t="s">
        <v>59</v>
      </c>
      <c r="W6" s="88"/>
      <c r="X6" s="89"/>
      <c r="Y6" s="87" t="s">
        <v>60</v>
      </c>
      <c r="Z6" s="88"/>
      <c r="AA6" s="89"/>
      <c r="AB6" s="46" t="s">
        <v>61</v>
      </c>
      <c r="AC6" s="48"/>
      <c r="AD6" s="48"/>
      <c r="AE6" s="48"/>
      <c r="AF6" s="47"/>
    </row>
    <row r="7" spans="1:33" ht="28" customHeight="1" x14ac:dyDescent="0.25">
      <c r="E7" s="122" t="s">
        <v>1</v>
      </c>
      <c r="F7" s="123"/>
      <c r="G7" s="17" t="s">
        <v>2</v>
      </c>
      <c r="H7" s="17" t="s">
        <v>3</v>
      </c>
      <c r="I7" s="17" t="s">
        <v>4</v>
      </c>
      <c r="J7" s="17" t="s">
        <v>5</v>
      </c>
      <c r="K7" s="17" t="s">
        <v>6</v>
      </c>
      <c r="L7" s="17" t="s">
        <v>7</v>
      </c>
      <c r="M7" s="17" t="s">
        <v>8</v>
      </c>
      <c r="N7" s="17" t="s">
        <v>9</v>
      </c>
      <c r="O7" s="17" t="s">
        <v>10</v>
      </c>
      <c r="P7" s="17" t="s">
        <v>11</v>
      </c>
      <c r="Q7" s="17" t="s">
        <v>12</v>
      </c>
      <c r="R7" s="30" t="s">
        <v>13</v>
      </c>
      <c r="S7" s="19" t="s">
        <v>14</v>
      </c>
      <c r="T7" s="17" t="s">
        <v>15</v>
      </c>
      <c r="U7" s="17" t="s">
        <v>16</v>
      </c>
      <c r="V7" s="4" t="s">
        <v>17</v>
      </c>
      <c r="W7" s="4" t="s">
        <v>18</v>
      </c>
      <c r="X7" s="4" t="s">
        <v>19</v>
      </c>
      <c r="Y7" s="4" t="s">
        <v>20</v>
      </c>
      <c r="Z7" s="4" t="s">
        <v>21</v>
      </c>
      <c r="AA7" s="4" t="s">
        <v>22</v>
      </c>
      <c r="AB7" s="4" t="s">
        <v>23</v>
      </c>
      <c r="AC7" s="4" t="s">
        <v>24</v>
      </c>
      <c r="AD7" s="4" t="s">
        <v>25</v>
      </c>
      <c r="AE7" s="124" t="s">
        <v>26</v>
      </c>
      <c r="AF7" s="125"/>
    </row>
    <row r="8" spans="1:33" ht="28.5" customHeight="1" x14ac:dyDescent="0.25">
      <c r="C8" s="155" t="s">
        <v>0</v>
      </c>
      <c r="D8" s="156"/>
      <c r="E8" s="111" t="s">
        <v>41</v>
      </c>
      <c r="F8" s="112"/>
      <c r="G8" s="45">
        <f t="shared" ref="G8:AE8" si="0">G10</f>
        <v>45536</v>
      </c>
      <c r="H8" s="45">
        <f t="shared" si="0"/>
        <v>45543</v>
      </c>
      <c r="I8" s="45">
        <f t="shared" si="0"/>
        <v>45550</v>
      </c>
      <c r="J8" s="45">
        <f t="shared" si="0"/>
        <v>45557</v>
      </c>
      <c r="K8" s="45">
        <f t="shared" si="0"/>
        <v>45564</v>
      </c>
      <c r="L8" s="45">
        <f t="shared" si="0"/>
        <v>45571</v>
      </c>
      <c r="M8" s="45">
        <f t="shared" si="0"/>
        <v>45578</v>
      </c>
      <c r="N8" s="45">
        <f t="shared" si="0"/>
        <v>45585</v>
      </c>
      <c r="O8" s="45">
        <f t="shared" si="0"/>
        <v>45592</v>
      </c>
      <c r="P8" s="45">
        <f t="shared" si="0"/>
        <v>45599</v>
      </c>
      <c r="Q8" s="45">
        <f t="shared" si="0"/>
        <v>45606</v>
      </c>
      <c r="R8" s="45">
        <f t="shared" si="0"/>
        <v>45613</v>
      </c>
      <c r="S8" s="45">
        <f t="shared" si="0"/>
        <v>45620</v>
      </c>
      <c r="T8" s="45">
        <f t="shared" si="0"/>
        <v>45627</v>
      </c>
      <c r="U8" s="45">
        <f t="shared" si="0"/>
        <v>45634</v>
      </c>
      <c r="V8" s="45">
        <f t="shared" si="0"/>
        <v>45641</v>
      </c>
      <c r="W8" s="45">
        <f t="shared" si="0"/>
        <v>45648</v>
      </c>
      <c r="X8" s="45">
        <f t="shared" si="0"/>
        <v>45655</v>
      </c>
      <c r="Y8" s="45">
        <f t="shared" si="0"/>
        <v>45662</v>
      </c>
      <c r="Z8" s="45">
        <f t="shared" si="0"/>
        <v>45669</v>
      </c>
      <c r="AA8" s="45">
        <f t="shared" si="0"/>
        <v>45676</v>
      </c>
      <c r="AB8" s="45">
        <f t="shared" si="0"/>
        <v>45683</v>
      </c>
      <c r="AC8" s="45">
        <f t="shared" si="0"/>
        <v>45690</v>
      </c>
      <c r="AD8" s="45">
        <f t="shared" si="0"/>
        <v>45697</v>
      </c>
      <c r="AE8" s="126">
        <f t="shared" si="0"/>
        <v>45704</v>
      </c>
      <c r="AF8" s="127"/>
    </row>
    <row r="9" spans="1:33" ht="26.5" customHeight="1" x14ac:dyDescent="0.25">
      <c r="C9" s="157"/>
      <c r="D9" s="158"/>
      <c r="E9" s="113"/>
      <c r="F9" s="114"/>
      <c r="G9" s="45">
        <f t="shared" ref="G9:AE9" si="1">G11</f>
        <v>45540</v>
      </c>
      <c r="H9" s="45">
        <f t="shared" si="1"/>
        <v>45547</v>
      </c>
      <c r="I9" s="45">
        <f t="shared" si="1"/>
        <v>45554</v>
      </c>
      <c r="J9" s="45">
        <f t="shared" si="1"/>
        <v>45561</v>
      </c>
      <c r="K9" s="45">
        <f t="shared" si="1"/>
        <v>45568</v>
      </c>
      <c r="L9" s="45">
        <f t="shared" si="1"/>
        <v>45575</v>
      </c>
      <c r="M9" s="45">
        <f t="shared" si="1"/>
        <v>45582</v>
      </c>
      <c r="N9" s="45">
        <f t="shared" si="1"/>
        <v>45589</v>
      </c>
      <c r="O9" s="45">
        <f t="shared" si="1"/>
        <v>45596</v>
      </c>
      <c r="P9" s="45">
        <f t="shared" si="1"/>
        <v>45603</v>
      </c>
      <c r="Q9" s="45">
        <f t="shared" si="1"/>
        <v>45610</v>
      </c>
      <c r="R9" s="45">
        <f t="shared" si="1"/>
        <v>45617</v>
      </c>
      <c r="S9" s="45">
        <f t="shared" si="1"/>
        <v>45624</v>
      </c>
      <c r="T9" s="45">
        <f t="shared" si="1"/>
        <v>45631</v>
      </c>
      <c r="U9" s="45">
        <f t="shared" si="1"/>
        <v>45638</v>
      </c>
      <c r="V9" s="45">
        <f t="shared" si="1"/>
        <v>45645</v>
      </c>
      <c r="W9" s="45">
        <f t="shared" si="1"/>
        <v>45652</v>
      </c>
      <c r="X9" s="45">
        <f t="shared" si="1"/>
        <v>45659</v>
      </c>
      <c r="Y9" s="45">
        <f t="shared" si="1"/>
        <v>45666</v>
      </c>
      <c r="Z9" s="45">
        <f t="shared" si="1"/>
        <v>45673</v>
      </c>
      <c r="AA9" s="45">
        <f t="shared" si="1"/>
        <v>45680</v>
      </c>
      <c r="AB9" s="45">
        <f t="shared" si="1"/>
        <v>45687</v>
      </c>
      <c r="AC9" s="45">
        <f t="shared" si="1"/>
        <v>45694</v>
      </c>
      <c r="AD9" s="45">
        <f t="shared" si="1"/>
        <v>45701</v>
      </c>
      <c r="AE9" s="126">
        <f t="shared" si="1"/>
        <v>45708</v>
      </c>
      <c r="AF9" s="127"/>
    </row>
    <row r="10" spans="1:33" ht="26.5" customHeight="1" x14ac:dyDescent="0.25">
      <c r="C10" s="157"/>
      <c r="D10" s="158"/>
      <c r="E10" s="107" t="s">
        <v>42</v>
      </c>
      <c r="F10" s="108"/>
      <c r="G10" s="5">
        <v>45536</v>
      </c>
      <c r="H10" s="5">
        <v>45543</v>
      </c>
      <c r="I10" s="6">
        <v>45550</v>
      </c>
      <c r="J10" s="5">
        <v>45557</v>
      </c>
      <c r="K10" s="5">
        <v>45564</v>
      </c>
      <c r="L10" s="5">
        <v>45571</v>
      </c>
      <c r="M10" s="6">
        <v>45578</v>
      </c>
      <c r="N10" s="5">
        <v>45585</v>
      </c>
      <c r="O10" s="5">
        <v>45592</v>
      </c>
      <c r="P10" s="6">
        <v>45599</v>
      </c>
      <c r="Q10" s="5">
        <v>45606</v>
      </c>
      <c r="R10" s="5">
        <v>45613</v>
      </c>
      <c r="S10" s="6">
        <v>45620</v>
      </c>
      <c r="T10" s="5">
        <v>45627</v>
      </c>
      <c r="U10" s="5">
        <v>45634</v>
      </c>
      <c r="V10" s="5">
        <v>45641</v>
      </c>
      <c r="W10" s="5">
        <v>45648</v>
      </c>
      <c r="X10" s="5">
        <v>45655</v>
      </c>
      <c r="Y10" s="5">
        <v>45662</v>
      </c>
      <c r="Z10" s="5">
        <v>45669</v>
      </c>
      <c r="AA10" s="5">
        <v>45676</v>
      </c>
      <c r="AB10" s="6">
        <v>45683</v>
      </c>
      <c r="AC10" s="5">
        <v>45690</v>
      </c>
      <c r="AD10" s="5">
        <v>45697</v>
      </c>
      <c r="AE10" s="55">
        <v>45704</v>
      </c>
      <c r="AF10" s="56"/>
    </row>
    <row r="11" spans="1:33" ht="26.5" customHeight="1" x14ac:dyDescent="0.25">
      <c r="C11" s="159"/>
      <c r="D11" s="160"/>
      <c r="E11" s="109"/>
      <c r="F11" s="110"/>
      <c r="G11" s="5">
        <v>45540</v>
      </c>
      <c r="H11" s="5">
        <v>45547</v>
      </c>
      <c r="I11" s="5">
        <v>45554</v>
      </c>
      <c r="J11" s="5">
        <v>45561</v>
      </c>
      <c r="K11" s="5">
        <v>45568</v>
      </c>
      <c r="L11" s="5">
        <v>45575</v>
      </c>
      <c r="M11" s="5">
        <v>45582</v>
      </c>
      <c r="N11" s="5">
        <v>45589</v>
      </c>
      <c r="O11" s="5">
        <v>45596</v>
      </c>
      <c r="P11" s="5">
        <v>45603</v>
      </c>
      <c r="Q11" s="5">
        <v>45610</v>
      </c>
      <c r="R11" s="5">
        <v>45617</v>
      </c>
      <c r="S11" s="5">
        <v>45624</v>
      </c>
      <c r="T11" s="5">
        <v>45631</v>
      </c>
      <c r="U11" s="5">
        <v>45638</v>
      </c>
      <c r="V11" s="5">
        <v>45645</v>
      </c>
      <c r="W11" s="5">
        <v>45652</v>
      </c>
      <c r="X11" s="5">
        <v>45659</v>
      </c>
      <c r="Y11" s="5">
        <v>45666</v>
      </c>
      <c r="Z11" s="5">
        <v>45673</v>
      </c>
      <c r="AA11" s="5">
        <v>45680</v>
      </c>
      <c r="AB11" s="5">
        <v>45687</v>
      </c>
      <c r="AC11" s="5">
        <v>45694</v>
      </c>
      <c r="AD11" s="5">
        <v>45701</v>
      </c>
      <c r="AE11" s="55">
        <v>45708</v>
      </c>
      <c r="AF11" s="56"/>
    </row>
    <row r="12" spans="1:33" ht="26.5" customHeight="1" x14ac:dyDescent="0.25">
      <c r="C12" s="155" t="s">
        <v>50</v>
      </c>
      <c r="D12" s="156"/>
      <c r="E12" s="115" t="s">
        <v>43</v>
      </c>
      <c r="F12" s="116"/>
      <c r="G12" s="68" t="s">
        <v>51</v>
      </c>
      <c r="H12" s="70"/>
      <c r="I12" s="70" t="s">
        <v>44</v>
      </c>
      <c r="J12" s="68" t="s">
        <v>75</v>
      </c>
      <c r="K12" s="70" t="s">
        <v>46</v>
      </c>
      <c r="L12" s="70" t="s">
        <v>44</v>
      </c>
      <c r="M12" s="70" t="s">
        <v>45</v>
      </c>
      <c r="N12" s="70"/>
      <c r="O12" s="70" t="s">
        <v>74</v>
      </c>
      <c r="P12" s="70" t="s">
        <v>45</v>
      </c>
      <c r="Q12" s="7"/>
      <c r="R12" s="70" t="s">
        <v>44</v>
      </c>
      <c r="S12" s="70" t="s">
        <v>73</v>
      </c>
      <c r="T12" s="70"/>
      <c r="U12" s="70"/>
      <c r="V12" s="70" t="s">
        <v>44</v>
      </c>
      <c r="W12" s="70" t="s">
        <v>70</v>
      </c>
      <c r="X12" s="70"/>
      <c r="Y12" s="70" t="s">
        <v>44</v>
      </c>
      <c r="Z12" s="70" t="s">
        <v>45</v>
      </c>
      <c r="AA12" s="70" t="s">
        <v>46</v>
      </c>
      <c r="AB12" s="70" t="s">
        <v>47</v>
      </c>
      <c r="AC12" s="70" t="s">
        <v>45</v>
      </c>
      <c r="AD12" s="70"/>
      <c r="AE12" s="95" t="s">
        <v>48</v>
      </c>
      <c r="AF12" s="96"/>
    </row>
    <row r="13" spans="1:33" ht="18.649999999999999" customHeight="1" x14ac:dyDescent="0.25">
      <c r="C13" s="159"/>
      <c r="D13" s="160"/>
      <c r="E13" s="117"/>
      <c r="F13" s="118"/>
      <c r="G13" s="69"/>
      <c r="H13" s="71"/>
      <c r="I13" s="71"/>
      <c r="J13" s="69"/>
      <c r="K13" s="71"/>
      <c r="L13" s="71"/>
      <c r="M13" s="71"/>
      <c r="N13" s="71"/>
      <c r="O13" s="71"/>
      <c r="P13" s="71"/>
      <c r="Q13" s="8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97"/>
      <c r="AF13" s="98"/>
    </row>
    <row r="14" spans="1:33" ht="23.15" customHeight="1" x14ac:dyDescent="0.25"/>
    <row r="15" spans="1:33" ht="35.15" customHeight="1" thickBot="1" x14ac:dyDescent="0.3"/>
    <row r="16" spans="1:33" ht="20.149999999999999" customHeight="1" thickBot="1" x14ac:dyDescent="0.45">
      <c r="G16" s="72" t="s">
        <v>62</v>
      </c>
      <c r="H16" s="73"/>
      <c r="I16" s="73"/>
      <c r="J16" s="73"/>
      <c r="K16" s="73"/>
      <c r="L16" s="74"/>
      <c r="M16" s="46" t="s">
        <v>63</v>
      </c>
      <c r="N16" s="48"/>
      <c r="O16" s="47"/>
      <c r="P16" s="72" t="s">
        <v>64</v>
      </c>
      <c r="Q16" s="73"/>
      <c r="R16" s="74"/>
      <c r="S16" s="72" t="s">
        <v>65</v>
      </c>
      <c r="T16" s="73"/>
      <c r="U16" s="73"/>
      <c r="V16" s="73"/>
      <c r="W16" s="74"/>
      <c r="X16" s="72" t="s">
        <v>66</v>
      </c>
      <c r="Y16" s="73"/>
      <c r="Z16" s="74"/>
      <c r="AA16" s="72" t="s">
        <v>67</v>
      </c>
      <c r="AB16" s="73"/>
      <c r="AC16" s="74"/>
      <c r="AD16" s="72" t="s">
        <v>68</v>
      </c>
      <c r="AE16" s="73"/>
      <c r="AF16" s="74"/>
    </row>
    <row r="17" spans="3:32" ht="28" customHeight="1" x14ac:dyDescent="0.25">
      <c r="E17" s="119" t="s">
        <v>1</v>
      </c>
      <c r="F17" s="119"/>
      <c r="G17" s="17" t="s">
        <v>27</v>
      </c>
      <c r="H17" s="17" t="s">
        <v>28</v>
      </c>
      <c r="I17" s="17" t="s">
        <v>29</v>
      </c>
      <c r="J17" s="17" t="s">
        <v>30</v>
      </c>
      <c r="K17" s="17" t="s">
        <v>31</v>
      </c>
      <c r="L17" s="17" t="s">
        <v>32</v>
      </c>
      <c r="M17" s="17" t="s">
        <v>33</v>
      </c>
      <c r="N17" s="17" t="s">
        <v>34</v>
      </c>
      <c r="O17" s="17" t="s">
        <v>35</v>
      </c>
      <c r="P17" s="17" t="s">
        <v>36</v>
      </c>
      <c r="Q17" s="17" t="s">
        <v>37</v>
      </c>
      <c r="R17" s="17" t="s">
        <v>38</v>
      </c>
      <c r="S17" s="17" t="s">
        <v>39</v>
      </c>
      <c r="T17" s="17" t="s">
        <v>40</v>
      </c>
      <c r="U17" s="20">
        <v>40</v>
      </c>
      <c r="V17" s="20">
        <v>41</v>
      </c>
      <c r="W17" s="20">
        <v>42</v>
      </c>
      <c r="X17" s="20">
        <v>43</v>
      </c>
      <c r="Y17" s="20">
        <v>44</v>
      </c>
      <c r="Z17" s="20">
        <v>45</v>
      </c>
      <c r="AA17" s="20">
        <v>46</v>
      </c>
      <c r="AB17" s="20">
        <v>47</v>
      </c>
      <c r="AC17" s="20">
        <v>48</v>
      </c>
      <c r="AD17" s="20">
        <v>49</v>
      </c>
      <c r="AE17" s="20">
        <v>50</v>
      </c>
      <c r="AF17" s="20">
        <v>51</v>
      </c>
    </row>
    <row r="18" spans="3:32" ht="28.5" customHeight="1" x14ac:dyDescent="0.25">
      <c r="C18" s="59" t="s">
        <v>0</v>
      </c>
      <c r="D18" s="59"/>
      <c r="E18" s="128" t="s">
        <v>41</v>
      </c>
      <c r="F18" s="128"/>
      <c r="G18" s="45">
        <f t="shared" ref="G18:I19" si="2">G20</f>
        <v>45711</v>
      </c>
      <c r="H18" s="45">
        <f t="shared" si="2"/>
        <v>45718</v>
      </c>
      <c r="I18" s="45">
        <f t="shared" si="2"/>
        <v>45725</v>
      </c>
      <c r="J18" s="45">
        <f t="shared" ref="J18:T18" si="3">J20</f>
        <v>45732</v>
      </c>
      <c r="K18" s="45">
        <f t="shared" si="3"/>
        <v>45739</v>
      </c>
      <c r="L18" s="45">
        <f t="shared" si="3"/>
        <v>45746</v>
      </c>
      <c r="M18" s="45">
        <f t="shared" si="3"/>
        <v>45753</v>
      </c>
      <c r="N18" s="45">
        <f t="shared" si="3"/>
        <v>45760</v>
      </c>
      <c r="O18" s="45">
        <f t="shared" si="3"/>
        <v>45767</v>
      </c>
      <c r="P18" s="45">
        <f t="shared" si="3"/>
        <v>45774</v>
      </c>
      <c r="Q18" s="45">
        <f t="shared" si="3"/>
        <v>45781</v>
      </c>
      <c r="R18" s="45">
        <f t="shared" si="3"/>
        <v>45788</v>
      </c>
      <c r="S18" s="45">
        <f t="shared" si="3"/>
        <v>45795</v>
      </c>
      <c r="T18" s="45">
        <f t="shared" si="3"/>
        <v>45802</v>
      </c>
      <c r="U18" s="45">
        <f t="shared" ref="U18:AF18" si="4">U20</f>
        <v>45809</v>
      </c>
      <c r="V18" s="45">
        <f t="shared" si="4"/>
        <v>45816</v>
      </c>
      <c r="W18" s="45">
        <f t="shared" si="4"/>
        <v>45823</v>
      </c>
      <c r="X18" s="45">
        <f t="shared" si="4"/>
        <v>45830</v>
      </c>
      <c r="Y18" s="45">
        <f t="shared" si="4"/>
        <v>45837</v>
      </c>
      <c r="Z18" s="45">
        <f t="shared" si="4"/>
        <v>45844</v>
      </c>
      <c r="AA18" s="45">
        <f t="shared" si="4"/>
        <v>45851</v>
      </c>
      <c r="AB18" s="45">
        <f t="shared" si="4"/>
        <v>45858</v>
      </c>
      <c r="AC18" s="45">
        <f t="shared" si="4"/>
        <v>45865</v>
      </c>
      <c r="AD18" s="45">
        <f t="shared" si="4"/>
        <v>45872</v>
      </c>
      <c r="AE18" s="45">
        <f t="shared" si="4"/>
        <v>45879</v>
      </c>
      <c r="AF18" s="45">
        <f t="shared" si="4"/>
        <v>45886</v>
      </c>
    </row>
    <row r="19" spans="3:32" ht="26.5" customHeight="1" x14ac:dyDescent="0.25">
      <c r="C19" s="59"/>
      <c r="D19" s="59"/>
      <c r="E19" s="128"/>
      <c r="F19" s="128"/>
      <c r="G19" s="45">
        <f t="shared" si="2"/>
        <v>45715</v>
      </c>
      <c r="H19" s="45">
        <f t="shared" si="2"/>
        <v>45722</v>
      </c>
      <c r="I19" s="45">
        <f t="shared" si="2"/>
        <v>45729</v>
      </c>
      <c r="J19" s="45">
        <f t="shared" ref="J19:T19" si="5">J21</f>
        <v>45736</v>
      </c>
      <c r="K19" s="45">
        <f t="shared" si="5"/>
        <v>45743</v>
      </c>
      <c r="L19" s="45">
        <f t="shared" si="5"/>
        <v>45750</v>
      </c>
      <c r="M19" s="45">
        <f t="shared" si="5"/>
        <v>45757</v>
      </c>
      <c r="N19" s="45">
        <f t="shared" si="5"/>
        <v>45764</v>
      </c>
      <c r="O19" s="45">
        <f t="shared" si="5"/>
        <v>45771</v>
      </c>
      <c r="P19" s="45">
        <f t="shared" si="5"/>
        <v>45778</v>
      </c>
      <c r="Q19" s="45">
        <f t="shared" si="5"/>
        <v>45785</v>
      </c>
      <c r="R19" s="45">
        <f t="shared" si="5"/>
        <v>45792</v>
      </c>
      <c r="S19" s="45">
        <f t="shared" si="5"/>
        <v>45799</v>
      </c>
      <c r="T19" s="45">
        <f t="shared" si="5"/>
        <v>45806</v>
      </c>
      <c r="U19" s="45">
        <f t="shared" ref="U19:AF19" si="6">U21</f>
        <v>45813</v>
      </c>
      <c r="V19" s="45">
        <f t="shared" si="6"/>
        <v>45820</v>
      </c>
      <c r="W19" s="45">
        <f t="shared" si="6"/>
        <v>45827</v>
      </c>
      <c r="X19" s="45">
        <f t="shared" si="6"/>
        <v>45834</v>
      </c>
      <c r="Y19" s="45">
        <f t="shared" si="6"/>
        <v>45841</v>
      </c>
      <c r="Z19" s="45">
        <f t="shared" si="6"/>
        <v>45848</v>
      </c>
      <c r="AA19" s="45">
        <f t="shared" si="6"/>
        <v>45855</v>
      </c>
      <c r="AB19" s="45">
        <f t="shared" si="6"/>
        <v>45862</v>
      </c>
      <c r="AC19" s="45">
        <f t="shared" si="6"/>
        <v>45869</v>
      </c>
      <c r="AD19" s="45">
        <f t="shared" si="6"/>
        <v>45876</v>
      </c>
      <c r="AE19" s="45">
        <f t="shared" si="6"/>
        <v>45883</v>
      </c>
      <c r="AF19" s="45">
        <f t="shared" si="6"/>
        <v>45890</v>
      </c>
    </row>
    <row r="20" spans="3:32" ht="26.5" customHeight="1" x14ac:dyDescent="0.25">
      <c r="C20" s="59"/>
      <c r="D20" s="59"/>
      <c r="E20" s="100" t="s">
        <v>42</v>
      </c>
      <c r="F20" s="100"/>
      <c r="G20" s="5">
        <v>45711</v>
      </c>
      <c r="H20" s="6">
        <v>45718</v>
      </c>
      <c r="I20" s="5">
        <v>45725</v>
      </c>
      <c r="J20" s="5">
        <v>45732</v>
      </c>
      <c r="K20" s="6">
        <v>45739</v>
      </c>
      <c r="L20" s="5">
        <v>45746</v>
      </c>
      <c r="M20" s="5">
        <v>45753</v>
      </c>
      <c r="N20" s="6">
        <v>45760</v>
      </c>
      <c r="O20" s="5">
        <v>45767</v>
      </c>
      <c r="P20" s="6">
        <v>45774</v>
      </c>
      <c r="Q20" s="5">
        <v>45781</v>
      </c>
      <c r="R20" s="5">
        <v>45788</v>
      </c>
      <c r="S20" s="6">
        <v>45795</v>
      </c>
      <c r="T20" s="5">
        <v>45802</v>
      </c>
      <c r="U20" s="5">
        <v>45809</v>
      </c>
      <c r="V20" s="6">
        <v>45816</v>
      </c>
      <c r="W20" s="5">
        <v>45823</v>
      </c>
      <c r="X20" s="6">
        <v>45830</v>
      </c>
      <c r="Y20" s="5">
        <v>45837</v>
      </c>
      <c r="Z20" s="5">
        <v>45844</v>
      </c>
      <c r="AA20" s="6">
        <v>45851</v>
      </c>
      <c r="AB20" s="5">
        <v>45858</v>
      </c>
      <c r="AC20" s="5">
        <v>45865</v>
      </c>
      <c r="AD20" s="6">
        <v>45872</v>
      </c>
      <c r="AE20" s="5">
        <v>45879</v>
      </c>
      <c r="AF20" s="6">
        <v>45886</v>
      </c>
    </row>
    <row r="21" spans="3:32" ht="26.5" customHeight="1" x14ac:dyDescent="0.25">
      <c r="C21" s="59"/>
      <c r="D21" s="59"/>
      <c r="E21" s="100"/>
      <c r="F21" s="100"/>
      <c r="G21" s="5">
        <v>45715</v>
      </c>
      <c r="H21" s="5">
        <v>45722</v>
      </c>
      <c r="I21" s="5">
        <v>45729</v>
      </c>
      <c r="J21" s="5">
        <v>45736</v>
      </c>
      <c r="K21" s="5">
        <v>45743</v>
      </c>
      <c r="L21" s="5">
        <v>45750</v>
      </c>
      <c r="M21" s="5">
        <v>45757</v>
      </c>
      <c r="N21" s="5">
        <v>45764</v>
      </c>
      <c r="O21" s="5">
        <v>45771</v>
      </c>
      <c r="P21" s="5">
        <v>45778</v>
      </c>
      <c r="Q21" s="5">
        <v>45785</v>
      </c>
      <c r="R21" s="5">
        <v>45792</v>
      </c>
      <c r="S21" s="5">
        <v>45799</v>
      </c>
      <c r="T21" s="5">
        <v>45806</v>
      </c>
      <c r="U21" s="5">
        <v>45813</v>
      </c>
      <c r="V21" s="5">
        <v>45820</v>
      </c>
      <c r="W21" s="5">
        <v>45827</v>
      </c>
      <c r="X21" s="5">
        <v>45834</v>
      </c>
      <c r="Y21" s="5">
        <v>45841</v>
      </c>
      <c r="Z21" s="5">
        <v>45848</v>
      </c>
      <c r="AA21" s="5">
        <v>45855</v>
      </c>
      <c r="AB21" s="5">
        <v>45862</v>
      </c>
      <c r="AC21" s="5">
        <v>45869</v>
      </c>
      <c r="AD21" s="5">
        <v>45876</v>
      </c>
      <c r="AE21" s="5">
        <v>45883</v>
      </c>
      <c r="AF21" s="5">
        <v>45890</v>
      </c>
    </row>
    <row r="22" spans="3:32" ht="26.5" customHeight="1" x14ac:dyDescent="0.25">
      <c r="C22" s="59" t="s">
        <v>50</v>
      </c>
      <c r="D22" s="59"/>
      <c r="E22" s="129" t="s">
        <v>43</v>
      </c>
      <c r="F22" s="129"/>
      <c r="G22" s="68" t="s">
        <v>79</v>
      </c>
      <c r="H22" s="70" t="s">
        <v>45</v>
      </c>
      <c r="I22" s="70"/>
      <c r="J22" s="70" t="s">
        <v>83</v>
      </c>
      <c r="K22" s="132" t="s">
        <v>49</v>
      </c>
      <c r="L22" s="68" t="s">
        <v>49</v>
      </c>
      <c r="M22" s="70" t="s">
        <v>45</v>
      </c>
      <c r="N22" s="70"/>
      <c r="O22" s="70"/>
      <c r="P22" s="70" t="s">
        <v>85</v>
      </c>
      <c r="Q22" s="70" t="s">
        <v>76</v>
      </c>
      <c r="R22" s="70" t="s">
        <v>45</v>
      </c>
      <c r="S22" s="70"/>
      <c r="T22" s="130"/>
      <c r="U22" s="68" t="s">
        <v>69</v>
      </c>
      <c r="V22" s="68" t="s">
        <v>69</v>
      </c>
      <c r="W22" s="70" t="s">
        <v>76</v>
      </c>
      <c r="X22" s="70" t="s">
        <v>45</v>
      </c>
      <c r="Y22" s="70"/>
      <c r="Z22" s="70"/>
      <c r="AA22" s="70" t="s">
        <v>76</v>
      </c>
      <c r="AB22" s="70" t="s">
        <v>45</v>
      </c>
      <c r="AC22" s="70"/>
      <c r="AD22" s="70"/>
      <c r="AE22" s="70"/>
      <c r="AF22" s="68" t="s">
        <v>72</v>
      </c>
    </row>
    <row r="23" spans="3:32" ht="18.649999999999999" customHeight="1" x14ac:dyDescent="0.25">
      <c r="C23" s="59"/>
      <c r="D23" s="59"/>
      <c r="E23" s="129"/>
      <c r="F23" s="129"/>
      <c r="G23" s="69"/>
      <c r="H23" s="71"/>
      <c r="I23" s="71"/>
      <c r="J23" s="71"/>
      <c r="K23" s="133"/>
      <c r="L23" s="69"/>
      <c r="M23" s="71"/>
      <c r="N23" s="71"/>
      <c r="O23" s="71"/>
      <c r="P23" s="71"/>
      <c r="Q23" s="71"/>
      <c r="R23" s="71"/>
      <c r="S23" s="71"/>
      <c r="T23" s="131"/>
      <c r="U23" s="69"/>
      <c r="V23" s="69"/>
      <c r="W23" s="71"/>
      <c r="X23" s="71"/>
      <c r="Y23" s="71"/>
      <c r="Z23" s="71"/>
      <c r="AA23" s="71"/>
      <c r="AB23" s="71"/>
      <c r="AC23" s="71"/>
      <c r="AD23" s="71"/>
      <c r="AE23" s="71"/>
      <c r="AF23" s="69"/>
    </row>
    <row r="24" spans="3:32" ht="23.15" customHeight="1" x14ac:dyDescent="0.25">
      <c r="C24" s="9"/>
      <c r="D24" s="9"/>
      <c r="E24" s="10"/>
      <c r="F24" s="10"/>
    </row>
    <row r="25" spans="3:32" ht="24.65" customHeight="1" thickBot="1" x14ac:dyDescent="0.3"/>
    <row r="26" spans="3:32" ht="28.5" customHeight="1" thickTop="1" x14ac:dyDescent="0.25">
      <c r="P26" s="79" t="s">
        <v>81</v>
      </c>
      <c r="Q26" s="80"/>
      <c r="R26" s="80"/>
      <c r="S26" s="81"/>
    </row>
    <row r="27" spans="3:32" ht="41.15" customHeight="1" thickBot="1" x14ac:dyDescent="0.95">
      <c r="I27" s="12"/>
      <c r="J27" s="12"/>
      <c r="K27" s="12"/>
      <c r="L27" s="12"/>
      <c r="M27" s="12"/>
      <c r="P27" s="82"/>
      <c r="Q27" s="83"/>
      <c r="R27" s="83"/>
      <c r="S27" s="84"/>
      <c r="U27" s="28"/>
      <c r="V27" s="13"/>
      <c r="W27" s="13"/>
    </row>
    <row r="28" spans="3:32" ht="17.5" customHeight="1" thickTop="1" thickBot="1" x14ac:dyDescent="0.95">
      <c r="I28" s="12"/>
      <c r="J28" s="12"/>
      <c r="K28" s="12"/>
      <c r="L28" s="12"/>
      <c r="M28" s="12"/>
      <c r="P28" s="27"/>
      <c r="Q28" s="27"/>
      <c r="R28" s="27"/>
      <c r="S28" s="27"/>
      <c r="U28" s="13"/>
      <c r="V28" s="13"/>
      <c r="W28" s="13"/>
    </row>
    <row r="29" spans="3:32" ht="21" customHeight="1" thickBot="1" x14ac:dyDescent="0.3">
      <c r="G29" s="46" t="str">
        <f t="shared" ref="G29:AC29" si="7">G41</f>
        <v>Cycle 1</v>
      </c>
      <c r="H29" s="48"/>
      <c r="I29" s="47"/>
      <c r="J29" s="46" t="str">
        <f t="shared" si="7"/>
        <v>Cycle 2</v>
      </c>
      <c r="K29" s="48"/>
      <c r="L29" s="47"/>
      <c r="M29" s="46" t="str">
        <f t="shared" si="7"/>
        <v>Cycle 3</v>
      </c>
      <c r="N29" s="48"/>
      <c r="O29" s="75"/>
      <c r="P29" s="76" t="str">
        <f t="shared" si="7"/>
        <v>Cycle 4</v>
      </c>
      <c r="Q29" s="77"/>
      <c r="R29" s="78"/>
      <c r="S29" s="147" t="str">
        <f t="shared" si="7"/>
        <v>Cycle 5</v>
      </c>
      <c r="T29" s="77"/>
      <c r="U29" s="77"/>
      <c r="V29" s="148"/>
      <c r="W29" s="99" t="str">
        <f t="shared" si="7"/>
        <v>Cycle 6</v>
      </c>
      <c r="X29" s="48"/>
      <c r="Y29" s="47"/>
      <c r="Z29" s="46" t="str">
        <f t="shared" si="7"/>
        <v>Cycle 7</v>
      </c>
      <c r="AA29" s="48"/>
      <c r="AB29" s="47"/>
      <c r="AC29" s="46" t="str">
        <f t="shared" si="7"/>
        <v>Cycle 8</v>
      </c>
      <c r="AD29" s="48"/>
      <c r="AE29" s="48"/>
      <c r="AF29" s="47"/>
    </row>
    <row r="30" spans="3:32" ht="28" customHeight="1" x14ac:dyDescent="0.25">
      <c r="D30" s="14"/>
      <c r="E30" s="94" t="s">
        <v>1</v>
      </c>
      <c r="F30" s="94"/>
      <c r="G30" s="3" t="str">
        <f t="shared" ref="G30:AE30" si="8">G42</f>
        <v>1</v>
      </c>
      <c r="H30" s="3" t="str">
        <f t="shared" si="8"/>
        <v>2</v>
      </c>
      <c r="I30" s="3" t="str">
        <f t="shared" si="8"/>
        <v>3</v>
      </c>
      <c r="J30" s="3" t="str">
        <f t="shared" si="8"/>
        <v>4</v>
      </c>
      <c r="K30" s="3" t="str">
        <f t="shared" si="8"/>
        <v>5</v>
      </c>
      <c r="L30" s="3" t="str">
        <f t="shared" si="8"/>
        <v>6</v>
      </c>
      <c r="M30" s="3" t="str">
        <f t="shared" si="8"/>
        <v>7</v>
      </c>
      <c r="N30" s="3" t="str">
        <f t="shared" si="8"/>
        <v>8</v>
      </c>
      <c r="O30" s="3" t="str">
        <f t="shared" si="8"/>
        <v>9</v>
      </c>
      <c r="P30" s="21" t="str">
        <f t="shared" si="8"/>
        <v>10</v>
      </c>
      <c r="Q30" s="21" t="str">
        <f t="shared" si="8"/>
        <v>11</v>
      </c>
      <c r="R30" s="21" t="str">
        <f t="shared" si="8"/>
        <v>12</v>
      </c>
      <c r="S30" s="21" t="str">
        <f t="shared" si="8"/>
        <v>13</v>
      </c>
      <c r="T30" s="21" t="str">
        <f t="shared" si="8"/>
        <v>14</v>
      </c>
      <c r="U30" s="21" t="str">
        <f t="shared" si="8"/>
        <v>15</v>
      </c>
      <c r="V30" s="21" t="str">
        <f t="shared" si="8"/>
        <v>16</v>
      </c>
      <c r="W30" s="21" t="str">
        <f t="shared" si="8"/>
        <v>17</v>
      </c>
      <c r="X30" s="21" t="str">
        <f t="shared" si="8"/>
        <v>18</v>
      </c>
      <c r="Y30" s="21" t="str">
        <f t="shared" si="8"/>
        <v>19</v>
      </c>
      <c r="Z30" s="21" t="str">
        <f t="shared" si="8"/>
        <v>20</v>
      </c>
      <c r="AA30" s="21" t="str">
        <f t="shared" si="8"/>
        <v>21</v>
      </c>
      <c r="AB30" s="21" t="str">
        <f t="shared" si="8"/>
        <v>22</v>
      </c>
      <c r="AC30" s="21" t="str">
        <f t="shared" si="8"/>
        <v>23</v>
      </c>
      <c r="AD30" s="21" t="str">
        <f t="shared" si="8"/>
        <v>24</v>
      </c>
      <c r="AE30" s="49" t="str">
        <f t="shared" si="8"/>
        <v>25</v>
      </c>
      <c r="AF30" s="50"/>
    </row>
    <row r="31" spans="3:32" ht="28.5" customHeight="1" x14ac:dyDescent="0.25">
      <c r="C31" s="59" t="s">
        <v>0</v>
      </c>
      <c r="D31" s="59"/>
      <c r="E31" s="60" t="s">
        <v>41</v>
      </c>
      <c r="F31" s="61"/>
      <c r="G31" s="44">
        <f t="shared" ref="G31:AE31" si="9">G43</f>
        <v>45669</v>
      </c>
      <c r="H31" s="44">
        <f t="shared" si="9"/>
        <v>45676</v>
      </c>
      <c r="I31" s="44">
        <f t="shared" si="9"/>
        <v>45683</v>
      </c>
      <c r="J31" s="44">
        <f t="shared" si="9"/>
        <v>45690</v>
      </c>
      <c r="K31" s="44">
        <f t="shared" si="9"/>
        <v>45697</v>
      </c>
      <c r="L31" s="44">
        <f t="shared" si="9"/>
        <v>45704</v>
      </c>
      <c r="M31" s="44">
        <f t="shared" si="9"/>
        <v>45711</v>
      </c>
      <c r="N31" s="44">
        <f t="shared" si="9"/>
        <v>45718</v>
      </c>
      <c r="O31" s="44">
        <f t="shared" si="9"/>
        <v>45725</v>
      </c>
      <c r="P31" s="44">
        <f t="shared" si="9"/>
        <v>45732</v>
      </c>
      <c r="Q31" s="44">
        <f t="shared" si="9"/>
        <v>45739</v>
      </c>
      <c r="R31" s="44">
        <f t="shared" si="9"/>
        <v>45746</v>
      </c>
      <c r="S31" s="44">
        <f t="shared" si="9"/>
        <v>45753</v>
      </c>
      <c r="T31" s="44">
        <f t="shared" si="9"/>
        <v>45760</v>
      </c>
      <c r="U31" s="44">
        <f t="shared" si="9"/>
        <v>45767</v>
      </c>
      <c r="V31" s="44">
        <f t="shared" si="9"/>
        <v>45774</v>
      </c>
      <c r="W31" s="44">
        <f t="shared" si="9"/>
        <v>45781</v>
      </c>
      <c r="X31" s="44">
        <f t="shared" si="9"/>
        <v>45788</v>
      </c>
      <c r="Y31" s="44">
        <f t="shared" si="9"/>
        <v>45795</v>
      </c>
      <c r="Z31" s="44">
        <f t="shared" si="9"/>
        <v>45802</v>
      </c>
      <c r="AA31" s="44">
        <f t="shared" si="9"/>
        <v>45809</v>
      </c>
      <c r="AB31" s="44">
        <f t="shared" si="9"/>
        <v>45816</v>
      </c>
      <c r="AC31" s="44">
        <f t="shared" si="9"/>
        <v>45823</v>
      </c>
      <c r="AD31" s="44">
        <f t="shared" si="9"/>
        <v>45830</v>
      </c>
      <c r="AE31" s="51" t="str">
        <f t="shared" si="9"/>
        <v>20/11</v>
      </c>
      <c r="AF31" s="52"/>
    </row>
    <row r="32" spans="3:32" ht="26.5" customHeight="1" x14ac:dyDescent="0.25">
      <c r="C32" s="59"/>
      <c r="D32" s="59"/>
      <c r="E32" s="62"/>
      <c r="F32" s="63"/>
      <c r="G32" s="44">
        <f t="shared" ref="G32:AE32" si="10">G44</f>
        <v>45673</v>
      </c>
      <c r="H32" s="44">
        <f t="shared" si="10"/>
        <v>45680</v>
      </c>
      <c r="I32" s="44">
        <f t="shared" si="10"/>
        <v>45687</v>
      </c>
      <c r="J32" s="44">
        <f t="shared" si="10"/>
        <v>45694</v>
      </c>
      <c r="K32" s="44">
        <f t="shared" si="10"/>
        <v>45701</v>
      </c>
      <c r="L32" s="44">
        <f t="shared" si="10"/>
        <v>45708</v>
      </c>
      <c r="M32" s="44">
        <f t="shared" si="10"/>
        <v>45715</v>
      </c>
      <c r="N32" s="44">
        <f t="shared" si="10"/>
        <v>45722</v>
      </c>
      <c r="O32" s="44">
        <f t="shared" si="10"/>
        <v>45729</v>
      </c>
      <c r="P32" s="44">
        <f t="shared" si="10"/>
        <v>45736</v>
      </c>
      <c r="Q32" s="44">
        <f t="shared" si="10"/>
        <v>45743</v>
      </c>
      <c r="R32" s="44">
        <f t="shared" si="10"/>
        <v>45750</v>
      </c>
      <c r="S32" s="44">
        <f t="shared" si="10"/>
        <v>45757</v>
      </c>
      <c r="T32" s="44">
        <f t="shared" si="10"/>
        <v>45764</v>
      </c>
      <c r="U32" s="44">
        <f t="shared" si="10"/>
        <v>45771</v>
      </c>
      <c r="V32" s="44">
        <f t="shared" si="10"/>
        <v>45778</v>
      </c>
      <c r="W32" s="44">
        <f t="shared" si="10"/>
        <v>45785</v>
      </c>
      <c r="X32" s="44">
        <f t="shared" si="10"/>
        <v>45792</v>
      </c>
      <c r="Y32" s="44">
        <f t="shared" si="10"/>
        <v>45799</v>
      </c>
      <c r="Z32" s="44">
        <f t="shared" si="10"/>
        <v>45806</v>
      </c>
      <c r="AA32" s="44">
        <f t="shared" si="10"/>
        <v>45813</v>
      </c>
      <c r="AB32" s="44">
        <f t="shared" si="10"/>
        <v>45820</v>
      </c>
      <c r="AC32" s="44">
        <f t="shared" si="10"/>
        <v>45827</v>
      </c>
      <c r="AD32" s="44">
        <f t="shared" si="10"/>
        <v>45834</v>
      </c>
      <c r="AE32" s="51">
        <f t="shared" si="10"/>
        <v>45841</v>
      </c>
      <c r="AF32" s="52"/>
    </row>
    <row r="33" spans="3:33" ht="26.5" customHeight="1" x14ac:dyDescent="0.25">
      <c r="C33" s="59"/>
      <c r="D33" s="59"/>
      <c r="E33" s="64" t="s">
        <v>42</v>
      </c>
      <c r="F33" s="65"/>
      <c r="G33" s="5">
        <v>45627</v>
      </c>
      <c r="H33" s="5">
        <v>45634</v>
      </c>
      <c r="I33" s="6">
        <v>45641</v>
      </c>
      <c r="J33" s="5">
        <v>45648</v>
      </c>
      <c r="K33" s="5">
        <v>45655</v>
      </c>
      <c r="L33" s="5">
        <v>45662</v>
      </c>
      <c r="M33" s="6">
        <v>45669</v>
      </c>
      <c r="N33" s="5">
        <v>45676</v>
      </c>
      <c r="O33" s="5">
        <v>45683</v>
      </c>
      <c r="P33" s="6">
        <v>45690</v>
      </c>
      <c r="Q33" s="5">
        <v>45697</v>
      </c>
      <c r="R33" s="5">
        <v>45704</v>
      </c>
      <c r="S33" s="6">
        <v>45711</v>
      </c>
      <c r="T33" s="5">
        <v>45718</v>
      </c>
      <c r="U33" s="5">
        <v>45725</v>
      </c>
      <c r="V33" s="5">
        <v>45732</v>
      </c>
      <c r="W33" s="5">
        <v>45739</v>
      </c>
      <c r="X33" s="5">
        <v>45746</v>
      </c>
      <c r="Y33" s="5">
        <v>45753</v>
      </c>
      <c r="Z33" s="5">
        <v>45760</v>
      </c>
      <c r="AA33" s="5">
        <v>45767</v>
      </c>
      <c r="AB33" s="6">
        <v>45774</v>
      </c>
      <c r="AC33" s="5">
        <v>45781</v>
      </c>
      <c r="AD33" s="5">
        <v>45788</v>
      </c>
      <c r="AE33" s="53">
        <v>45795</v>
      </c>
      <c r="AF33" s="54"/>
    </row>
    <row r="34" spans="3:33" ht="26.5" customHeight="1" x14ac:dyDescent="0.25">
      <c r="C34" s="59"/>
      <c r="D34" s="59"/>
      <c r="E34" s="66"/>
      <c r="F34" s="67"/>
      <c r="G34" s="5">
        <v>45631</v>
      </c>
      <c r="H34" s="5">
        <v>45638</v>
      </c>
      <c r="I34" s="5">
        <v>45645</v>
      </c>
      <c r="J34" s="5">
        <v>45652</v>
      </c>
      <c r="K34" s="5">
        <v>45659</v>
      </c>
      <c r="L34" s="5">
        <v>45666</v>
      </c>
      <c r="M34" s="5">
        <v>45673</v>
      </c>
      <c r="N34" s="5">
        <v>45680</v>
      </c>
      <c r="O34" s="5">
        <v>45687</v>
      </c>
      <c r="P34" s="5">
        <v>45694</v>
      </c>
      <c r="Q34" s="5">
        <v>45701</v>
      </c>
      <c r="R34" s="5">
        <v>45708</v>
      </c>
      <c r="S34" s="5">
        <v>45715</v>
      </c>
      <c r="T34" s="5">
        <v>45722</v>
      </c>
      <c r="U34" s="5">
        <v>45729</v>
      </c>
      <c r="V34" s="5">
        <v>45736</v>
      </c>
      <c r="W34" s="5">
        <v>45743</v>
      </c>
      <c r="X34" s="5">
        <v>45750</v>
      </c>
      <c r="Y34" s="5">
        <v>45757</v>
      </c>
      <c r="Z34" s="5">
        <v>45764</v>
      </c>
      <c r="AA34" s="5">
        <v>45771</v>
      </c>
      <c r="AB34" s="5">
        <v>45778</v>
      </c>
      <c r="AC34" s="5">
        <v>45785</v>
      </c>
      <c r="AD34" s="5">
        <v>45792</v>
      </c>
      <c r="AE34" s="55">
        <v>45799</v>
      </c>
      <c r="AF34" s="56"/>
    </row>
    <row r="35" spans="3:33" ht="42" customHeight="1" x14ac:dyDescent="0.25">
      <c r="C35" s="59" t="s">
        <v>50</v>
      </c>
      <c r="D35" s="59"/>
      <c r="E35" s="165" t="s">
        <v>78</v>
      </c>
      <c r="F35" s="166"/>
      <c r="G35" s="16" t="str">
        <f t="shared" ref="G35:L35" si="11">G47</f>
        <v>SOC</v>
      </c>
      <c r="H35" s="38"/>
      <c r="I35" s="39" t="s">
        <v>44</v>
      </c>
      <c r="J35" s="29" t="s">
        <v>70</v>
      </c>
      <c r="K35" s="39"/>
      <c r="L35" s="39" t="str">
        <f t="shared" si="11"/>
        <v>B</v>
      </c>
      <c r="M35" s="39" t="s">
        <v>45</v>
      </c>
      <c r="N35" s="40" t="s">
        <v>46</v>
      </c>
      <c r="O35" s="39" t="s">
        <v>47</v>
      </c>
      <c r="P35" s="41" t="s">
        <v>45</v>
      </c>
      <c r="Q35" s="39"/>
      <c r="R35" s="39"/>
      <c r="S35" s="16" t="s">
        <v>79</v>
      </c>
      <c r="T35" s="22" t="s">
        <v>48</v>
      </c>
      <c r="U35" s="39"/>
      <c r="V35" s="42" t="s">
        <v>83</v>
      </c>
      <c r="W35" s="22" t="s">
        <v>49</v>
      </c>
      <c r="X35" s="22" t="s">
        <v>49</v>
      </c>
      <c r="Y35" s="42" t="s">
        <v>45</v>
      </c>
      <c r="Z35" s="39"/>
      <c r="AA35" s="43" t="s">
        <v>44</v>
      </c>
      <c r="AB35" s="43" t="s">
        <v>84</v>
      </c>
      <c r="AC35" s="43"/>
      <c r="AD35" s="39"/>
      <c r="AE35" s="57" t="s">
        <v>72</v>
      </c>
      <c r="AF35" s="58"/>
    </row>
    <row r="36" spans="3:33" ht="42.65" customHeight="1" x14ac:dyDescent="0.25">
      <c r="C36" s="11"/>
      <c r="D36" s="11"/>
    </row>
    <row r="37" spans="3:33" ht="42.65" customHeight="1" thickBot="1" x14ac:dyDescent="0.3">
      <c r="C37" s="11"/>
      <c r="D37" s="11"/>
    </row>
    <row r="38" spans="3:33" ht="42.65" customHeight="1" thickTop="1" x14ac:dyDescent="0.25">
      <c r="P38" s="149" t="s">
        <v>82</v>
      </c>
      <c r="Q38" s="150"/>
      <c r="R38" s="150"/>
      <c r="S38" s="151"/>
    </row>
    <row r="39" spans="3:33" ht="27.5" customHeight="1" thickBot="1" x14ac:dyDescent="0.95">
      <c r="I39" s="12"/>
      <c r="J39" s="12"/>
      <c r="K39" s="12"/>
      <c r="L39" s="12"/>
      <c r="M39" s="12"/>
      <c r="P39" s="152"/>
      <c r="Q39" s="153"/>
      <c r="R39" s="153"/>
      <c r="S39" s="154"/>
      <c r="U39" s="28"/>
      <c r="V39" s="13"/>
      <c r="W39" s="13"/>
    </row>
    <row r="40" spans="3:33" ht="42.65" customHeight="1" thickTop="1" thickBot="1" x14ac:dyDescent="0.95">
      <c r="I40" s="12"/>
      <c r="J40" s="12"/>
      <c r="K40" s="12"/>
      <c r="L40" s="12"/>
      <c r="M40" s="12"/>
      <c r="P40" s="27"/>
      <c r="Q40" s="27"/>
      <c r="R40" s="27"/>
      <c r="S40" s="27"/>
      <c r="U40" s="13"/>
      <c r="V40" s="13"/>
      <c r="W40" s="13"/>
    </row>
    <row r="41" spans="3:33" ht="24.5" customHeight="1" thickBot="1" x14ac:dyDescent="0.3">
      <c r="G41" s="87" t="s">
        <v>54</v>
      </c>
      <c r="H41" s="88"/>
      <c r="I41" s="89"/>
      <c r="J41" s="87" t="s">
        <v>55</v>
      </c>
      <c r="K41" s="88"/>
      <c r="L41" s="89"/>
      <c r="M41" s="87" t="s">
        <v>56</v>
      </c>
      <c r="N41" s="88"/>
      <c r="O41" s="90"/>
      <c r="P41" s="91" t="s">
        <v>57</v>
      </c>
      <c r="Q41" s="92"/>
      <c r="R41" s="93"/>
      <c r="S41" s="147" t="s">
        <v>58</v>
      </c>
      <c r="T41" s="77"/>
      <c r="U41" s="77"/>
      <c r="V41" s="148"/>
      <c r="W41" s="120" t="s">
        <v>59</v>
      </c>
      <c r="X41" s="88"/>
      <c r="Y41" s="89"/>
      <c r="Z41" s="87" t="s">
        <v>60</v>
      </c>
      <c r="AA41" s="88"/>
      <c r="AB41" s="89"/>
      <c r="AC41" s="46" t="s">
        <v>61</v>
      </c>
      <c r="AD41" s="48"/>
      <c r="AE41" s="47"/>
      <c r="AF41" s="46" t="s">
        <v>62</v>
      </c>
      <c r="AG41" s="47"/>
    </row>
    <row r="42" spans="3:33" ht="31.5" customHeight="1" x14ac:dyDescent="0.25">
      <c r="D42" s="14"/>
      <c r="E42" s="94" t="s">
        <v>1</v>
      </c>
      <c r="F42" s="94"/>
      <c r="G42" s="21" t="s">
        <v>2</v>
      </c>
      <c r="H42" s="21" t="s">
        <v>3</v>
      </c>
      <c r="I42" s="21" t="s">
        <v>4</v>
      </c>
      <c r="J42" s="21" t="s">
        <v>5</v>
      </c>
      <c r="K42" s="21" t="s">
        <v>6</v>
      </c>
      <c r="L42" s="21" t="s">
        <v>7</v>
      </c>
      <c r="M42" s="21" t="s">
        <v>8</v>
      </c>
      <c r="N42" s="21" t="s">
        <v>9</v>
      </c>
      <c r="O42" s="21" t="s">
        <v>10</v>
      </c>
      <c r="P42" s="21" t="s">
        <v>11</v>
      </c>
      <c r="Q42" s="21" t="s">
        <v>12</v>
      </c>
      <c r="R42" s="21" t="s">
        <v>13</v>
      </c>
      <c r="S42" s="21" t="s">
        <v>14</v>
      </c>
      <c r="T42" s="21" t="s">
        <v>15</v>
      </c>
      <c r="U42" s="21" t="s">
        <v>16</v>
      </c>
      <c r="V42" s="21" t="s">
        <v>17</v>
      </c>
      <c r="W42" s="21" t="s">
        <v>18</v>
      </c>
      <c r="X42" s="21" t="s">
        <v>19</v>
      </c>
      <c r="Y42" s="21" t="s">
        <v>20</v>
      </c>
      <c r="Z42" s="21" t="s">
        <v>21</v>
      </c>
      <c r="AA42" s="21" t="s">
        <v>22</v>
      </c>
      <c r="AB42" s="21" t="s">
        <v>23</v>
      </c>
      <c r="AC42" s="21" t="s">
        <v>24</v>
      </c>
      <c r="AD42" s="21" t="s">
        <v>25</v>
      </c>
      <c r="AE42" s="21" t="s">
        <v>26</v>
      </c>
      <c r="AF42" s="21" t="s">
        <v>24</v>
      </c>
      <c r="AG42" s="21" t="s">
        <v>25</v>
      </c>
    </row>
    <row r="43" spans="3:33" ht="26.5" customHeight="1" x14ac:dyDescent="0.25">
      <c r="C43" s="59" t="s">
        <v>0</v>
      </c>
      <c r="D43" s="59"/>
      <c r="E43" s="60" t="s">
        <v>41</v>
      </c>
      <c r="F43" s="61"/>
      <c r="G43" s="44">
        <f t="shared" ref="G43:AD43" si="12">G45</f>
        <v>45669</v>
      </c>
      <c r="H43" s="44">
        <f t="shared" si="12"/>
        <v>45676</v>
      </c>
      <c r="I43" s="44">
        <f t="shared" si="12"/>
        <v>45683</v>
      </c>
      <c r="J43" s="44">
        <f t="shared" si="12"/>
        <v>45690</v>
      </c>
      <c r="K43" s="44">
        <f t="shared" si="12"/>
        <v>45697</v>
      </c>
      <c r="L43" s="44">
        <f t="shared" si="12"/>
        <v>45704</v>
      </c>
      <c r="M43" s="44">
        <f t="shared" si="12"/>
        <v>45711</v>
      </c>
      <c r="N43" s="44">
        <f t="shared" si="12"/>
        <v>45718</v>
      </c>
      <c r="O43" s="44">
        <f t="shared" si="12"/>
        <v>45725</v>
      </c>
      <c r="P43" s="44">
        <f t="shared" si="12"/>
        <v>45732</v>
      </c>
      <c r="Q43" s="44">
        <f t="shared" si="12"/>
        <v>45739</v>
      </c>
      <c r="R43" s="44">
        <f t="shared" si="12"/>
        <v>45746</v>
      </c>
      <c r="S43" s="44">
        <f t="shared" si="12"/>
        <v>45753</v>
      </c>
      <c r="T43" s="45">
        <f t="shared" si="12"/>
        <v>45760</v>
      </c>
      <c r="U43" s="45">
        <f t="shared" si="12"/>
        <v>45767</v>
      </c>
      <c r="V43" s="45">
        <f t="shared" si="12"/>
        <v>45774</v>
      </c>
      <c r="W43" s="45">
        <f t="shared" si="12"/>
        <v>45781</v>
      </c>
      <c r="X43" s="45">
        <f t="shared" si="12"/>
        <v>45788</v>
      </c>
      <c r="Y43" s="45">
        <f t="shared" si="12"/>
        <v>45795</v>
      </c>
      <c r="Z43" s="45">
        <f t="shared" si="12"/>
        <v>45802</v>
      </c>
      <c r="AA43" s="45">
        <f t="shared" si="12"/>
        <v>45809</v>
      </c>
      <c r="AB43" s="45">
        <f t="shared" si="12"/>
        <v>45816</v>
      </c>
      <c r="AC43" s="45">
        <f t="shared" si="12"/>
        <v>45823</v>
      </c>
      <c r="AD43" s="45">
        <f t="shared" si="12"/>
        <v>45830</v>
      </c>
      <c r="AE43" s="45" t="s">
        <v>77</v>
      </c>
      <c r="AF43" s="45">
        <f t="shared" ref="AF43:AG43" si="13">AF45</f>
        <v>45844</v>
      </c>
      <c r="AG43" s="45">
        <f t="shared" si="13"/>
        <v>45851</v>
      </c>
    </row>
    <row r="44" spans="3:33" ht="24.5" customHeight="1" x14ac:dyDescent="0.25">
      <c r="C44" s="59"/>
      <c r="D44" s="59"/>
      <c r="E44" s="62"/>
      <c r="F44" s="63"/>
      <c r="G44" s="44">
        <f t="shared" ref="G44:AE44" si="14">G46</f>
        <v>45673</v>
      </c>
      <c r="H44" s="44">
        <f t="shared" si="14"/>
        <v>45680</v>
      </c>
      <c r="I44" s="44">
        <f t="shared" si="14"/>
        <v>45687</v>
      </c>
      <c r="J44" s="44">
        <f t="shared" si="14"/>
        <v>45694</v>
      </c>
      <c r="K44" s="44">
        <f t="shared" si="14"/>
        <v>45701</v>
      </c>
      <c r="L44" s="44">
        <f t="shared" si="14"/>
        <v>45708</v>
      </c>
      <c r="M44" s="44">
        <f t="shared" si="14"/>
        <v>45715</v>
      </c>
      <c r="N44" s="44">
        <f t="shared" si="14"/>
        <v>45722</v>
      </c>
      <c r="O44" s="44">
        <f t="shared" si="14"/>
        <v>45729</v>
      </c>
      <c r="P44" s="44">
        <f t="shared" si="14"/>
        <v>45736</v>
      </c>
      <c r="Q44" s="44">
        <f t="shared" si="14"/>
        <v>45743</v>
      </c>
      <c r="R44" s="44">
        <f t="shared" si="14"/>
        <v>45750</v>
      </c>
      <c r="S44" s="44">
        <f t="shared" si="14"/>
        <v>45757</v>
      </c>
      <c r="T44" s="45">
        <f t="shared" si="14"/>
        <v>45764</v>
      </c>
      <c r="U44" s="45">
        <f t="shared" si="14"/>
        <v>45771</v>
      </c>
      <c r="V44" s="45">
        <f t="shared" si="14"/>
        <v>45778</v>
      </c>
      <c r="W44" s="45">
        <f t="shared" si="14"/>
        <v>45785</v>
      </c>
      <c r="X44" s="45">
        <f t="shared" si="14"/>
        <v>45792</v>
      </c>
      <c r="Y44" s="45">
        <f t="shared" si="14"/>
        <v>45799</v>
      </c>
      <c r="Z44" s="45">
        <f t="shared" si="14"/>
        <v>45806</v>
      </c>
      <c r="AA44" s="45">
        <f t="shared" si="14"/>
        <v>45813</v>
      </c>
      <c r="AB44" s="45">
        <f t="shared" si="14"/>
        <v>45820</v>
      </c>
      <c r="AC44" s="45">
        <f t="shared" si="14"/>
        <v>45827</v>
      </c>
      <c r="AD44" s="45">
        <f t="shared" si="14"/>
        <v>45834</v>
      </c>
      <c r="AE44" s="45">
        <f t="shared" si="14"/>
        <v>45841</v>
      </c>
      <c r="AF44" s="45">
        <f t="shared" ref="AF44:AG44" si="15">AF46</f>
        <v>45848</v>
      </c>
      <c r="AG44" s="45">
        <f t="shared" si="15"/>
        <v>45855</v>
      </c>
    </row>
    <row r="45" spans="3:33" ht="28.5" customHeight="1" x14ac:dyDescent="0.25">
      <c r="C45" s="59"/>
      <c r="D45" s="59"/>
      <c r="E45" s="64" t="s">
        <v>42</v>
      </c>
      <c r="F45" s="65"/>
      <c r="G45" s="5">
        <v>45669</v>
      </c>
      <c r="H45" s="5">
        <f>G45+7</f>
        <v>45676</v>
      </c>
      <c r="I45" s="5">
        <f t="shared" ref="I45:AE45" si="16">H45+7</f>
        <v>45683</v>
      </c>
      <c r="J45" s="5">
        <f t="shared" si="16"/>
        <v>45690</v>
      </c>
      <c r="K45" s="5">
        <f t="shared" si="16"/>
        <v>45697</v>
      </c>
      <c r="L45" s="5">
        <f t="shared" si="16"/>
        <v>45704</v>
      </c>
      <c r="M45" s="5">
        <f t="shared" si="16"/>
        <v>45711</v>
      </c>
      <c r="N45" s="5">
        <f t="shared" si="16"/>
        <v>45718</v>
      </c>
      <c r="O45" s="5">
        <f t="shared" si="16"/>
        <v>45725</v>
      </c>
      <c r="P45" s="5">
        <f t="shared" si="16"/>
        <v>45732</v>
      </c>
      <c r="Q45" s="5">
        <f t="shared" si="16"/>
        <v>45739</v>
      </c>
      <c r="R45" s="5">
        <f t="shared" si="16"/>
        <v>45746</v>
      </c>
      <c r="S45" s="5">
        <f t="shared" si="16"/>
        <v>45753</v>
      </c>
      <c r="T45" s="5">
        <f t="shared" si="16"/>
        <v>45760</v>
      </c>
      <c r="U45" s="5">
        <f t="shared" si="16"/>
        <v>45767</v>
      </c>
      <c r="V45" s="5">
        <f t="shared" si="16"/>
        <v>45774</v>
      </c>
      <c r="W45" s="5">
        <f t="shared" si="16"/>
        <v>45781</v>
      </c>
      <c r="X45" s="5">
        <f t="shared" si="16"/>
        <v>45788</v>
      </c>
      <c r="Y45" s="5">
        <f t="shared" si="16"/>
        <v>45795</v>
      </c>
      <c r="Z45" s="5">
        <f t="shared" si="16"/>
        <v>45802</v>
      </c>
      <c r="AA45" s="5">
        <f t="shared" si="16"/>
        <v>45809</v>
      </c>
      <c r="AB45" s="5">
        <f t="shared" si="16"/>
        <v>45816</v>
      </c>
      <c r="AC45" s="5">
        <f t="shared" si="16"/>
        <v>45823</v>
      </c>
      <c r="AD45" s="5">
        <f t="shared" si="16"/>
        <v>45830</v>
      </c>
      <c r="AE45" s="5">
        <f t="shared" si="16"/>
        <v>45837</v>
      </c>
      <c r="AF45" s="5">
        <f t="shared" ref="AF45:AG45" si="17">AE45+7</f>
        <v>45844</v>
      </c>
      <c r="AG45" s="5">
        <f t="shared" si="17"/>
        <v>45851</v>
      </c>
    </row>
    <row r="46" spans="3:33" ht="24.5" customHeight="1" x14ac:dyDescent="0.25">
      <c r="C46" s="59"/>
      <c r="D46" s="59"/>
      <c r="E46" s="66"/>
      <c r="F46" s="67"/>
      <c r="G46" s="37">
        <v>45673</v>
      </c>
      <c r="H46" s="5">
        <f>G46+7</f>
        <v>45680</v>
      </c>
      <c r="I46" s="5">
        <f t="shared" ref="I46:AE46" si="18">H46+7</f>
        <v>45687</v>
      </c>
      <c r="J46" s="5">
        <f t="shared" si="18"/>
        <v>45694</v>
      </c>
      <c r="K46" s="5">
        <f t="shared" si="18"/>
        <v>45701</v>
      </c>
      <c r="L46" s="5">
        <f t="shared" si="18"/>
        <v>45708</v>
      </c>
      <c r="M46" s="5">
        <f t="shared" si="18"/>
        <v>45715</v>
      </c>
      <c r="N46" s="5">
        <f t="shared" si="18"/>
        <v>45722</v>
      </c>
      <c r="O46" s="5">
        <f t="shared" si="18"/>
        <v>45729</v>
      </c>
      <c r="P46" s="5">
        <f t="shared" si="18"/>
        <v>45736</v>
      </c>
      <c r="Q46" s="5">
        <f t="shared" si="18"/>
        <v>45743</v>
      </c>
      <c r="R46" s="5">
        <f t="shared" si="18"/>
        <v>45750</v>
      </c>
      <c r="S46" s="5">
        <f t="shared" si="18"/>
        <v>45757</v>
      </c>
      <c r="T46" s="5">
        <f t="shared" si="18"/>
        <v>45764</v>
      </c>
      <c r="U46" s="5">
        <f t="shared" si="18"/>
        <v>45771</v>
      </c>
      <c r="V46" s="5">
        <f t="shared" si="18"/>
        <v>45778</v>
      </c>
      <c r="W46" s="5">
        <f t="shared" si="18"/>
        <v>45785</v>
      </c>
      <c r="X46" s="5">
        <f t="shared" si="18"/>
        <v>45792</v>
      </c>
      <c r="Y46" s="5">
        <f t="shared" si="18"/>
        <v>45799</v>
      </c>
      <c r="Z46" s="5">
        <f t="shared" si="18"/>
        <v>45806</v>
      </c>
      <c r="AA46" s="5">
        <f t="shared" si="18"/>
        <v>45813</v>
      </c>
      <c r="AB46" s="5">
        <f t="shared" si="18"/>
        <v>45820</v>
      </c>
      <c r="AC46" s="5">
        <f t="shared" si="18"/>
        <v>45827</v>
      </c>
      <c r="AD46" s="5">
        <f t="shared" si="18"/>
        <v>45834</v>
      </c>
      <c r="AE46" s="5">
        <f t="shared" si="18"/>
        <v>45841</v>
      </c>
      <c r="AF46" s="5">
        <f t="shared" ref="AF46:AG46" si="19">AE46+7</f>
        <v>45848</v>
      </c>
      <c r="AG46" s="5">
        <f t="shared" si="19"/>
        <v>45855</v>
      </c>
    </row>
    <row r="47" spans="3:33" ht="40" customHeight="1" x14ac:dyDescent="0.25">
      <c r="C47" s="59" t="s">
        <v>50</v>
      </c>
      <c r="D47" s="59"/>
      <c r="E47" s="85" t="s">
        <v>78</v>
      </c>
      <c r="F47" s="86"/>
      <c r="G47" s="22" t="s">
        <v>51</v>
      </c>
      <c r="H47" s="31" t="s">
        <v>46</v>
      </c>
      <c r="I47" s="32" t="s">
        <v>47</v>
      </c>
      <c r="J47" s="31" t="s">
        <v>45</v>
      </c>
      <c r="K47" s="31"/>
      <c r="L47" s="32" t="s">
        <v>44</v>
      </c>
      <c r="M47" s="16" t="s">
        <v>79</v>
      </c>
      <c r="N47" s="32"/>
      <c r="O47" s="33"/>
      <c r="P47" s="34" t="s">
        <v>83</v>
      </c>
      <c r="Q47" s="22" t="s">
        <v>49</v>
      </c>
      <c r="R47" s="22" t="s">
        <v>49</v>
      </c>
      <c r="S47" s="35" t="s">
        <v>45</v>
      </c>
      <c r="T47" s="35"/>
      <c r="U47" s="35" t="s">
        <v>44</v>
      </c>
      <c r="V47" s="35" t="s">
        <v>84</v>
      </c>
      <c r="W47" s="36" t="s">
        <v>48</v>
      </c>
      <c r="X47" s="35" t="s">
        <v>46</v>
      </c>
      <c r="Y47" s="35" t="s">
        <v>44</v>
      </c>
      <c r="Z47" s="35" t="s">
        <v>45</v>
      </c>
      <c r="AA47" s="22" t="s">
        <v>69</v>
      </c>
      <c r="AB47" s="22" t="s">
        <v>69</v>
      </c>
      <c r="AC47" s="35" t="s">
        <v>83</v>
      </c>
      <c r="AD47" s="35" t="s">
        <v>45</v>
      </c>
      <c r="AE47" s="35"/>
      <c r="AF47" s="35"/>
      <c r="AG47" s="22" t="s">
        <v>72</v>
      </c>
    </row>
    <row r="48" spans="3:33" ht="40" customHeight="1" x14ac:dyDescent="0.25">
      <c r="T48" s="10"/>
      <c r="U48" s="10"/>
      <c r="V48" s="10"/>
      <c r="W48" s="9"/>
      <c r="X48" s="10"/>
      <c r="Y48" s="10"/>
      <c r="Z48" s="10"/>
      <c r="AA48" s="10"/>
      <c r="AB48" s="10"/>
      <c r="AC48" s="10"/>
      <c r="AD48" s="10"/>
      <c r="AE48" s="10"/>
    </row>
    <row r="49" spans="12:24" ht="20.5" customHeight="1" thickBot="1" x14ac:dyDescent="0.3"/>
    <row r="50" spans="12:24" ht="31" customHeight="1" x14ac:dyDescent="0.25">
      <c r="L50" s="134" t="s">
        <v>71</v>
      </c>
      <c r="M50" s="135"/>
      <c r="N50" s="135"/>
      <c r="O50" s="135"/>
      <c r="P50" s="135"/>
      <c r="Q50" s="136"/>
      <c r="R50" s="26"/>
      <c r="S50" s="134" t="s">
        <v>80</v>
      </c>
      <c r="T50" s="135"/>
      <c r="U50" s="135"/>
      <c r="V50" s="135"/>
      <c r="W50" s="135"/>
      <c r="X50" s="136"/>
    </row>
    <row r="51" spans="12:24" ht="22" customHeight="1" x14ac:dyDescent="0.25">
      <c r="L51" s="137"/>
      <c r="M51" s="138"/>
      <c r="N51" s="138"/>
      <c r="O51" s="138"/>
      <c r="P51" s="138"/>
      <c r="Q51" s="139"/>
      <c r="R51" s="145" t="s">
        <v>52</v>
      </c>
      <c r="S51" s="137"/>
      <c r="T51" s="138"/>
      <c r="U51" s="138"/>
      <c r="V51" s="138"/>
      <c r="W51" s="138"/>
      <c r="X51" s="139"/>
    </row>
    <row r="52" spans="12:24" ht="28.5" customHeight="1" x14ac:dyDescent="0.25">
      <c r="L52" s="137"/>
      <c r="M52" s="138"/>
      <c r="N52" s="138"/>
      <c r="O52" s="138"/>
      <c r="P52" s="138"/>
      <c r="Q52" s="139"/>
      <c r="R52" s="145"/>
      <c r="S52" s="137"/>
      <c r="T52" s="138"/>
      <c r="U52" s="138"/>
      <c r="V52" s="138"/>
      <c r="W52" s="138"/>
      <c r="X52" s="139"/>
    </row>
    <row r="53" spans="12:24" ht="26.5" customHeight="1" x14ac:dyDescent="0.25">
      <c r="L53" s="137"/>
      <c r="M53" s="138"/>
      <c r="N53" s="138"/>
      <c r="O53" s="138"/>
      <c r="P53" s="138"/>
      <c r="Q53" s="139"/>
      <c r="R53" s="145"/>
      <c r="S53" s="137"/>
      <c r="T53" s="138"/>
      <c r="U53" s="138"/>
      <c r="V53" s="138"/>
      <c r="W53" s="138"/>
      <c r="X53" s="139"/>
    </row>
    <row r="54" spans="12:24" ht="26.5" customHeight="1" x14ac:dyDescent="0.25">
      <c r="L54" s="137"/>
      <c r="M54" s="138"/>
      <c r="N54" s="138"/>
      <c r="O54" s="138"/>
      <c r="P54" s="138"/>
      <c r="Q54" s="139"/>
      <c r="R54" s="145"/>
      <c r="S54" s="137"/>
      <c r="T54" s="138"/>
      <c r="U54" s="138"/>
      <c r="V54" s="138"/>
      <c r="W54" s="138"/>
      <c r="X54" s="139"/>
    </row>
    <row r="55" spans="12:24" ht="26.5" customHeight="1" x14ac:dyDescent="0.25">
      <c r="L55" s="137"/>
      <c r="M55" s="138"/>
      <c r="N55" s="138"/>
      <c r="O55" s="138"/>
      <c r="P55" s="138"/>
      <c r="Q55" s="139"/>
      <c r="R55" s="145"/>
      <c r="S55" s="137"/>
      <c r="T55" s="138"/>
      <c r="U55" s="138"/>
      <c r="V55" s="138"/>
      <c r="W55" s="138"/>
      <c r="X55" s="139"/>
    </row>
    <row r="56" spans="12:24" ht="44.15" customHeight="1" thickBot="1" x14ac:dyDescent="0.3">
      <c r="L56" s="140"/>
      <c r="M56" s="141"/>
      <c r="N56" s="141"/>
      <c r="O56" s="141"/>
      <c r="P56" s="141"/>
      <c r="Q56" s="142"/>
      <c r="R56" s="146"/>
      <c r="S56" s="140"/>
      <c r="T56" s="141"/>
      <c r="U56" s="141"/>
      <c r="V56" s="141"/>
      <c r="W56" s="141"/>
      <c r="X56" s="142"/>
    </row>
    <row r="57" spans="12:24" ht="15" customHeight="1" x14ac:dyDescent="0.25">
      <c r="L57" s="23"/>
      <c r="M57" s="23"/>
      <c r="N57" s="23"/>
      <c r="O57" s="23"/>
      <c r="P57" s="23"/>
      <c r="Q57" s="23"/>
      <c r="R57" s="24"/>
      <c r="S57" s="143"/>
      <c r="T57" s="143"/>
      <c r="U57" s="143"/>
      <c r="V57" s="143"/>
      <c r="W57" s="143"/>
      <c r="X57" s="143"/>
    </row>
    <row r="58" spans="12:24" ht="12.65" customHeight="1" x14ac:dyDescent="0.25">
      <c r="L58" s="23"/>
      <c r="M58" s="23"/>
      <c r="N58" s="23"/>
      <c r="O58" s="23"/>
      <c r="P58" s="23"/>
      <c r="Q58" s="23"/>
      <c r="R58" s="24"/>
      <c r="S58" s="144"/>
      <c r="T58" s="144"/>
      <c r="U58" s="144"/>
      <c r="V58" s="144"/>
      <c r="W58" s="144"/>
      <c r="X58" s="144"/>
    </row>
    <row r="59" spans="12:24" ht="12.65" customHeight="1" x14ac:dyDescent="0.25">
      <c r="L59" s="23"/>
      <c r="M59" s="23"/>
      <c r="N59" s="23"/>
      <c r="O59" s="23"/>
      <c r="P59" s="23"/>
      <c r="Q59" s="23"/>
      <c r="R59" s="24"/>
      <c r="S59" s="144"/>
      <c r="T59" s="144"/>
      <c r="U59" s="144"/>
      <c r="V59" s="144"/>
      <c r="W59" s="144"/>
      <c r="X59" s="144"/>
    </row>
    <row r="60" spans="12:24" ht="12.65" customHeight="1" x14ac:dyDescent="0.25"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2:24" ht="12.65" customHeight="1" x14ac:dyDescent="0.25"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2:24" ht="12.65" customHeight="1" x14ac:dyDescent="0.25"/>
    <row r="63" spans="12:24" ht="12.65" customHeight="1" x14ac:dyDescent="0.25"/>
    <row r="64" spans="12:24" ht="12.65" customHeight="1" x14ac:dyDescent="0.25"/>
    <row r="65" ht="12.65" customHeight="1" x14ac:dyDescent="0.25"/>
    <row r="66" ht="12.65" customHeight="1" x14ac:dyDescent="0.25"/>
    <row r="67" ht="12.65" customHeight="1" x14ac:dyDescent="0.25"/>
    <row r="68" ht="12.65" customHeight="1" x14ac:dyDescent="0.25"/>
    <row r="69" ht="12.65" customHeight="1" x14ac:dyDescent="0.25"/>
    <row r="70" ht="12.65" customHeight="1" x14ac:dyDescent="0.25"/>
    <row r="71" ht="12.65" customHeight="1" x14ac:dyDescent="0.25"/>
    <row r="72" ht="12.65" customHeight="1" x14ac:dyDescent="0.25"/>
    <row r="73" ht="12.65" customHeight="1" x14ac:dyDescent="0.25"/>
    <row r="74" ht="12.65" customHeight="1" x14ac:dyDescent="0.25"/>
  </sheetData>
  <mergeCells count="125">
    <mergeCell ref="C35:D35"/>
    <mergeCell ref="E30:F30"/>
    <mergeCell ref="E33:F34"/>
    <mergeCell ref="E31:F32"/>
    <mergeCell ref="E35:F35"/>
    <mergeCell ref="C12:D13"/>
    <mergeCell ref="C8:D11"/>
    <mergeCell ref="H12:H13"/>
    <mergeCell ref="I12:I13"/>
    <mergeCell ref="L12:L13"/>
    <mergeCell ref="P4:S4"/>
    <mergeCell ref="R12:R13"/>
    <mergeCell ref="S12:S13"/>
    <mergeCell ref="O12:O13"/>
    <mergeCell ref="P12:P13"/>
    <mergeCell ref="P6:R6"/>
    <mergeCell ref="S6:U6"/>
    <mergeCell ref="S50:X56"/>
    <mergeCell ref="S57:X59"/>
    <mergeCell ref="L50:Q56"/>
    <mergeCell ref="R51:R56"/>
    <mergeCell ref="M16:O16"/>
    <mergeCell ref="P16:R16"/>
    <mergeCell ref="S16:W16"/>
    <mergeCell ref="X16:Z16"/>
    <mergeCell ref="S29:V29"/>
    <mergeCell ref="Z22:Z23"/>
    <mergeCell ref="W22:W23"/>
    <mergeCell ref="X22:X23"/>
    <mergeCell ref="N22:N23"/>
    <mergeCell ref="G16:L16"/>
    <mergeCell ref="P38:S39"/>
    <mergeCell ref="S41:V41"/>
    <mergeCell ref="W41:Y41"/>
    <mergeCell ref="Z41:AB41"/>
    <mergeCell ref="E18:F19"/>
    <mergeCell ref="E22:F23"/>
    <mergeCell ref="T22:T23"/>
    <mergeCell ref="U22:U23"/>
    <mergeCell ref="S22:S23"/>
    <mergeCell ref="R22:R23"/>
    <mergeCell ref="K22:K23"/>
    <mergeCell ref="H22:H23"/>
    <mergeCell ref="I22:I23"/>
    <mergeCell ref="AD12:AD13"/>
    <mergeCell ref="E7:F7"/>
    <mergeCell ref="AE7:AF7"/>
    <mergeCell ref="AE8:AF8"/>
    <mergeCell ref="AE9:AF9"/>
    <mergeCell ref="AE10:AF10"/>
    <mergeCell ref="G12:G13"/>
    <mergeCell ref="Z12:Z13"/>
    <mergeCell ref="K12:K13"/>
    <mergeCell ref="C1:AF2"/>
    <mergeCell ref="E10:F11"/>
    <mergeCell ref="E8:F9"/>
    <mergeCell ref="E12:F13"/>
    <mergeCell ref="M12:M13"/>
    <mergeCell ref="J22:J23"/>
    <mergeCell ref="Q22:Q23"/>
    <mergeCell ref="L22:L23"/>
    <mergeCell ref="M22:M23"/>
    <mergeCell ref="AA22:AA23"/>
    <mergeCell ref="E17:F17"/>
    <mergeCell ref="V6:X6"/>
    <mergeCell ref="Y6:AA6"/>
    <mergeCell ref="G6:I6"/>
    <mergeCell ref="J6:L6"/>
    <mergeCell ref="M6:O6"/>
    <mergeCell ref="J12:J13"/>
    <mergeCell ref="N12:N13"/>
    <mergeCell ref="AF22:AF23"/>
    <mergeCell ref="AE11:AF11"/>
    <mergeCell ref="X12:X13"/>
    <mergeCell ref="Y12:Y13"/>
    <mergeCell ref="AA12:AA13"/>
    <mergeCell ref="AB12:AB13"/>
    <mergeCell ref="C47:D47"/>
    <mergeCell ref="E47:F47"/>
    <mergeCell ref="G41:I41"/>
    <mergeCell ref="J41:L41"/>
    <mergeCell ref="M41:O41"/>
    <mergeCell ref="P41:R41"/>
    <mergeCell ref="E42:F42"/>
    <mergeCell ref="AC12:AC13"/>
    <mergeCell ref="AE12:AF13"/>
    <mergeCell ref="T12:T13"/>
    <mergeCell ref="U12:U13"/>
    <mergeCell ref="AD16:AF16"/>
    <mergeCell ref="AC22:AC23"/>
    <mergeCell ref="AE22:AE23"/>
    <mergeCell ref="W29:Y29"/>
    <mergeCell ref="Z29:AB29"/>
    <mergeCell ref="AC29:AF29"/>
    <mergeCell ref="AD22:AD23"/>
    <mergeCell ref="AB22:AB23"/>
    <mergeCell ref="AC41:AE41"/>
    <mergeCell ref="C31:D34"/>
    <mergeCell ref="E20:F21"/>
    <mergeCell ref="C18:D21"/>
    <mergeCell ref="C22:D23"/>
    <mergeCell ref="AF41:AG41"/>
    <mergeCell ref="AB6:AF6"/>
    <mergeCell ref="AE30:AF30"/>
    <mergeCell ref="AE31:AF31"/>
    <mergeCell ref="AE32:AF32"/>
    <mergeCell ref="AE33:AF33"/>
    <mergeCell ref="AE34:AF34"/>
    <mergeCell ref="AE35:AF35"/>
    <mergeCell ref="C43:D46"/>
    <mergeCell ref="E43:F44"/>
    <mergeCell ref="E45:F46"/>
    <mergeCell ref="G22:G23"/>
    <mergeCell ref="O22:O23"/>
    <mergeCell ref="P22:P23"/>
    <mergeCell ref="V12:V13"/>
    <mergeCell ref="AA16:AC16"/>
    <mergeCell ref="W12:W13"/>
    <mergeCell ref="V22:V23"/>
    <mergeCell ref="Y22:Y23"/>
    <mergeCell ref="G29:I29"/>
    <mergeCell ref="J29:L29"/>
    <mergeCell ref="M29:O29"/>
    <mergeCell ref="P29:R29"/>
    <mergeCell ref="P26:S27"/>
  </mergeCells>
  <phoneticPr fontId="8" type="noConversion"/>
  <printOptions horizontalCentered="1" verticalCentered="1"/>
  <pageMargins left="0.7" right="0.7" top="0.75" bottom="0.46" header="0.3" footer="0.3"/>
  <pageSetup paperSize="8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</dc:creator>
  <dc:description/>
  <cp:lastModifiedBy>Sufi, Munye</cp:lastModifiedBy>
  <cp:revision>2</cp:revision>
  <cp:lastPrinted>2025-02-16T05:51:55Z</cp:lastPrinted>
  <dcterms:created xsi:type="dcterms:W3CDTF">2009-12-12T07:54:03Z</dcterms:created>
  <dcterms:modified xsi:type="dcterms:W3CDTF">2025-03-16T11:08:36Z</dcterms:modified>
  <dc:language>en-US</dc:language>
</cp:coreProperties>
</file>