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staphaAjibolaOduto\Documents\JIbbie\JObs\ken\"/>
    </mc:Choice>
  </mc:AlternateContent>
  <xr:revisionPtr revIDLastSave="0" documentId="13_ncr:1_{A67FE0C7-64E3-4ADA-86DD-8DB312554101}" xr6:coauthVersionLast="47" xr6:coauthVersionMax="47" xr10:uidLastSave="{00000000-0000-0000-0000-000000000000}"/>
  <bookViews>
    <workbookView xWindow="57480" yWindow="-210" windowWidth="29040" windowHeight="15720" xr2:uid="{A5A62FA2-0968-4DEF-8436-7BF09E2A06C8}"/>
  </bookViews>
  <sheets>
    <sheet name="Master" sheetId="6" r:id="rId1"/>
  </sheets>
  <definedNames>
    <definedName name="ExternalData_5" localSheetId="0" hidden="1">Master!$A$1:$AT$313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D0C7ED-3297-44D3-BBD2-A91D83A3AEEB}" keepAlive="1" name="Query - 2020" description="Connection to the '2020' query in the workbook." type="5" refreshedVersion="0" background="1">
    <dbPr connection="Provider=Microsoft.Mashup.OleDb.1;Data Source=$Workbook$;Location=2020;Extended Properties=&quot;&quot;" command="SELECT * FROM [2020]"/>
  </connection>
  <connection id="2" xr16:uid="{5C06F599-B60A-4129-90EF-571DAE58E48E}" keepAlive="1" name="Query - 2021" description="Connection to the '2021' query in the workbook." type="5" refreshedVersion="8" background="1" saveData="1">
    <dbPr connection="Provider=Microsoft.Mashup.OleDb.1;Data Source=$Workbook$;Location=2021;Extended Properties=&quot;&quot;" command="SELECT * FROM [2021]"/>
  </connection>
  <connection id="3" xr16:uid="{62AA2682-749B-4B4B-80B0-7515F0EA0D5F}" keepAlive="1" name="Query - 2022" description="Connection to the '2022' query in the workbook." type="5" refreshedVersion="8" background="1" saveData="1">
    <dbPr connection="Provider=Microsoft.Mashup.OleDb.1;Data Source=$Workbook$;Location=2022;Extended Properties=&quot;&quot;" command="SELECT * FROM [2022]"/>
  </connection>
  <connection id="4" xr16:uid="{62B75A34-4707-4372-9234-0F17BDD2AFBA}" keepAlive="1" name="Query - 2023" description="Connection to the '2023' query in the workbook." type="5" refreshedVersion="8" background="1" saveData="1">
    <dbPr connection="Provider=Microsoft.Mashup.OleDb.1;Data Source=$Workbook$;Location=2023;Extended Properties=&quot;&quot;" command="SELECT * FROM [2023]"/>
  </connection>
  <connection id="5" xr16:uid="{9F81762A-44F4-45AA-91B8-5AF0C1A9F9FA}" keepAlive="1" name="Query - Master" description="Connection to the 'Master' query in the workbook." type="5" refreshedVersion="8" background="1" saveData="1">
    <dbPr connection="Provider=Microsoft.Mashup.OleDb.1;Data Source=$Workbook$;Location=Master;Extended Properties=&quot;&quot;" command="SELECT * FROM [Master]"/>
  </connection>
</connections>
</file>

<file path=xl/sharedStrings.xml><?xml version="1.0" encoding="utf-8"?>
<sst xmlns="http://schemas.openxmlformats.org/spreadsheetml/2006/main" count="670" uniqueCount="118">
  <si>
    <t>year</t>
  </si>
  <si>
    <t>month</t>
  </si>
  <si>
    <t>market</t>
  </si>
  <si>
    <t>Country</t>
  </si>
  <si>
    <t>registrations</t>
  </si>
  <si>
    <t>ftds</t>
  </si>
  <si>
    <t>active_players</t>
  </si>
  <si>
    <t>deposit_count</t>
  </si>
  <si>
    <t>unique_depositors</t>
  </si>
  <si>
    <t>sports_active_players</t>
  </si>
  <si>
    <t>casino_active_players</t>
  </si>
  <si>
    <t>live_casino_active_players</t>
  </si>
  <si>
    <t>turnover_eur</t>
  </si>
  <si>
    <t>winnings_eur</t>
  </si>
  <si>
    <t>ggr_eur</t>
  </si>
  <si>
    <t>withdrawal_adjustments_eur</t>
  </si>
  <si>
    <t>deposit_adjustments_eur</t>
  </si>
  <si>
    <t>bonus_withdrawn_eur</t>
  </si>
  <si>
    <t>bonus_issued_eur</t>
  </si>
  <si>
    <t>cashback_eur</t>
  </si>
  <si>
    <t>goodwill_amount_eur</t>
  </si>
  <si>
    <t>ngr_eur</t>
  </si>
  <si>
    <t>deposits_eur</t>
  </si>
  <si>
    <t>ftd_amount_eur</t>
  </si>
  <si>
    <t>reload_amount_eur</t>
  </si>
  <si>
    <t>withdrawals_eur</t>
  </si>
  <si>
    <t>net_deposits_eur</t>
  </si>
  <si>
    <t>sports_turnover_eur</t>
  </si>
  <si>
    <t>sports_winnings_eur</t>
  </si>
  <si>
    <t>sports_ggr_eur</t>
  </si>
  <si>
    <t>sports_bonus_issued_eur</t>
  </si>
  <si>
    <t>sports_bonus_withdrawn_eur</t>
  </si>
  <si>
    <t>sports_ngr_eur</t>
  </si>
  <si>
    <t>casino_turnover_eur</t>
  </si>
  <si>
    <t>casino_winnings_eur</t>
  </si>
  <si>
    <t>casino_ggr_eur</t>
  </si>
  <si>
    <t>casino_bonus_issued_eur</t>
  </si>
  <si>
    <t>casino_bonus_withdrawn_eur</t>
  </si>
  <si>
    <t>casino_ngr_eur</t>
  </si>
  <si>
    <t>live_casino_turnover_eur</t>
  </si>
  <si>
    <t>live_casino_winnings_eur</t>
  </si>
  <si>
    <t>live_casino_ggr_eur</t>
  </si>
  <si>
    <t>live_casino_ngr_eur</t>
  </si>
  <si>
    <t>vip_bonus_eur</t>
  </si>
  <si>
    <t>total_bonus_eur</t>
  </si>
  <si>
    <t>AR</t>
  </si>
  <si>
    <t>Argentina</t>
  </si>
  <si>
    <t>AT</t>
  </si>
  <si>
    <t>Austria</t>
  </si>
  <si>
    <t>BG</t>
  </si>
  <si>
    <t>Bulgaria</t>
  </si>
  <si>
    <t>BR</t>
  </si>
  <si>
    <t>Brazil</t>
  </si>
  <si>
    <t>CA</t>
  </si>
  <si>
    <t>Canada</t>
  </si>
  <si>
    <t>CH</t>
  </si>
  <si>
    <t>Switzerland</t>
  </si>
  <si>
    <t>CL</t>
  </si>
  <si>
    <t>Chile</t>
  </si>
  <si>
    <t>FI</t>
  </si>
  <si>
    <t>Finland</t>
  </si>
  <si>
    <t>HU</t>
  </si>
  <si>
    <t>Hungary</t>
  </si>
  <si>
    <t>IE</t>
  </si>
  <si>
    <t>Ireland</t>
  </si>
  <si>
    <t>IN</t>
  </si>
  <si>
    <t>India</t>
  </si>
  <si>
    <t>MT</t>
  </si>
  <si>
    <t>Malta</t>
  </si>
  <si>
    <t>NG</t>
  </si>
  <si>
    <t>Nigeria</t>
  </si>
  <si>
    <t>NO</t>
  </si>
  <si>
    <t>Norway</t>
  </si>
  <si>
    <t>NZ</t>
  </si>
  <si>
    <t>New Zealand</t>
  </si>
  <si>
    <t>PE</t>
  </si>
  <si>
    <t>Peru</t>
  </si>
  <si>
    <t>PH</t>
  </si>
  <si>
    <t>Philippines</t>
  </si>
  <si>
    <t>SE</t>
  </si>
  <si>
    <t>Sweden</t>
  </si>
  <si>
    <t>UA</t>
  </si>
  <si>
    <t>Ukraine</t>
  </si>
  <si>
    <t>AM</t>
  </si>
  <si>
    <t>Armenia</t>
  </si>
  <si>
    <t>DE</t>
  </si>
  <si>
    <t>Germany</t>
  </si>
  <si>
    <t>MC</t>
  </si>
  <si>
    <t>Monaco</t>
  </si>
  <si>
    <t>MK</t>
  </si>
  <si>
    <t>Macedonia, The Former Yugoslav Republic Of</t>
  </si>
  <si>
    <t>MX</t>
  </si>
  <si>
    <t>Mexico</t>
  </si>
  <si>
    <t>NL</t>
  </si>
  <si>
    <t>Netherlands</t>
  </si>
  <si>
    <t>RU</t>
  </si>
  <si>
    <t>Russia Federation</t>
  </si>
  <si>
    <t>TH</t>
  </si>
  <si>
    <t>Thailand</t>
  </si>
  <si>
    <t>TN</t>
  </si>
  <si>
    <t>Tunisia</t>
  </si>
  <si>
    <t>VN</t>
  </si>
  <si>
    <t>Vietnam</t>
  </si>
  <si>
    <t>BH</t>
  </si>
  <si>
    <t>Bahrain</t>
  </si>
  <si>
    <t>MO</t>
  </si>
  <si>
    <t>Macao</t>
  </si>
  <si>
    <t>PG</t>
  </si>
  <si>
    <t>Papua New Guinea</t>
  </si>
  <si>
    <t>SZ</t>
  </si>
  <si>
    <t>Swaziland</t>
  </si>
  <si>
    <t>UY</t>
  </si>
  <si>
    <t>Uruguay</t>
  </si>
  <si>
    <t>VE</t>
  </si>
  <si>
    <t>Venezuela</t>
  </si>
  <si>
    <t>ZA</t>
  </si>
  <si>
    <t>South Africa</t>
  </si>
  <si>
    <t>Month_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</si>
</sst>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03FA1E73-336E-4B9A-A641-A028D3352B81}" autoFormatId="16" applyNumberFormats="0" applyBorderFormats="0" applyFontFormats="0" applyPatternFormats="0" applyAlignmentFormats="0" applyWidthHeightFormats="0">
  <queryTableRefresh nextId="48">
    <queryTableFields count="46">
      <queryTableField id="1" name="year" tableColumnId="1"/>
      <queryTableField id="2" name="month" tableColumnId="2"/>
      <queryTableField id="47" dataBound="0" tableColumnId="47"/>
      <queryTableField id="4" name="market" tableColumnId="4"/>
      <queryTableField id="5" name="Country" tableColumnId="5"/>
      <queryTableField id="6" name="registrations" tableColumnId="6"/>
      <queryTableField id="7" name="ftds" tableColumnId="7"/>
      <queryTableField id="8" name="active_players" tableColumnId="8"/>
      <queryTableField id="9" name="deposit_count" tableColumnId="9"/>
      <queryTableField id="10" name="unique_depositors" tableColumnId="10"/>
      <queryTableField id="11" name="sports_active_players" tableColumnId="11"/>
      <queryTableField id="12" name="casino_active_players" tableColumnId="12"/>
      <queryTableField id="13" name="live_casino_active_players" tableColumnId="13"/>
      <queryTableField id="14" name="turnover_eur" tableColumnId="14"/>
      <queryTableField id="15" name="winnings_eur" tableColumnId="15"/>
      <queryTableField id="16" name="ggr_eur" tableColumnId="16"/>
      <queryTableField id="17" name="withdrawal_adjustments_eur" tableColumnId="17"/>
      <queryTableField id="18" name="deposit_adjustments_eur" tableColumnId="18"/>
      <queryTableField id="19" name="bonus_withdrawn_eur" tableColumnId="19"/>
      <queryTableField id="20" name="bonus_issued_eur" tableColumnId="20"/>
      <queryTableField id="21" name="cashback_eur" tableColumnId="21"/>
      <queryTableField id="22" name="goodwill_amount_eur" tableColumnId="22"/>
      <queryTableField id="23" name="ngr_eur" tableColumnId="23"/>
      <queryTableField id="24" name="deposits_eur" tableColumnId="24"/>
      <queryTableField id="25" name="ftd_amount_eur" tableColumnId="25"/>
      <queryTableField id="26" name="reload_amount_eur" tableColumnId="26"/>
      <queryTableField id="27" name="withdrawals_eur" tableColumnId="27"/>
      <queryTableField id="28" name="net_deposits_eur" tableColumnId="28"/>
      <queryTableField id="29" name="sports_turnover_eur" tableColumnId="29"/>
      <queryTableField id="30" name="sports_winnings_eur" tableColumnId="30"/>
      <queryTableField id="31" name="sports_ggr_eur" tableColumnId="31"/>
      <queryTableField id="32" name="sports_bonus_issued_eur" tableColumnId="32"/>
      <queryTableField id="33" name="sports_bonus_withdrawn_eur" tableColumnId="33"/>
      <queryTableField id="34" name="sports_ngr_eur" tableColumnId="34"/>
      <queryTableField id="35" name="casino_turnover_eur" tableColumnId="35"/>
      <queryTableField id="36" name="casino_winnings_eur" tableColumnId="36"/>
      <queryTableField id="37" name="casino_ggr_eur" tableColumnId="37"/>
      <queryTableField id="38" name="casino_bonus_issued_eur" tableColumnId="38"/>
      <queryTableField id="39" name="casino_bonus_withdrawn_eur" tableColumnId="39"/>
      <queryTableField id="40" name="casino_ngr_eur" tableColumnId="40"/>
      <queryTableField id="41" name="live_casino_turnover_eur" tableColumnId="41"/>
      <queryTableField id="42" name="live_casino_winnings_eur" tableColumnId="42"/>
      <queryTableField id="43" name="live_casino_ggr_eur" tableColumnId="43"/>
      <queryTableField id="44" name="live_casino_ngr_eur" tableColumnId="44"/>
      <queryTableField id="45" name="vip_bonus_eur" tableColumnId="45"/>
      <queryTableField id="46" name="total_bonus_eur" tableColumnId="46"/>
    </queryTableFields>
    <queryTableDeletedFields count="1">
      <deletedField name="site_i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94932D-5B77-463F-9F10-6223A8AC087A}" name="Master" displayName="Master" ref="A1:AT313" tableType="queryTable" totalsRowShown="0">
  <autoFilter ref="A1:AT313" xr:uid="{BA94932D-5B77-463F-9F10-6223A8AC087A}"/>
  <tableColumns count="46">
    <tableColumn id="1" xr3:uid="{BFA9CEEA-CF1A-459B-864B-4748D29DDFB4}" uniqueName="1" name="year" queryTableFieldId="1"/>
    <tableColumn id="2" xr3:uid="{93DF5E7E-1CD4-4BED-82F7-98AA579F9021}" uniqueName="2" name="month" queryTableFieldId="2"/>
    <tableColumn id="47" xr3:uid="{B18DF170-1656-4925-AEBF-7D6D8F77669A}" uniqueName="47" name="Month_" queryTableFieldId="47" dataDxfId="0">
      <calculatedColumnFormula>IF(Master[[#This Row],[month]]=2,"Feb",IF(Master[[#This Row],[month]]=3,"Mar","Apr"))</calculatedColumnFormula>
    </tableColumn>
    <tableColumn id="4" xr3:uid="{916E07A7-2CF8-4E70-959C-D6F0DC1BD949}" uniqueName="4" name="market" queryTableFieldId="4" dataDxfId="2"/>
    <tableColumn id="5" xr3:uid="{E61DB5AA-F00E-41D6-B7C7-E4267861F740}" uniqueName="5" name="Country" queryTableFieldId="5" dataDxfId="1"/>
    <tableColumn id="6" xr3:uid="{4CCED67E-07D3-4C82-B7B6-3B32DEA2807E}" uniqueName="6" name="registrations" queryTableFieldId="6"/>
    <tableColumn id="7" xr3:uid="{2ED857B9-A259-4DEA-AF6B-7D48C09F537A}" uniqueName="7" name="ftds" queryTableFieldId="7"/>
    <tableColumn id="8" xr3:uid="{35056F05-E102-4A96-8250-31DD26BE6C28}" uniqueName="8" name="active_players" queryTableFieldId="8"/>
    <tableColumn id="9" xr3:uid="{B42E2D02-9728-4A7A-B36A-EA4FD0508BA8}" uniqueName="9" name="deposit_count" queryTableFieldId="9"/>
    <tableColumn id="10" xr3:uid="{B8E58A28-A69F-4EDD-8DFB-9F6AB8490035}" uniqueName="10" name="unique_depositors" queryTableFieldId="10"/>
    <tableColumn id="11" xr3:uid="{374A6676-9B57-434C-B1C5-C005E93B2EBC}" uniqueName="11" name="sports_active_players" queryTableFieldId="11"/>
    <tableColumn id="12" xr3:uid="{B5D229E5-7D6A-4797-BA50-FA70CF95F26F}" uniqueName="12" name="casino_active_players" queryTableFieldId="12"/>
    <tableColumn id="13" xr3:uid="{36697041-CE6F-42A5-864B-3680C0B8D702}" uniqueName="13" name="live_casino_active_players" queryTableFieldId="13"/>
    <tableColumn id="14" xr3:uid="{9AF73012-E817-455A-9507-D7A910D1060E}" uniqueName="14" name="turnover_eur" queryTableFieldId="14"/>
    <tableColumn id="15" xr3:uid="{AE92844C-E8EF-46A4-AC2D-1B6CEF9DEF88}" uniqueName="15" name="winnings_eur" queryTableFieldId="15"/>
    <tableColumn id="16" xr3:uid="{76F435AF-F99B-4B12-83C2-7BF5C15D5A62}" uniqueName="16" name="ggr_eur" queryTableFieldId="16"/>
    <tableColumn id="17" xr3:uid="{44FF0DD6-BC01-4025-AA8E-921E466ED8BE}" uniqueName="17" name="withdrawal_adjustments_eur" queryTableFieldId="17"/>
    <tableColumn id="18" xr3:uid="{C626A0D3-9AE7-4E30-A34F-AFBEA553BAF3}" uniqueName="18" name="deposit_adjustments_eur" queryTableFieldId="18"/>
    <tableColumn id="19" xr3:uid="{22E8123F-C371-4AF4-AE0A-BF0F93835806}" uniqueName="19" name="bonus_withdrawn_eur" queryTableFieldId="19"/>
    <tableColumn id="20" xr3:uid="{7D45C4DA-55DF-4EDE-BFD4-7ACED53E2F1B}" uniqueName="20" name="bonus_issued_eur" queryTableFieldId="20"/>
    <tableColumn id="21" xr3:uid="{5BD22A6D-88FE-4B36-BF3F-A29F0F965281}" uniqueName="21" name="cashback_eur" queryTableFieldId="21"/>
    <tableColumn id="22" xr3:uid="{A7DD8AF4-23A6-474C-926B-585161ACE9FD}" uniqueName="22" name="goodwill_amount_eur" queryTableFieldId="22"/>
    <tableColumn id="23" xr3:uid="{E9012EBF-7B67-400F-891A-081725338A4D}" uniqueName="23" name="ngr_eur" queryTableFieldId="23"/>
    <tableColumn id="24" xr3:uid="{2EDE0539-CEC1-4C81-9CE1-39E3C695EDD0}" uniqueName="24" name="deposits_eur" queryTableFieldId="24"/>
    <tableColumn id="25" xr3:uid="{72DA5B19-0BF8-4B85-8655-0D50F311E1EF}" uniqueName="25" name="ftd_amount_eur" queryTableFieldId="25"/>
    <tableColumn id="26" xr3:uid="{3658A0BB-6F77-41A5-B30E-4B1723975360}" uniqueName="26" name="reload_amount_eur" queryTableFieldId="26"/>
    <tableColumn id="27" xr3:uid="{394D0774-2E2A-494A-A270-E8A2A9DA2291}" uniqueName="27" name="withdrawals_eur" queryTableFieldId="27"/>
    <tableColumn id="28" xr3:uid="{E56F7ABA-222E-4689-B97D-85A4BAB0649D}" uniqueName="28" name="net_deposits_eur" queryTableFieldId="28"/>
    <tableColumn id="29" xr3:uid="{88F9E9DD-80B3-496A-A686-233BAAB0EEF1}" uniqueName="29" name="sports_turnover_eur" queryTableFieldId="29"/>
    <tableColumn id="30" xr3:uid="{166CDE43-AB49-472F-9F5F-A0843279B18C}" uniqueName="30" name="sports_winnings_eur" queryTableFieldId="30"/>
    <tableColumn id="31" xr3:uid="{CBF1302A-05F5-443C-882B-9EAA0DF7873F}" uniqueName="31" name="sports_ggr_eur" queryTableFieldId="31"/>
    <tableColumn id="32" xr3:uid="{5A73CC06-8E67-4700-95CE-1170ADA2DBEF}" uniqueName="32" name="sports_bonus_issued_eur" queryTableFieldId="32"/>
    <tableColumn id="33" xr3:uid="{CDC2C46C-F57A-4933-BCF2-0D9ED4D621FD}" uniqueName="33" name="sports_bonus_withdrawn_eur" queryTableFieldId="33"/>
    <tableColumn id="34" xr3:uid="{E70500F2-1AE6-4194-B26B-0E25C8AB7B6D}" uniqueName="34" name="sports_ngr_eur" queryTableFieldId="34"/>
    <tableColumn id="35" xr3:uid="{CFA82B7E-5FDA-416F-A074-1C14E8B0478B}" uniqueName="35" name="casino_turnover_eur" queryTableFieldId="35"/>
    <tableColumn id="36" xr3:uid="{FCB173CA-9B6A-4530-BFC6-57F93D70F409}" uniqueName="36" name="casino_winnings_eur" queryTableFieldId="36"/>
    <tableColumn id="37" xr3:uid="{E3A4EE17-BC1C-4493-A9D4-1B787EC3434A}" uniqueName="37" name="casino_ggr_eur" queryTableFieldId="37"/>
    <tableColumn id="38" xr3:uid="{77019B8F-74EE-4ACC-8B67-16FC8F5DA94D}" uniqueName="38" name="casino_bonus_issued_eur" queryTableFieldId="38"/>
    <tableColumn id="39" xr3:uid="{6FB6A7BD-3ACE-4E93-ADA9-D3ADFA85F884}" uniqueName="39" name="casino_bonus_withdrawn_eur" queryTableFieldId="39"/>
    <tableColumn id="40" xr3:uid="{5569FB2F-29E7-4B62-8AFE-1B3EF4F0AAAF}" uniqueName="40" name="casino_ngr_eur" queryTableFieldId="40"/>
    <tableColumn id="41" xr3:uid="{092F94EC-AB76-4B77-93FB-9C5B18007410}" uniqueName="41" name="live_casino_turnover_eur" queryTableFieldId="41"/>
    <tableColumn id="42" xr3:uid="{D2CC4586-DC7F-4CF0-8EE9-2C1C41B71D10}" uniqueName="42" name="live_casino_winnings_eur" queryTableFieldId="42"/>
    <tableColumn id="43" xr3:uid="{DFAB80E6-A85A-4600-9A05-E55C06295C4F}" uniqueName="43" name="live_casino_ggr_eur" queryTableFieldId="43"/>
    <tableColumn id="44" xr3:uid="{6F565840-1B4A-4F26-BC54-3BEE362656CD}" uniqueName="44" name="live_casino_ngr_eur" queryTableFieldId="44"/>
    <tableColumn id="45" xr3:uid="{AE69C5FF-1CA7-423B-9591-F274105A5788}" uniqueName="45" name="vip_bonus_eur" queryTableFieldId="45"/>
    <tableColumn id="46" xr3:uid="{F49465A3-8F5E-4E6D-B705-AE41F6A7050A}" uniqueName="46" name="total_bonus_eur" queryTableFieldId="4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652C3-0156-4D92-BABB-1ED75868B4FC}">
  <dimension ref="A1:AT313"/>
  <sheetViews>
    <sheetView tabSelected="1" workbookViewId="0">
      <selection activeCell="F1" sqref="F1:F1048576"/>
    </sheetView>
  </sheetViews>
  <sheetFormatPr defaultRowHeight="14.5" x14ac:dyDescent="0.35"/>
  <cols>
    <col min="1" max="1" width="6.6328125" bestFit="1" customWidth="1"/>
    <col min="2" max="2" width="8.54296875" bestFit="1" customWidth="1"/>
    <col min="3" max="3" width="8.54296875" customWidth="1"/>
    <col min="4" max="4" width="9" bestFit="1" customWidth="1"/>
    <col min="5" max="5" width="17.6328125" customWidth="1"/>
    <col min="6" max="6" width="13.54296875" bestFit="1" customWidth="1"/>
    <col min="7" max="7" width="8.81640625" bestFit="1" customWidth="1"/>
    <col min="8" max="8" width="15.1796875" bestFit="1" customWidth="1"/>
    <col min="9" max="9" width="15" bestFit="1" customWidth="1"/>
    <col min="10" max="10" width="18.7265625" bestFit="1" customWidth="1"/>
    <col min="11" max="11" width="21.26953125" bestFit="1" customWidth="1"/>
    <col min="12" max="12" width="21.6328125" bestFit="1" customWidth="1"/>
    <col min="13" max="13" width="25.54296875" bestFit="1" customWidth="1"/>
    <col min="14" max="14" width="13.6328125" bestFit="1" customWidth="1"/>
    <col min="15" max="15" width="14.1796875" bestFit="1" customWidth="1"/>
    <col min="16" max="16" width="12.453125" bestFit="1" customWidth="1"/>
    <col min="17" max="17" width="27.6328125" bestFit="1" customWidth="1"/>
    <col min="18" max="18" width="24.54296875" bestFit="1" customWidth="1"/>
    <col min="19" max="19" width="21.6328125" bestFit="1" customWidth="1"/>
    <col min="20" max="20" width="18.26953125" bestFit="1" customWidth="1"/>
    <col min="21" max="21" width="14.7265625" bestFit="1" customWidth="1"/>
    <col min="22" max="22" width="21.08984375" bestFit="1" customWidth="1"/>
    <col min="23" max="23" width="12.453125" bestFit="1" customWidth="1"/>
    <col min="24" max="24" width="13.81640625" bestFit="1" customWidth="1"/>
    <col min="25" max="25" width="16.36328125" bestFit="1" customWidth="1"/>
    <col min="26" max="26" width="19.36328125" bestFit="1" customWidth="1"/>
    <col min="27" max="27" width="16.90625" bestFit="1" customWidth="1"/>
    <col min="28" max="28" width="17.453125" bestFit="1" customWidth="1"/>
    <col min="29" max="29" width="19.81640625" bestFit="1" customWidth="1"/>
    <col min="30" max="30" width="20.36328125" bestFit="1" customWidth="1"/>
    <col min="31" max="31" width="15.1796875" bestFit="1" customWidth="1"/>
    <col min="32" max="32" width="24.453125" bestFit="1" customWidth="1"/>
    <col min="33" max="33" width="27.81640625" bestFit="1" customWidth="1"/>
    <col min="34" max="34" width="15.36328125" bestFit="1" customWidth="1"/>
    <col min="35" max="35" width="20.1796875" bestFit="1" customWidth="1"/>
    <col min="36" max="36" width="20.7265625" bestFit="1" customWidth="1"/>
    <col min="37" max="37" width="15.54296875" bestFit="1" customWidth="1"/>
    <col min="38" max="38" width="24.81640625" bestFit="1" customWidth="1"/>
    <col min="39" max="39" width="28.1796875" bestFit="1" customWidth="1"/>
    <col min="40" max="40" width="15.7265625" bestFit="1" customWidth="1"/>
    <col min="41" max="41" width="24.08984375" bestFit="1" customWidth="1"/>
    <col min="42" max="42" width="24.6328125" bestFit="1" customWidth="1"/>
    <col min="43" max="43" width="19.453125" bestFit="1" customWidth="1"/>
    <col min="44" max="44" width="19.6328125" bestFit="1" customWidth="1"/>
    <col min="45" max="45" width="15.26953125" bestFit="1" customWidth="1"/>
    <col min="46" max="46" width="16.54296875" bestFit="1" customWidth="1"/>
  </cols>
  <sheetData>
    <row r="1" spans="1:46" x14ac:dyDescent="0.35">
      <c r="A1" t="s">
        <v>0</v>
      </c>
      <c r="B1" t="s">
        <v>1</v>
      </c>
      <c r="C1" t="s">
        <v>117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2" spans="1:46" x14ac:dyDescent="0.35">
      <c r="A2">
        <v>2020</v>
      </c>
      <c r="B2">
        <v>2</v>
      </c>
      <c r="C2" t="str">
        <f>IF(Master[[#This Row],[month]]=2,"Feb",IF(Master[[#This Row],[month]]=3,"Mar","Apr"))</f>
        <v>Feb</v>
      </c>
      <c r="D2" s="1" t="s">
        <v>45</v>
      </c>
      <c r="E2" s="1" t="s">
        <v>46</v>
      </c>
      <c r="F2">
        <v>0.30449999999999999</v>
      </c>
      <c r="G2">
        <v>0</v>
      </c>
      <c r="H2">
        <v>0.30449999999999999</v>
      </c>
      <c r="I2">
        <v>0.30449999999999999</v>
      </c>
      <c r="J2">
        <v>0.30449999999999999</v>
      </c>
      <c r="K2">
        <v>0.30449999999999999</v>
      </c>
      <c r="L2">
        <v>0</v>
      </c>
      <c r="M2">
        <v>0</v>
      </c>
      <c r="N2">
        <v>168.38849999999999</v>
      </c>
      <c r="O2">
        <v>0</v>
      </c>
      <c r="P2">
        <v>168.38849999999999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168.38849999999999</v>
      </c>
      <c r="X2">
        <v>168.38849999999999</v>
      </c>
      <c r="Y2">
        <v>0</v>
      </c>
      <c r="Z2">
        <v>168.38849999999999</v>
      </c>
      <c r="AA2">
        <v>0</v>
      </c>
      <c r="AB2">
        <v>168.38849999999999</v>
      </c>
      <c r="AC2">
        <v>168.38849999999999</v>
      </c>
      <c r="AD2">
        <v>0</v>
      </c>
      <c r="AE2">
        <v>168.38849999999999</v>
      </c>
      <c r="AF2">
        <v>0</v>
      </c>
      <c r="AG2">
        <v>0</v>
      </c>
      <c r="AH2">
        <v>168.38849999999999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</row>
    <row r="3" spans="1:46" x14ac:dyDescent="0.35">
      <c r="A3">
        <v>2020</v>
      </c>
      <c r="B3">
        <v>2</v>
      </c>
      <c r="C3" t="str">
        <f>IF(Master[[#This Row],[month]]=2,"Feb",IF(Master[[#This Row],[month]]=3,"Mar","Apr"))</f>
        <v>Feb</v>
      </c>
      <c r="D3" s="1" t="s">
        <v>47</v>
      </c>
      <c r="E3" s="1" t="s">
        <v>48</v>
      </c>
      <c r="F3">
        <v>0</v>
      </c>
      <c r="G3">
        <v>0</v>
      </c>
      <c r="H3">
        <v>2.1315</v>
      </c>
      <c r="I3">
        <v>40.193999999999996</v>
      </c>
      <c r="J3">
        <v>1.5225</v>
      </c>
      <c r="K3">
        <v>2.1315</v>
      </c>
      <c r="L3">
        <v>0</v>
      </c>
      <c r="M3">
        <v>0</v>
      </c>
      <c r="N3">
        <v>6226.0840950000002</v>
      </c>
      <c r="O3">
        <v>4966.8547949999993</v>
      </c>
      <c r="P3">
        <v>1268.8088699999998</v>
      </c>
      <c r="Q3">
        <v>0</v>
      </c>
      <c r="R3">
        <v>0</v>
      </c>
      <c r="S3">
        <v>0</v>
      </c>
      <c r="T3">
        <v>0</v>
      </c>
      <c r="U3">
        <v>31.792844999999996</v>
      </c>
      <c r="V3">
        <v>0</v>
      </c>
      <c r="W3">
        <v>1237.0160249999999</v>
      </c>
      <c r="X3">
        <v>2256.9539999999997</v>
      </c>
      <c r="Y3">
        <v>0</v>
      </c>
      <c r="Z3">
        <v>2256.9539999999997</v>
      </c>
      <c r="AA3">
        <v>1296.5792700000002</v>
      </c>
      <c r="AB3">
        <v>960.37472999999989</v>
      </c>
      <c r="AC3">
        <v>5710.6904399999994</v>
      </c>
      <c r="AD3">
        <v>4441.8815699999986</v>
      </c>
      <c r="AE3">
        <v>1268.8088699999998</v>
      </c>
      <c r="AF3">
        <v>0</v>
      </c>
      <c r="AG3">
        <v>0</v>
      </c>
      <c r="AH3">
        <v>1268.8088699999998</v>
      </c>
      <c r="AI3">
        <v>0</v>
      </c>
      <c r="AJ3">
        <v>0</v>
      </c>
      <c r="AK3">
        <v>0</v>
      </c>
      <c r="AL3">
        <v>0</v>
      </c>
      <c r="AM3">
        <v>0</v>
      </c>
      <c r="AN3">
        <v>-31.792844999999996</v>
      </c>
      <c r="AO3">
        <v>0</v>
      </c>
      <c r="AP3">
        <v>0</v>
      </c>
      <c r="AQ3">
        <v>0</v>
      </c>
      <c r="AR3">
        <v>0</v>
      </c>
      <c r="AS3">
        <v>0</v>
      </c>
      <c r="AT3">
        <v>31.792844999999996</v>
      </c>
    </row>
    <row r="4" spans="1:46" x14ac:dyDescent="0.35">
      <c r="A4">
        <v>2020</v>
      </c>
      <c r="B4">
        <v>2</v>
      </c>
      <c r="C4" t="str">
        <f>IF(Master[[#This Row],[month]]=2,"Feb",IF(Master[[#This Row],[month]]=3,"Mar","Apr"))</f>
        <v>Feb</v>
      </c>
      <c r="D4" s="1" t="s">
        <v>49</v>
      </c>
      <c r="E4" s="1" t="s">
        <v>50</v>
      </c>
      <c r="F4">
        <v>5.176499999999999</v>
      </c>
      <c r="G4">
        <v>0.30449999999999999</v>
      </c>
      <c r="H4">
        <v>0.60899999999999999</v>
      </c>
      <c r="I4">
        <v>2.1315</v>
      </c>
      <c r="J4">
        <v>0.60899999999999999</v>
      </c>
      <c r="K4">
        <v>0</v>
      </c>
      <c r="L4">
        <v>0.60899999999999999</v>
      </c>
      <c r="M4">
        <v>0</v>
      </c>
      <c r="N4">
        <v>570.46552499999996</v>
      </c>
      <c r="O4">
        <v>496.17056999999994</v>
      </c>
      <c r="P4">
        <v>74.294955000000002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74.294955000000002</v>
      </c>
      <c r="X4">
        <v>73.384499999999989</v>
      </c>
      <c r="Y4">
        <v>15.225</v>
      </c>
      <c r="Z4">
        <v>58.159499999999994</v>
      </c>
      <c r="AA4">
        <v>0</v>
      </c>
      <c r="AB4">
        <v>73.384499999999989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570.46552499999996</v>
      </c>
      <c r="AJ4">
        <v>496.17056999999994</v>
      </c>
      <c r="AK4">
        <v>74.294955000000002</v>
      </c>
      <c r="AL4">
        <v>0</v>
      </c>
      <c r="AM4">
        <v>0</v>
      </c>
      <c r="AN4">
        <v>74.294955000000002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</row>
    <row r="5" spans="1:46" x14ac:dyDescent="0.35">
      <c r="A5">
        <v>2020</v>
      </c>
      <c r="B5">
        <v>2</v>
      </c>
      <c r="C5" t="str">
        <f>IF(Master[[#This Row],[month]]=2,"Feb",IF(Master[[#This Row],[month]]=3,"Mar","Apr"))</f>
        <v>Feb</v>
      </c>
      <c r="D5" s="1" t="s">
        <v>51</v>
      </c>
      <c r="E5" s="1" t="s">
        <v>52</v>
      </c>
      <c r="F5">
        <v>2386.9754999999996</v>
      </c>
      <c r="G5">
        <v>416.25149999999996</v>
      </c>
      <c r="H5">
        <v>574.59149999999988</v>
      </c>
      <c r="I5">
        <v>1660.4385</v>
      </c>
      <c r="J5">
        <v>496.94399999999996</v>
      </c>
      <c r="K5">
        <v>171.43349999999998</v>
      </c>
      <c r="L5">
        <v>423.25499999999994</v>
      </c>
      <c r="M5">
        <v>105.66149999999999</v>
      </c>
      <c r="N5">
        <v>562516.44592499989</v>
      </c>
      <c r="O5">
        <v>534956.37929999991</v>
      </c>
      <c r="P5">
        <v>27892.830314999999</v>
      </c>
      <c r="Q5">
        <v>586.67710499999998</v>
      </c>
      <c r="R5">
        <v>878.54035499999986</v>
      </c>
      <c r="S5">
        <v>3009.0537749999999</v>
      </c>
      <c r="T5">
        <v>4536.3161550000004</v>
      </c>
      <c r="U5">
        <v>1220.079735</v>
      </c>
      <c r="V5">
        <v>93.731189999999998</v>
      </c>
      <c r="W5">
        <v>23101.303574999998</v>
      </c>
      <c r="X5">
        <v>57206.101364999988</v>
      </c>
      <c r="Y5">
        <v>7524.9258</v>
      </c>
      <c r="Z5">
        <v>49681.175564999998</v>
      </c>
      <c r="AA5">
        <v>34251.615509999996</v>
      </c>
      <c r="AB5">
        <v>22954.485854999999</v>
      </c>
      <c r="AC5">
        <v>49158.933704999996</v>
      </c>
      <c r="AD5">
        <v>46042.616759999997</v>
      </c>
      <c r="AE5">
        <v>3116.3169449999996</v>
      </c>
      <c r="AF5">
        <v>1964.8258349999996</v>
      </c>
      <c r="AG5">
        <v>1795.5329699999998</v>
      </c>
      <c r="AH5">
        <v>1320.7839749999998</v>
      </c>
      <c r="AI5">
        <v>339639.82373999996</v>
      </c>
      <c r="AJ5">
        <v>321960.93436499994</v>
      </c>
      <c r="AK5">
        <v>17678.889374999999</v>
      </c>
      <c r="AL5">
        <v>2494.9664249999996</v>
      </c>
      <c r="AM5">
        <v>1213.5208049999999</v>
      </c>
      <c r="AN5">
        <v>15151.557644999997</v>
      </c>
      <c r="AO5">
        <v>171440.87194499996</v>
      </c>
      <c r="AP5">
        <v>164343.24794999999</v>
      </c>
      <c r="AQ5">
        <v>7097.623994999999</v>
      </c>
      <c r="AR5">
        <v>7097.623994999999</v>
      </c>
      <c r="AS5">
        <v>468.66203999999988</v>
      </c>
      <c r="AT5">
        <v>4791.5267399999993</v>
      </c>
    </row>
    <row r="6" spans="1:46" x14ac:dyDescent="0.35">
      <c r="A6">
        <v>2020</v>
      </c>
      <c r="B6">
        <v>2</v>
      </c>
      <c r="C6" t="str">
        <f>IF(Master[[#This Row],[month]]=2,"Feb",IF(Master[[#This Row],[month]]=3,"Mar","Apr"))</f>
        <v>Feb</v>
      </c>
      <c r="D6" s="1" t="s">
        <v>53</v>
      </c>
      <c r="E6" s="1" t="s">
        <v>54</v>
      </c>
      <c r="F6">
        <v>126.672</v>
      </c>
      <c r="G6">
        <v>34.408499999999997</v>
      </c>
      <c r="H6">
        <v>122.40899999999999</v>
      </c>
      <c r="I6">
        <v>506.99250000000001</v>
      </c>
      <c r="J6">
        <v>88.304999999999993</v>
      </c>
      <c r="K6">
        <v>76.125</v>
      </c>
      <c r="L6">
        <v>73.08</v>
      </c>
      <c r="M6">
        <v>10.048499999999999</v>
      </c>
      <c r="N6">
        <v>329039.52102000004</v>
      </c>
      <c r="O6">
        <v>309807.47153999994</v>
      </c>
      <c r="P6">
        <v>19411.485239999998</v>
      </c>
      <c r="Q6">
        <v>6.336644999999999</v>
      </c>
      <c r="R6">
        <v>919.6935299999999</v>
      </c>
      <c r="S6">
        <v>14527.12254</v>
      </c>
      <c r="T6">
        <v>12572.171639999999</v>
      </c>
      <c r="U6">
        <v>1007.240325</v>
      </c>
      <c r="V6">
        <v>146.82685499999999</v>
      </c>
      <c r="W6">
        <v>3730.2955200000001</v>
      </c>
      <c r="X6">
        <v>54766.316429999999</v>
      </c>
      <c r="Y6">
        <v>5826.1781549999996</v>
      </c>
      <c r="Z6">
        <v>48940.138274999998</v>
      </c>
      <c r="AA6">
        <v>55910.50563</v>
      </c>
      <c r="AB6">
        <v>-1144.1891999999998</v>
      </c>
      <c r="AC6">
        <v>90644.19640500001</v>
      </c>
      <c r="AD6">
        <v>86196.882554999989</v>
      </c>
      <c r="AE6">
        <v>4447.3138499999995</v>
      </c>
      <c r="AF6">
        <v>1528.781835</v>
      </c>
      <c r="AG6">
        <v>1784.0898599999998</v>
      </c>
      <c r="AH6">
        <v>2663.2239899999995</v>
      </c>
      <c r="AI6">
        <v>130312.16961</v>
      </c>
      <c r="AJ6">
        <v>120437.73703499998</v>
      </c>
      <c r="AK6">
        <v>9874.4325749999989</v>
      </c>
      <c r="AL6">
        <v>10832.127704999997</v>
      </c>
      <c r="AM6">
        <v>12496.177575</v>
      </c>
      <c r="AN6">
        <v>-3775.8121799999999</v>
      </c>
      <c r="AO6">
        <v>104669.18321999999</v>
      </c>
      <c r="AP6">
        <v>99579.444405000002</v>
      </c>
      <c r="AQ6">
        <v>5089.7388149999997</v>
      </c>
      <c r="AR6">
        <v>5089.7388149999997</v>
      </c>
      <c r="AS6">
        <v>0</v>
      </c>
      <c r="AT6">
        <v>15681.18972</v>
      </c>
    </row>
    <row r="7" spans="1:46" x14ac:dyDescent="0.35">
      <c r="A7">
        <v>2020</v>
      </c>
      <c r="B7">
        <v>2</v>
      </c>
      <c r="C7" t="str">
        <f>IF(Master[[#This Row],[month]]=2,"Feb",IF(Master[[#This Row],[month]]=3,"Mar","Apr"))</f>
        <v>Feb</v>
      </c>
      <c r="D7" s="1" t="s">
        <v>55</v>
      </c>
      <c r="E7" s="1" t="s">
        <v>56</v>
      </c>
      <c r="F7">
        <v>0</v>
      </c>
      <c r="G7">
        <v>0</v>
      </c>
      <c r="H7">
        <v>0.30449999999999999</v>
      </c>
      <c r="I7">
        <v>5.176499999999999</v>
      </c>
      <c r="J7">
        <v>0.30449999999999999</v>
      </c>
      <c r="K7">
        <v>0.30449999999999999</v>
      </c>
      <c r="L7">
        <v>0</v>
      </c>
      <c r="M7">
        <v>0.30449999999999999</v>
      </c>
      <c r="N7">
        <v>4368.573194999999</v>
      </c>
      <c r="O7">
        <v>4023.4376699999998</v>
      </c>
      <c r="P7">
        <v>345.13552499999997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345.13552499999997</v>
      </c>
      <c r="X7">
        <v>541.09649999999999</v>
      </c>
      <c r="Y7">
        <v>0</v>
      </c>
      <c r="Z7">
        <v>541.09649999999999</v>
      </c>
      <c r="AA7">
        <v>0</v>
      </c>
      <c r="AB7">
        <v>541.09649999999999</v>
      </c>
      <c r="AC7">
        <v>4337.1487950000001</v>
      </c>
      <c r="AD7">
        <v>3992.9876699999995</v>
      </c>
      <c r="AE7">
        <v>344.16112499999997</v>
      </c>
      <c r="AF7">
        <v>0</v>
      </c>
      <c r="AG7">
        <v>0</v>
      </c>
      <c r="AH7">
        <v>344.16112499999997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0.97439999999999993</v>
      </c>
      <c r="AP7">
        <v>0</v>
      </c>
      <c r="AQ7">
        <v>0.97439999999999993</v>
      </c>
      <c r="AR7">
        <v>0.97439999999999993</v>
      </c>
      <c r="AS7">
        <v>0</v>
      </c>
      <c r="AT7">
        <v>0</v>
      </c>
    </row>
    <row r="8" spans="1:46" x14ac:dyDescent="0.35">
      <c r="A8">
        <v>2020</v>
      </c>
      <c r="B8">
        <v>2</v>
      </c>
      <c r="C8" t="str">
        <f>IF(Master[[#This Row],[month]]=2,"Feb",IF(Master[[#This Row],[month]]=3,"Mar","Apr"))</f>
        <v>Feb</v>
      </c>
      <c r="D8" s="1" t="s">
        <v>57</v>
      </c>
      <c r="E8" s="1" t="s">
        <v>58</v>
      </c>
      <c r="F8">
        <v>373.31699999999995</v>
      </c>
      <c r="G8">
        <v>72.166499999999985</v>
      </c>
      <c r="H8">
        <v>100.18049999999999</v>
      </c>
      <c r="I8">
        <v>276.79049999999995</v>
      </c>
      <c r="J8">
        <v>85.26</v>
      </c>
      <c r="K8">
        <v>59.377499999999998</v>
      </c>
      <c r="L8">
        <v>50.242499999999993</v>
      </c>
      <c r="M8">
        <v>10.048499999999999</v>
      </c>
      <c r="N8">
        <v>70998.724229999993</v>
      </c>
      <c r="O8">
        <v>63898.158764999993</v>
      </c>
      <c r="P8">
        <v>7183.4503649999997</v>
      </c>
      <c r="Q8">
        <v>0</v>
      </c>
      <c r="R8">
        <v>93.725099999999998</v>
      </c>
      <c r="S8">
        <v>855.67240499999991</v>
      </c>
      <c r="T8">
        <v>1253.24892</v>
      </c>
      <c r="U8">
        <v>326.56102500000003</v>
      </c>
      <c r="V8">
        <v>6.9425999999999997</v>
      </c>
      <c r="W8">
        <v>5994.2743350000001</v>
      </c>
      <c r="X8">
        <v>10562.252399999999</v>
      </c>
      <c r="Y8">
        <v>1748.5364399999996</v>
      </c>
      <c r="Z8">
        <v>8813.7159599999995</v>
      </c>
      <c r="AA8">
        <v>4100.0346449999988</v>
      </c>
      <c r="AB8">
        <v>6462.2177549999997</v>
      </c>
      <c r="AC8">
        <v>20026.803615000001</v>
      </c>
      <c r="AD8">
        <v>16696.395764999997</v>
      </c>
      <c r="AE8">
        <v>3330.4078499999996</v>
      </c>
      <c r="AF8">
        <v>801.349605</v>
      </c>
      <c r="AG8">
        <v>732.78229499999998</v>
      </c>
      <c r="AH8">
        <v>2597.6255550000001</v>
      </c>
      <c r="AI8">
        <v>47991.167069999989</v>
      </c>
      <c r="AJ8">
        <v>44649.52317</v>
      </c>
      <c r="AK8">
        <v>3341.6439</v>
      </c>
      <c r="AL8">
        <v>448.42801499999996</v>
      </c>
      <c r="AM8">
        <v>122.89010999999999</v>
      </c>
      <c r="AN8">
        <v>2885.2501649999999</v>
      </c>
      <c r="AO8">
        <v>2958.75342</v>
      </c>
      <c r="AP8">
        <v>2447.3548049999999</v>
      </c>
      <c r="AQ8">
        <v>511.39861499999995</v>
      </c>
      <c r="AR8">
        <v>511.39861499999995</v>
      </c>
      <c r="AS8">
        <v>0</v>
      </c>
      <c r="AT8">
        <v>1189.1760299999999</v>
      </c>
    </row>
    <row r="9" spans="1:46" x14ac:dyDescent="0.35">
      <c r="A9">
        <v>2020</v>
      </c>
      <c r="B9">
        <v>2</v>
      </c>
      <c r="C9" t="str">
        <f>IF(Master[[#This Row],[month]]=2,"Feb",IF(Master[[#This Row],[month]]=3,"Mar","Apr"))</f>
        <v>Feb</v>
      </c>
      <c r="D9" s="1" t="s">
        <v>59</v>
      </c>
      <c r="E9" s="1" t="s">
        <v>60</v>
      </c>
      <c r="F9">
        <v>418.38299999999998</v>
      </c>
      <c r="G9">
        <v>361.13699999999994</v>
      </c>
      <c r="H9">
        <v>1143.0929999999998</v>
      </c>
      <c r="I9">
        <v>9028.4249999999993</v>
      </c>
      <c r="J9">
        <v>1004.241</v>
      </c>
      <c r="K9">
        <v>414.72899999999998</v>
      </c>
      <c r="L9">
        <v>922.93949999999995</v>
      </c>
      <c r="M9">
        <v>113.57849999999999</v>
      </c>
      <c r="N9">
        <v>3664544.0828849999</v>
      </c>
      <c r="O9">
        <v>3448256.6519099995</v>
      </c>
      <c r="P9">
        <v>217539.82425000001</v>
      </c>
      <c r="Q9">
        <v>1649.5891649999999</v>
      </c>
      <c r="R9">
        <v>6569.6727599999995</v>
      </c>
      <c r="S9">
        <v>24602.494664999998</v>
      </c>
      <c r="T9">
        <v>23976.999899999999</v>
      </c>
      <c r="U9">
        <v>18658.59072</v>
      </c>
      <c r="V9">
        <v>519.47699999999986</v>
      </c>
      <c r="W9">
        <v>169484.23411499997</v>
      </c>
      <c r="X9">
        <v>565234.94275499997</v>
      </c>
      <c r="Y9">
        <v>19650.959264999998</v>
      </c>
      <c r="Z9">
        <v>545583.98349000001</v>
      </c>
      <c r="AA9">
        <v>387804.01989</v>
      </c>
      <c r="AB9">
        <v>177430.92286499997</v>
      </c>
      <c r="AC9">
        <v>564107.5406399999</v>
      </c>
      <c r="AD9">
        <v>521059.02670499997</v>
      </c>
      <c r="AE9">
        <v>43048.513934999995</v>
      </c>
      <c r="AF9">
        <v>9291.5769449999989</v>
      </c>
      <c r="AG9">
        <v>11395.023359999999</v>
      </c>
      <c r="AH9">
        <v>31653.490575</v>
      </c>
      <c r="AI9">
        <v>2778914.8308599996</v>
      </c>
      <c r="AJ9">
        <v>2613549.5895599998</v>
      </c>
      <c r="AK9">
        <v>165365.24129999999</v>
      </c>
      <c r="AL9">
        <v>14237.807954999998</v>
      </c>
      <c r="AM9">
        <v>13164.902204999999</v>
      </c>
      <c r="AN9">
        <v>133022.27137499998</v>
      </c>
      <c r="AO9">
        <v>302598.11735999997</v>
      </c>
      <c r="AP9">
        <v>293472.04834500002</v>
      </c>
      <c r="AQ9">
        <v>9126.0690149999991</v>
      </c>
      <c r="AR9">
        <v>9126.0690149999991</v>
      </c>
      <c r="AS9">
        <v>4275.0277500000002</v>
      </c>
      <c r="AT9">
        <v>48055.590134999999</v>
      </c>
    </row>
    <row r="10" spans="1:46" x14ac:dyDescent="0.35">
      <c r="A10">
        <v>2020</v>
      </c>
      <c r="B10">
        <v>2</v>
      </c>
      <c r="C10" t="str">
        <f>IF(Master[[#This Row],[month]]=2,"Feb",IF(Master[[#This Row],[month]]=3,"Mar","Apr"))</f>
        <v>Feb</v>
      </c>
      <c r="D10" s="1" t="s">
        <v>61</v>
      </c>
      <c r="E10" s="1" t="s">
        <v>62</v>
      </c>
      <c r="F10">
        <v>0.30449999999999999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</row>
    <row r="11" spans="1:46" x14ac:dyDescent="0.35">
      <c r="A11">
        <v>2020</v>
      </c>
      <c r="B11">
        <v>2</v>
      </c>
      <c r="C11" t="str">
        <f>IF(Master[[#This Row],[month]]=2,"Feb",IF(Master[[#This Row],[month]]=3,"Mar","Apr"))</f>
        <v>Feb</v>
      </c>
      <c r="D11" s="1" t="s">
        <v>63</v>
      </c>
      <c r="E11" s="1" t="s">
        <v>64</v>
      </c>
      <c r="F11">
        <v>0</v>
      </c>
      <c r="G11">
        <v>0</v>
      </c>
      <c r="H11">
        <v>0.60899999999999999</v>
      </c>
      <c r="I11">
        <v>5.4809999999999999</v>
      </c>
      <c r="J11">
        <v>0.60899999999999999</v>
      </c>
      <c r="K11">
        <v>0.60899999999999999</v>
      </c>
      <c r="L11">
        <v>0.30449999999999999</v>
      </c>
      <c r="M11">
        <v>0</v>
      </c>
      <c r="N11">
        <v>59272.161270000004</v>
      </c>
      <c r="O11">
        <v>57938.597429999994</v>
      </c>
      <c r="P11">
        <v>1333.56384</v>
      </c>
      <c r="Q11">
        <v>0</v>
      </c>
      <c r="R11">
        <v>0</v>
      </c>
      <c r="S11">
        <v>1083.49017</v>
      </c>
      <c r="T11">
        <v>395.84999999999997</v>
      </c>
      <c r="U11">
        <v>0</v>
      </c>
      <c r="V11">
        <v>0</v>
      </c>
      <c r="W11">
        <v>250.07366999999996</v>
      </c>
      <c r="X11">
        <v>3486.5249999999996</v>
      </c>
      <c r="Y11">
        <v>0</v>
      </c>
      <c r="Z11">
        <v>3486.5249999999996</v>
      </c>
      <c r="AA11">
        <v>3236.4513299999999</v>
      </c>
      <c r="AB11">
        <v>250.07366999999996</v>
      </c>
      <c r="AC11">
        <v>7298.5635449999991</v>
      </c>
      <c r="AD11">
        <v>6526.6499549999999</v>
      </c>
      <c r="AE11">
        <v>771.91359</v>
      </c>
      <c r="AF11">
        <v>395.84999999999997</v>
      </c>
      <c r="AG11">
        <v>1083.49017</v>
      </c>
      <c r="AH11">
        <v>-311.57657999999998</v>
      </c>
      <c r="AI11">
        <v>51956.987249999998</v>
      </c>
      <c r="AJ11">
        <v>51395.337</v>
      </c>
      <c r="AK11">
        <v>561.65024999999991</v>
      </c>
      <c r="AL11">
        <v>0</v>
      </c>
      <c r="AM11">
        <v>0</v>
      </c>
      <c r="AN11">
        <v>561.65024999999991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1083.49017</v>
      </c>
    </row>
    <row r="12" spans="1:46" x14ac:dyDescent="0.35">
      <c r="A12">
        <v>2020</v>
      </c>
      <c r="B12">
        <v>2</v>
      </c>
      <c r="C12" t="str">
        <f>IF(Master[[#This Row],[month]]=2,"Feb",IF(Master[[#This Row],[month]]=3,"Mar","Apr"))</f>
        <v>Feb</v>
      </c>
      <c r="D12" s="1" t="s">
        <v>65</v>
      </c>
      <c r="E12" s="1" t="s">
        <v>66</v>
      </c>
      <c r="F12">
        <v>7.3079999999999989</v>
      </c>
      <c r="G12">
        <v>0</v>
      </c>
      <c r="H12">
        <v>0.30449999999999999</v>
      </c>
      <c r="I12">
        <v>0</v>
      </c>
      <c r="J12">
        <v>0</v>
      </c>
      <c r="K12">
        <v>0</v>
      </c>
      <c r="L12">
        <v>0.30449999999999999</v>
      </c>
      <c r="M12">
        <v>0.30449999999999999</v>
      </c>
      <c r="N12">
        <v>42.654359999999997</v>
      </c>
      <c r="O12">
        <v>51.414824999999993</v>
      </c>
      <c r="P12">
        <v>-8.7604649999999999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-8.7604649999999999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20.492849999999997</v>
      </c>
      <c r="AJ12">
        <v>22.435559999999999</v>
      </c>
      <c r="AK12">
        <v>-1.9427099999999997</v>
      </c>
      <c r="AL12">
        <v>0</v>
      </c>
      <c r="AM12">
        <v>0</v>
      </c>
      <c r="AN12">
        <v>-1.9427099999999997</v>
      </c>
      <c r="AO12">
        <v>22.16151</v>
      </c>
      <c r="AP12">
        <v>28.979264999999998</v>
      </c>
      <c r="AQ12">
        <v>-6.817755</v>
      </c>
      <c r="AR12">
        <v>-6.817755</v>
      </c>
      <c r="AS12">
        <v>0</v>
      </c>
      <c r="AT12">
        <v>0</v>
      </c>
    </row>
    <row r="13" spans="1:46" x14ac:dyDescent="0.35">
      <c r="A13">
        <v>2020</v>
      </c>
      <c r="B13">
        <v>2</v>
      </c>
      <c r="C13" t="str">
        <f>IF(Master[[#This Row],[month]]=2,"Feb",IF(Master[[#This Row],[month]]=3,"Mar","Apr"))</f>
        <v>Feb</v>
      </c>
      <c r="D13" s="1" t="s">
        <v>67</v>
      </c>
      <c r="E13" s="1" t="s">
        <v>68</v>
      </c>
      <c r="F13">
        <v>3.0449999999999999</v>
      </c>
      <c r="G13">
        <v>1.5225</v>
      </c>
      <c r="H13">
        <v>3.6539999999999995</v>
      </c>
      <c r="I13">
        <v>26.186999999999998</v>
      </c>
      <c r="J13">
        <v>3.0449999999999999</v>
      </c>
      <c r="K13">
        <v>1.5225</v>
      </c>
      <c r="L13">
        <v>2.1315</v>
      </c>
      <c r="M13">
        <v>1.8269999999999997</v>
      </c>
      <c r="N13">
        <v>16478.023589999997</v>
      </c>
      <c r="O13">
        <v>15392.569394999999</v>
      </c>
      <c r="P13">
        <v>1085.454195</v>
      </c>
      <c r="Q13">
        <v>0</v>
      </c>
      <c r="R13">
        <v>0</v>
      </c>
      <c r="S13">
        <v>0</v>
      </c>
      <c r="T13">
        <v>79.806404999999984</v>
      </c>
      <c r="U13">
        <v>39.795104999999992</v>
      </c>
      <c r="V13">
        <v>0</v>
      </c>
      <c r="W13">
        <v>1045.6590899999999</v>
      </c>
      <c r="X13">
        <v>1709.1128249999999</v>
      </c>
      <c r="Y13">
        <v>79.17</v>
      </c>
      <c r="Z13">
        <v>1629.9428249999999</v>
      </c>
      <c r="AA13">
        <v>706.67142000000001</v>
      </c>
      <c r="AB13">
        <v>1002.4414049999999</v>
      </c>
      <c r="AC13">
        <v>147.874335</v>
      </c>
      <c r="AD13">
        <v>112.21129499999999</v>
      </c>
      <c r="AE13">
        <v>35.663039999999995</v>
      </c>
      <c r="AF13">
        <v>0</v>
      </c>
      <c r="AG13">
        <v>0</v>
      </c>
      <c r="AH13">
        <v>35.663039999999995</v>
      </c>
      <c r="AI13">
        <v>3258.3174749999998</v>
      </c>
      <c r="AJ13">
        <v>2652.1493249999999</v>
      </c>
      <c r="AK13">
        <v>606.16814999999997</v>
      </c>
      <c r="AL13">
        <v>79.806404999999984</v>
      </c>
      <c r="AM13">
        <v>0</v>
      </c>
      <c r="AN13">
        <v>566.37304499999993</v>
      </c>
      <c r="AO13">
        <v>13071.831779999997</v>
      </c>
      <c r="AP13">
        <v>12628.208774999997</v>
      </c>
      <c r="AQ13">
        <v>443.62300499999998</v>
      </c>
      <c r="AR13">
        <v>443.62300499999998</v>
      </c>
      <c r="AS13">
        <v>0</v>
      </c>
      <c r="AT13">
        <v>39.795104999999992</v>
      </c>
    </row>
    <row r="14" spans="1:46" x14ac:dyDescent="0.35">
      <c r="A14">
        <v>2020</v>
      </c>
      <c r="B14">
        <v>2</v>
      </c>
      <c r="C14" t="str">
        <f>IF(Master[[#This Row],[month]]=2,"Feb",IF(Master[[#This Row],[month]]=3,"Mar","Apr"))</f>
        <v>Feb</v>
      </c>
      <c r="D14" s="1" t="s">
        <v>69</v>
      </c>
      <c r="E14" s="1" t="s">
        <v>70</v>
      </c>
      <c r="F14">
        <v>0.30449999999999999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</row>
    <row r="15" spans="1:46" x14ac:dyDescent="0.35">
      <c r="A15">
        <v>2020</v>
      </c>
      <c r="B15">
        <v>2</v>
      </c>
      <c r="C15" t="str">
        <f>IF(Master[[#This Row],[month]]=2,"Feb",IF(Master[[#This Row],[month]]=3,"Mar","Apr"))</f>
        <v>Feb</v>
      </c>
      <c r="D15" s="1" t="s">
        <v>71</v>
      </c>
      <c r="E15" s="1" t="s">
        <v>72</v>
      </c>
      <c r="F15">
        <v>186.65849999999998</v>
      </c>
      <c r="G15">
        <v>95.003999999999991</v>
      </c>
      <c r="H15">
        <v>371.79449999999997</v>
      </c>
      <c r="I15">
        <v>3499.6184999999996</v>
      </c>
      <c r="J15">
        <v>283.185</v>
      </c>
      <c r="K15">
        <v>196.40249999999997</v>
      </c>
      <c r="L15">
        <v>230.50649999999999</v>
      </c>
      <c r="M15">
        <v>49.328999999999994</v>
      </c>
      <c r="N15">
        <v>2443810.6564199999</v>
      </c>
      <c r="O15">
        <v>2313129.5089349998</v>
      </c>
      <c r="P15">
        <v>133898.24174999999</v>
      </c>
      <c r="Q15">
        <v>83.256389999999996</v>
      </c>
      <c r="R15">
        <v>11892.725564999999</v>
      </c>
      <c r="S15">
        <v>16932.237105</v>
      </c>
      <c r="T15">
        <v>15333.587745000001</v>
      </c>
      <c r="U15">
        <v>8771.0646449999986</v>
      </c>
      <c r="V15">
        <v>178.61665500000001</v>
      </c>
      <c r="W15">
        <v>103140.28263</v>
      </c>
      <c r="X15">
        <v>276127.22287499998</v>
      </c>
      <c r="Y15">
        <v>6712.2183449999993</v>
      </c>
      <c r="Z15">
        <v>269415.00452999998</v>
      </c>
      <c r="AA15">
        <v>174719.77361999996</v>
      </c>
      <c r="AB15">
        <v>101407.449255</v>
      </c>
      <c r="AC15">
        <v>569816.39190000005</v>
      </c>
      <c r="AD15">
        <v>512493.42952499999</v>
      </c>
      <c r="AE15">
        <v>57322.962374999996</v>
      </c>
      <c r="AF15">
        <v>10603.591319999998</v>
      </c>
      <c r="AG15">
        <v>13917.84849</v>
      </c>
      <c r="AH15">
        <v>43405.113884999999</v>
      </c>
      <c r="AI15">
        <v>1501284.1086600001</v>
      </c>
      <c r="AJ15">
        <v>1440412.4576099999</v>
      </c>
      <c r="AK15">
        <v>60871.651049999993</v>
      </c>
      <c r="AL15">
        <v>4570.8494999999994</v>
      </c>
      <c r="AM15">
        <v>3014.3886149999994</v>
      </c>
      <c r="AN15">
        <v>48907.581134999993</v>
      </c>
      <c r="AO15">
        <v>368438.31622500002</v>
      </c>
      <c r="AP15">
        <v>352734.68789999996</v>
      </c>
      <c r="AQ15">
        <v>15703.628325</v>
      </c>
      <c r="AR15">
        <v>15703.628325</v>
      </c>
      <c r="AS15">
        <v>4876.0407149999992</v>
      </c>
      <c r="AT15">
        <v>30757.959119999996</v>
      </c>
    </row>
    <row r="16" spans="1:46" x14ac:dyDescent="0.35">
      <c r="A16">
        <v>2020</v>
      </c>
      <c r="B16">
        <v>2</v>
      </c>
      <c r="C16" t="str">
        <f>IF(Master[[#This Row],[month]]=2,"Feb",IF(Master[[#This Row],[month]]=3,"Mar","Apr"))</f>
        <v>Feb</v>
      </c>
      <c r="D16" s="1" t="s">
        <v>73</v>
      </c>
      <c r="E16" s="1" t="s">
        <v>74</v>
      </c>
      <c r="F16">
        <v>34.408499999999997</v>
      </c>
      <c r="G16">
        <v>3.3494999999999995</v>
      </c>
      <c r="H16">
        <v>9.1349999999999998</v>
      </c>
      <c r="I16">
        <v>73.08</v>
      </c>
      <c r="J16">
        <v>8.2214999999999989</v>
      </c>
      <c r="K16">
        <v>1.8269999999999997</v>
      </c>
      <c r="L16">
        <v>7.9169999999999998</v>
      </c>
      <c r="M16">
        <v>1.5225</v>
      </c>
      <c r="N16">
        <v>32344.644674999996</v>
      </c>
      <c r="O16">
        <v>29371.196084999996</v>
      </c>
      <c r="P16">
        <v>2973.44859</v>
      </c>
      <c r="Q16">
        <v>3.5443799999999999</v>
      </c>
      <c r="R16">
        <v>70.887600000000006</v>
      </c>
      <c r="S16">
        <v>71.968575000000001</v>
      </c>
      <c r="T16">
        <v>63.402989999999996</v>
      </c>
      <c r="U16">
        <v>0</v>
      </c>
      <c r="V16">
        <v>53.165699999999994</v>
      </c>
      <c r="W16">
        <v>2830.5924150000001</v>
      </c>
      <c r="X16">
        <v>6078.7334999999994</v>
      </c>
      <c r="Y16">
        <v>74.608590000000007</v>
      </c>
      <c r="Z16">
        <v>6004.1249099999995</v>
      </c>
      <c r="AA16">
        <v>3317.3082600000002</v>
      </c>
      <c r="AB16">
        <v>2761.4252399999996</v>
      </c>
      <c r="AC16">
        <v>823.00564499999996</v>
      </c>
      <c r="AD16">
        <v>655.32053999999994</v>
      </c>
      <c r="AE16">
        <v>167.68510499999999</v>
      </c>
      <c r="AF16">
        <v>3.5443799999999999</v>
      </c>
      <c r="AG16">
        <v>0</v>
      </c>
      <c r="AH16">
        <v>167.68510499999999</v>
      </c>
      <c r="AI16">
        <v>25815.415604999998</v>
      </c>
      <c r="AJ16">
        <v>24087.87444</v>
      </c>
      <c r="AK16">
        <v>1727.5411649999999</v>
      </c>
      <c r="AL16">
        <v>59.858609999999999</v>
      </c>
      <c r="AM16">
        <v>71.968575000000001</v>
      </c>
      <c r="AN16">
        <v>1602.40689</v>
      </c>
      <c r="AO16">
        <v>5704.4512350000005</v>
      </c>
      <c r="AP16">
        <v>4626.2289149999997</v>
      </c>
      <c r="AQ16">
        <v>1078.2223200000001</v>
      </c>
      <c r="AR16">
        <v>1078.2223200000001</v>
      </c>
      <c r="AS16">
        <v>17.721900000000002</v>
      </c>
      <c r="AT16">
        <v>142.85617499999998</v>
      </c>
    </row>
    <row r="17" spans="1:46" x14ac:dyDescent="0.35">
      <c r="A17">
        <v>2020</v>
      </c>
      <c r="B17">
        <v>2</v>
      </c>
      <c r="C17" t="str">
        <f>IF(Master[[#This Row],[month]]=2,"Feb",IF(Master[[#This Row],[month]]=3,"Mar","Apr"))</f>
        <v>Feb</v>
      </c>
      <c r="D17" s="1" t="s">
        <v>75</v>
      </c>
      <c r="E17" s="1" t="s">
        <v>76</v>
      </c>
      <c r="F17">
        <v>69.426000000000002</v>
      </c>
      <c r="G17">
        <v>14.920499999999999</v>
      </c>
      <c r="H17">
        <v>24.968999999999998</v>
      </c>
      <c r="I17">
        <v>48.415500000000002</v>
      </c>
      <c r="J17">
        <v>22.532999999999998</v>
      </c>
      <c r="K17">
        <v>17.3565</v>
      </c>
      <c r="L17">
        <v>7.0034999999999989</v>
      </c>
      <c r="M17">
        <v>4.5674999999999999</v>
      </c>
      <c r="N17">
        <v>10168.780545000001</v>
      </c>
      <c r="O17">
        <v>9989.8198049999992</v>
      </c>
      <c r="P17">
        <v>329.776545</v>
      </c>
      <c r="Q17">
        <v>0</v>
      </c>
      <c r="R17">
        <v>22.615214999999999</v>
      </c>
      <c r="S17">
        <v>108.52379999999998</v>
      </c>
      <c r="T17">
        <v>391.029765</v>
      </c>
      <c r="U17">
        <v>5.3135249999999994</v>
      </c>
      <c r="V17">
        <v>0</v>
      </c>
      <c r="W17">
        <v>215.93921999999998</v>
      </c>
      <c r="X17">
        <v>1810.4900099999998</v>
      </c>
      <c r="Y17">
        <v>942.27829500000007</v>
      </c>
      <c r="Z17">
        <v>868.21171499999991</v>
      </c>
      <c r="AA17">
        <v>1475.4669299999998</v>
      </c>
      <c r="AB17">
        <v>335.02307999999999</v>
      </c>
      <c r="AC17">
        <v>3838.6609800000001</v>
      </c>
      <c r="AD17">
        <v>3821.8251749999995</v>
      </c>
      <c r="AE17">
        <v>16.835804999999997</v>
      </c>
      <c r="AF17">
        <v>320.16956999999996</v>
      </c>
      <c r="AG17">
        <v>102.11711999999999</v>
      </c>
      <c r="AH17">
        <v>-85.281314999999992</v>
      </c>
      <c r="AI17">
        <v>1651.6719449999998</v>
      </c>
      <c r="AJ17">
        <v>1455.8479949999999</v>
      </c>
      <c r="AK17">
        <v>195.82394999999997</v>
      </c>
      <c r="AL17">
        <v>67.090485000000001</v>
      </c>
      <c r="AM17">
        <v>0</v>
      </c>
      <c r="AN17">
        <v>190.510425</v>
      </c>
      <c r="AO17">
        <v>4485.2332349999997</v>
      </c>
      <c r="AP17">
        <v>4368.1164449999997</v>
      </c>
      <c r="AQ17">
        <v>117.11678999999999</v>
      </c>
      <c r="AR17">
        <v>117.11678999999999</v>
      </c>
      <c r="AS17">
        <v>0</v>
      </c>
      <c r="AT17">
        <v>113.83732499999999</v>
      </c>
    </row>
    <row r="18" spans="1:46" x14ac:dyDescent="0.35">
      <c r="A18">
        <v>2020</v>
      </c>
      <c r="B18">
        <v>2</v>
      </c>
      <c r="C18" t="str">
        <f>IF(Master[[#This Row],[month]]=2,"Feb",IF(Master[[#This Row],[month]]=3,"Mar","Apr"))</f>
        <v>Feb</v>
      </c>
      <c r="D18" s="1" t="s">
        <v>77</v>
      </c>
      <c r="E18" s="1" t="s">
        <v>78</v>
      </c>
      <c r="F18">
        <v>5.7854999999999999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</row>
    <row r="19" spans="1:46" x14ac:dyDescent="0.35">
      <c r="A19">
        <v>2020</v>
      </c>
      <c r="B19">
        <v>2</v>
      </c>
      <c r="C19" t="str">
        <f>IF(Master[[#This Row],[month]]=2,"Feb",IF(Master[[#This Row],[month]]=3,"Mar","Apr"))</f>
        <v>Feb</v>
      </c>
      <c r="D19" s="1" t="s">
        <v>79</v>
      </c>
      <c r="E19" s="1" t="s">
        <v>80</v>
      </c>
      <c r="F19">
        <v>128.499</v>
      </c>
      <c r="G19">
        <v>100.18049999999999</v>
      </c>
      <c r="H19">
        <v>833.11199999999997</v>
      </c>
      <c r="I19">
        <v>13632.769499999999</v>
      </c>
      <c r="J19">
        <v>675.0764999999999</v>
      </c>
      <c r="K19">
        <v>0.60899999999999999</v>
      </c>
      <c r="L19">
        <v>808.75199999999995</v>
      </c>
      <c r="M19">
        <v>127.58549999999998</v>
      </c>
      <c r="N19">
        <v>14308192.323075</v>
      </c>
      <c r="O19">
        <v>14007599.134199999</v>
      </c>
      <c r="P19">
        <v>300593.43247499998</v>
      </c>
      <c r="Q19">
        <v>3632.2647899999997</v>
      </c>
      <c r="R19">
        <v>8666.3775449999994</v>
      </c>
      <c r="S19">
        <v>17303.66316</v>
      </c>
      <c r="T19">
        <v>15847.976549999999</v>
      </c>
      <c r="U19">
        <v>36999.012434999997</v>
      </c>
      <c r="V19">
        <v>765.8175</v>
      </c>
      <c r="W19">
        <v>240293.62937999997</v>
      </c>
      <c r="X19">
        <v>793572.33091500006</v>
      </c>
      <c r="Y19">
        <v>5781.2248199999995</v>
      </c>
      <c r="Z19">
        <v>787791.10609500005</v>
      </c>
      <c r="AA19">
        <v>526090.90747500001</v>
      </c>
      <c r="AB19">
        <v>267481.42343999998</v>
      </c>
      <c r="AC19">
        <v>13.397999999999998</v>
      </c>
      <c r="AD19">
        <v>2.8927499999999999</v>
      </c>
      <c r="AE19">
        <v>10.50525</v>
      </c>
      <c r="AF19">
        <v>0</v>
      </c>
      <c r="AG19">
        <v>0</v>
      </c>
      <c r="AH19">
        <v>10.50525</v>
      </c>
      <c r="AI19">
        <v>6444396.6763049997</v>
      </c>
      <c r="AJ19">
        <v>6158562.4714949997</v>
      </c>
      <c r="AK19">
        <v>285834.20481000002</v>
      </c>
      <c r="AL19">
        <v>15221.087174999999</v>
      </c>
      <c r="AM19">
        <v>17247.559035000002</v>
      </c>
      <c r="AN19">
        <v>230821.81583999997</v>
      </c>
      <c r="AO19">
        <v>7863782.2487699986</v>
      </c>
      <c r="AP19">
        <v>7849033.769954999</v>
      </c>
      <c r="AQ19">
        <v>14748.478815</v>
      </c>
      <c r="AR19">
        <v>14748.478815</v>
      </c>
      <c r="AS19">
        <v>5231.3100000000004</v>
      </c>
      <c r="AT19">
        <v>60299.803094999996</v>
      </c>
    </row>
    <row r="20" spans="1:46" x14ac:dyDescent="0.35">
      <c r="A20">
        <v>2020</v>
      </c>
      <c r="B20">
        <v>2</v>
      </c>
      <c r="C20" t="str">
        <f>IF(Master[[#This Row],[month]]=2,"Feb",IF(Master[[#This Row],[month]]=3,"Mar","Apr"))</f>
        <v>Feb</v>
      </c>
      <c r="D20" s="1" t="s">
        <v>81</v>
      </c>
      <c r="E20" s="1" t="s">
        <v>82</v>
      </c>
      <c r="F20">
        <v>0.60899999999999999</v>
      </c>
      <c r="G20">
        <v>0</v>
      </c>
      <c r="H20">
        <v>0.30449999999999999</v>
      </c>
      <c r="I20">
        <v>0.91349999999999987</v>
      </c>
      <c r="J20">
        <v>0.30449999999999999</v>
      </c>
      <c r="K20">
        <v>0.30449999999999999</v>
      </c>
      <c r="L20">
        <v>0.30449999999999999</v>
      </c>
      <c r="M20">
        <v>0</v>
      </c>
      <c r="N20">
        <v>110.00062499999999</v>
      </c>
      <c r="O20">
        <v>82.291124999999994</v>
      </c>
      <c r="P20">
        <v>27.709499999999998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27.709499999999998</v>
      </c>
      <c r="X20">
        <v>27.709499999999998</v>
      </c>
      <c r="Y20">
        <v>0</v>
      </c>
      <c r="Z20">
        <v>27.709499999999998</v>
      </c>
      <c r="AA20">
        <v>0</v>
      </c>
      <c r="AB20">
        <v>27.709499999999998</v>
      </c>
      <c r="AC20">
        <v>41.637329999999999</v>
      </c>
      <c r="AD20">
        <v>31.010279999999998</v>
      </c>
      <c r="AE20">
        <v>10.627049999999999</v>
      </c>
      <c r="AF20">
        <v>0</v>
      </c>
      <c r="AG20">
        <v>0</v>
      </c>
      <c r="AH20">
        <v>10.627049999999999</v>
      </c>
      <c r="AI20">
        <v>68.363294999999994</v>
      </c>
      <c r="AJ20">
        <v>51.280844999999992</v>
      </c>
      <c r="AK20">
        <v>17.082449999999998</v>
      </c>
      <c r="AL20">
        <v>0</v>
      </c>
      <c r="AM20">
        <v>0</v>
      </c>
      <c r="AN20">
        <v>17.082449999999998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</row>
    <row r="21" spans="1:46" x14ac:dyDescent="0.35">
      <c r="A21">
        <v>2020</v>
      </c>
      <c r="B21">
        <v>3</v>
      </c>
      <c r="C21" t="str">
        <f>IF(Master[[#This Row],[month]]=2,"Feb",IF(Master[[#This Row],[month]]=3,"Mar","Apr"))</f>
        <v>Mar</v>
      </c>
      <c r="D21" s="1" t="s">
        <v>83</v>
      </c>
      <c r="E21" s="1" t="s">
        <v>84</v>
      </c>
      <c r="F21">
        <v>0.30449999999999999</v>
      </c>
      <c r="G21">
        <v>0.30449999999999999</v>
      </c>
      <c r="H21">
        <v>0.30449999999999999</v>
      </c>
      <c r="I21">
        <v>1.218</v>
      </c>
      <c r="J21">
        <v>0.30449999999999999</v>
      </c>
      <c r="K21">
        <v>0</v>
      </c>
      <c r="L21">
        <v>0.30449999999999999</v>
      </c>
      <c r="M21">
        <v>0</v>
      </c>
      <c r="N21">
        <v>236.62695000000002</v>
      </c>
      <c r="O21">
        <v>175.729995</v>
      </c>
      <c r="P21">
        <v>60.896954999999998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60.896954999999998</v>
      </c>
      <c r="X21">
        <v>60.9</v>
      </c>
      <c r="Y21">
        <v>15.225</v>
      </c>
      <c r="Z21">
        <v>45.674999999999997</v>
      </c>
      <c r="AA21">
        <v>0</v>
      </c>
      <c r="AB21">
        <v>60.9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236.62695000000002</v>
      </c>
      <c r="AJ21">
        <v>175.729995</v>
      </c>
      <c r="AK21">
        <v>60.896954999999998</v>
      </c>
      <c r="AL21">
        <v>0</v>
      </c>
      <c r="AM21">
        <v>0</v>
      </c>
      <c r="AN21">
        <v>60.896954999999998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</row>
    <row r="22" spans="1:46" x14ac:dyDescent="0.35">
      <c r="A22">
        <v>2020</v>
      </c>
      <c r="B22">
        <v>3</v>
      </c>
      <c r="C22" t="str">
        <f>IF(Master[[#This Row],[month]]=2,"Feb",IF(Master[[#This Row],[month]]=3,"Mar","Apr"))</f>
        <v>Mar</v>
      </c>
      <c r="D22" s="1" t="s">
        <v>45</v>
      </c>
      <c r="E22" s="1" t="s">
        <v>46</v>
      </c>
      <c r="F22">
        <v>2.7404999999999999</v>
      </c>
      <c r="G22">
        <v>0.30449999999999999</v>
      </c>
      <c r="H22">
        <v>0.60899999999999999</v>
      </c>
      <c r="I22">
        <v>0.60899999999999999</v>
      </c>
      <c r="J22">
        <v>0.60899999999999999</v>
      </c>
      <c r="K22">
        <v>0.60899999999999999</v>
      </c>
      <c r="L22">
        <v>0</v>
      </c>
      <c r="M22">
        <v>0</v>
      </c>
      <c r="N22">
        <v>171.12899999999999</v>
      </c>
      <c r="O22">
        <v>0</v>
      </c>
      <c r="P22">
        <v>171.12899999999999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171.12899999999999</v>
      </c>
      <c r="X22">
        <v>171.12899999999999</v>
      </c>
      <c r="Y22">
        <v>3.0449999999999999</v>
      </c>
      <c r="Z22">
        <v>168.084</v>
      </c>
      <c r="AA22">
        <v>0</v>
      </c>
      <c r="AB22">
        <v>171.12899999999999</v>
      </c>
      <c r="AC22">
        <v>171.12899999999999</v>
      </c>
      <c r="AD22">
        <v>0</v>
      </c>
      <c r="AE22">
        <v>171.12899999999999</v>
      </c>
      <c r="AF22">
        <v>0</v>
      </c>
      <c r="AG22">
        <v>0</v>
      </c>
      <c r="AH22">
        <v>171.12899999999999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</row>
    <row r="23" spans="1:46" x14ac:dyDescent="0.35">
      <c r="A23">
        <v>2020</v>
      </c>
      <c r="B23">
        <v>3</v>
      </c>
      <c r="C23" t="str">
        <f>IF(Master[[#This Row],[month]]=2,"Feb",IF(Master[[#This Row],[month]]=3,"Mar","Apr"))</f>
        <v>Mar</v>
      </c>
      <c r="D23" s="1" t="s">
        <v>47</v>
      </c>
      <c r="E23" s="1" t="s">
        <v>48</v>
      </c>
      <c r="F23">
        <v>0</v>
      </c>
      <c r="G23">
        <v>0</v>
      </c>
      <c r="H23">
        <v>1.8269999999999997</v>
      </c>
      <c r="I23">
        <v>30.45</v>
      </c>
      <c r="J23">
        <v>1.5225</v>
      </c>
      <c r="K23">
        <v>1.8269999999999997</v>
      </c>
      <c r="L23">
        <v>0</v>
      </c>
      <c r="M23">
        <v>0</v>
      </c>
      <c r="N23">
        <v>3527.8517399999996</v>
      </c>
      <c r="O23">
        <v>2059.7354399999999</v>
      </c>
      <c r="P23">
        <v>1468.1162999999999</v>
      </c>
      <c r="Q23">
        <v>0</v>
      </c>
      <c r="R23">
        <v>15.225</v>
      </c>
      <c r="S23">
        <v>0</v>
      </c>
      <c r="T23">
        <v>0</v>
      </c>
      <c r="U23">
        <v>36.838409999999996</v>
      </c>
      <c r="V23">
        <v>0</v>
      </c>
      <c r="W23">
        <v>1431.2778899999998</v>
      </c>
      <c r="X23">
        <v>1444.8525</v>
      </c>
      <c r="Y23">
        <v>0</v>
      </c>
      <c r="Z23">
        <v>1444.8525</v>
      </c>
      <c r="AA23">
        <v>63.945</v>
      </c>
      <c r="AB23">
        <v>1380.9075</v>
      </c>
      <c r="AC23">
        <v>3443.8280099999997</v>
      </c>
      <c r="AD23">
        <v>1975.71171</v>
      </c>
      <c r="AE23">
        <v>1468.1162999999999</v>
      </c>
      <c r="AF23">
        <v>0</v>
      </c>
      <c r="AG23">
        <v>0</v>
      </c>
      <c r="AH23">
        <v>1468.1162999999999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-36.838409999999996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36.838409999999996</v>
      </c>
    </row>
    <row r="24" spans="1:46" x14ac:dyDescent="0.35">
      <c r="A24">
        <v>2020</v>
      </c>
      <c r="B24">
        <v>3</v>
      </c>
      <c r="C24" t="str">
        <f>IF(Master[[#This Row],[month]]=2,"Feb",IF(Master[[#This Row],[month]]=3,"Mar","Apr"))</f>
        <v>Mar</v>
      </c>
      <c r="D24" s="1" t="s">
        <v>49</v>
      </c>
      <c r="E24" s="1" t="s">
        <v>50</v>
      </c>
      <c r="F24">
        <v>3.0449999999999999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</row>
    <row r="25" spans="1:46" x14ac:dyDescent="0.35">
      <c r="A25">
        <v>2020</v>
      </c>
      <c r="B25">
        <v>3</v>
      </c>
      <c r="C25" t="str">
        <f>IF(Master[[#This Row],[month]]=2,"Feb",IF(Master[[#This Row],[month]]=3,"Mar","Apr"))</f>
        <v>Mar</v>
      </c>
      <c r="D25" s="1" t="s">
        <v>51</v>
      </c>
      <c r="E25" s="1" t="s">
        <v>52</v>
      </c>
      <c r="F25">
        <v>2154.6419999999998</v>
      </c>
      <c r="G25">
        <v>508.51499999999999</v>
      </c>
      <c r="H25">
        <v>668.07299999999998</v>
      </c>
      <c r="I25">
        <v>1859.8859999999997</v>
      </c>
      <c r="J25">
        <v>605.65049999999997</v>
      </c>
      <c r="K25">
        <v>186.96299999999997</v>
      </c>
      <c r="L25">
        <v>515.82299999999998</v>
      </c>
      <c r="M25">
        <v>114.1875</v>
      </c>
      <c r="N25">
        <v>561196.65157499991</v>
      </c>
      <c r="O25">
        <v>536734.01375999989</v>
      </c>
      <c r="P25">
        <v>24884.686994999996</v>
      </c>
      <c r="Q25">
        <v>1635.2441699999999</v>
      </c>
      <c r="R25">
        <v>862.4871149999999</v>
      </c>
      <c r="S25">
        <v>5185.1691149999997</v>
      </c>
      <c r="T25">
        <v>8226.6186450000005</v>
      </c>
      <c r="U25">
        <v>1286.4820499999996</v>
      </c>
      <c r="V25">
        <v>31.287374999999997</v>
      </c>
      <c r="W25">
        <v>18057.492494999999</v>
      </c>
      <c r="X25">
        <v>64767.128684999989</v>
      </c>
      <c r="Y25">
        <v>10770.484725</v>
      </c>
      <c r="Z25">
        <v>53996.643960000001</v>
      </c>
      <c r="AA25">
        <v>48514.559939999999</v>
      </c>
      <c r="AB25">
        <v>16252.568744999999</v>
      </c>
      <c r="AC25">
        <v>39467.956289999995</v>
      </c>
      <c r="AD25">
        <v>35168.681205000001</v>
      </c>
      <c r="AE25">
        <v>4299.2750850000002</v>
      </c>
      <c r="AF25">
        <v>2156.1157800000001</v>
      </c>
      <c r="AG25">
        <v>2509.0160550000001</v>
      </c>
      <c r="AH25">
        <v>1790.2590299999997</v>
      </c>
      <c r="AI25">
        <v>321974.28668999998</v>
      </c>
      <c r="AJ25">
        <v>304882.72605</v>
      </c>
      <c r="AK25">
        <v>17091.56064</v>
      </c>
      <c r="AL25">
        <v>5934.5405700000001</v>
      </c>
      <c r="AM25">
        <v>2624.8904849999999</v>
      </c>
      <c r="AN25">
        <v>13148.900729999999</v>
      </c>
      <c r="AO25">
        <v>197700.80578499998</v>
      </c>
      <c r="AP25">
        <v>194206.95451500002</v>
      </c>
      <c r="AQ25">
        <v>3493.8512699999997</v>
      </c>
      <c r="AR25">
        <v>3493.8512699999997</v>
      </c>
      <c r="AS25">
        <v>324.25596000000002</v>
      </c>
      <c r="AT25">
        <v>6827.1944999999996</v>
      </c>
    </row>
    <row r="26" spans="1:46" x14ac:dyDescent="0.35">
      <c r="A26">
        <v>2020</v>
      </c>
      <c r="B26">
        <v>3</v>
      </c>
      <c r="C26" t="str">
        <f>IF(Master[[#This Row],[month]]=2,"Feb",IF(Master[[#This Row],[month]]=3,"Mar","Apr"))</f>
        <v>Mar</v>
      </c>
      <c r="D26" s="1" t="s">
        <v>53</v>
      </c>
      <c r="E26" s="1" t="s">
        <v>54</v>
      </c>
      <c r="F26">
        <v>205.84199999999998</v>
      </c>
      <c r="G26">
        <v>51.155999999999999</v>
      </c>
      <c r="H26">
        <v>126.36749999999999</v>
      </c>
      <c r="I26">
        <v>689.08349999999996</v>
      </c>
      <c r="J26">
        <v>106.2705</v>
      </c>
      <c r="K26">
        <v>70.948499999999996</v>
      </c>
      <c r="L26">
        <v>82.215000000000003</v>
      </c>
      <c r="M26">
        <v>10.657500000000001</v>
      </c>
      <c r="N26">
        <v>383172.16686</v>
      </c>
      <c r="O26">
        <v>351525.00988500001</v>
      </c>
      <c r="P26">
        <v>32137.450695</v>
      </c>
      <c r="Q26">
        <v>0</v>
      </c>
      <c r="R26">
        <v>1316.7554399999997</v>
      </c>
      <c r="S26">
        <v>8542.4612699999998</v>
      </c>
      <c r="T26">
        <v>10918.569164999999</v>
      </c>
      <c r="U26">
        <v>1354.4373149999997</v>
      </c>
      <c r="V26">
        <v>57.294719999999998</v>
      </c>
      <c r="W26">
        <v>21978.03657</v>
      </c>
      <c r="X26">
        <v>59882.74771499999</v>
      </c>
      <c r="Y26">
        <v>7178.7671550000005</v>
      </c>
      <c r="Z26">
        <v>52703.980559999996</v>
      </c>
      <c r="AA26">
        <v>41959.487954999997</v>
      </c>
      <c r="AB26">
        <v>17923.259759999997</v>
      </c>
      <c r="AC26">
        <v>90206.989214999994</v>
      </c>
      <c r="AD26">
        <v>77131.561289999998</v>
      </c>
      <c r="AE26">
        <v>13075.427925</v>
      </c>
      <c r="AF26">
        <v>1200.8109750000001</v>
      </c>
      <c r="AG26">
        <v>1931.3369249999998</v>
      </c>
      <c r="AH26">
        <v>11144.090999999999</v>
      </c>
      <c r="AI26">
        <v>192011.05581000002</v>
      </c>
      <c r="AJ26">
        <v>175098.54725999999</v>
      </c>
      <c r="AK26">
        <v>16912.508550000002</v>
      </c>
      <c r="AL26">
        <v>9583.531544999998</v>
      </c>
      <c r="AM26">
        <v>6611.1243449999993</v>
      </c>
      <c r="AN26">
        <v>8889.6521699999976</v>
      </c>
      <c r="AO26">
        <v>100345.62730499999</v>
      </c>
      <c r="AP26">
        <v>98196.11308499999</v>
      </c>
      <c r="AQ26">
        <v>2149.5142199999996</v>
      </c>
      <c r="AR26">
        <v>2149.5142199999996</v>
      </c>
      <c r="AS26">
        <v>205.22082</v>
      </c>
      <c r="AT26">
        <v>10159.414124999999</v>
      </c>
    </row>
    <row r="27" spans="1:46" x14ac:dyDescent="0.35">
      <c r="A27">
        <v>2020</v>
      </c>
      <c r="B27">
        <v>3</v>
      </c>
      <c r="C27" t="str">
        <f>IF(Master[[#This Row],[month]]=2,"Feb",IF(Master[[#This Row],[month]]=3,"Mar","Apr"))</f>
        <v>Mar</v>
      </c>
      <c r="D27" s="1" t="s">
        <v>55</v>
      </c>
      <c r="E27" s="1" t="s">
        <v>56</v>
      </c>
      <c r="F27">
        <v>0</v>
      </c>
      <c r="G27">
        <v>0</v>
      </c>
      <c r="H27">
        <v>0.30449999999999999</v>
      </c>
      <c r="I27">
        <v>20.096999999999998</v>
      </c>
      <c r="J27">
        <v>0.30449999999999999</v>
      </c>
      <c r="K27">
        <v>0.30449999999999999</v>
      </c>
      <c r="L27">
        <v>0</v>
      </c>
      <c r="M27">
        <v>0</v>
      </c>
      <c r="N27">
        <v>6300.0958649999993</v>
      </c>
      <c r="O27">
        <v>5779.5531149999997</v>
      </c>
      <c r="P27">
        <v>753.02850000000001</v>
      </c>
      <c r="Q27">
        <v>0</v>
      </c>
      <c r="R27">
        <v>0</v>
      </c>
      <c r="S27">
        <v>0</v>
      </c>
      <c r="T27">
        <v>74.602500000000006</v>
      </c>
      <c r="U27">
        <v>0</v>
      </c>
      <c r="V27">
        <v>0</v>
      </c>
      <c r="W27">
        <v>753.02850000000001</v>
      </c>
      <c r="X27">
        <v>1653.1305</v>
      </c>
      <c r="Y27">
        <v>0</v>
      </c>
      <c r="Z27">
        <v>1653.1305</v>
      </c>
      <c r="AA27">
        <v>913.5</v>
      </c>
      <c r="AB27">
        <v>739.63049999999998</v>
      </c>
      <c r="AC27">
        <v>6300.0958649999993</v>
      </c>
      <c r="AD27">
        <v>5547.0673649999999</v>
      </c>
      <c r="AE27">
        <v>753.02850000000001</v>
      </c>
      <c r="AF27">
        <v>74.602500000000006</v>
      </c>
      <c r="AG27">
        <v>0</v>
      </c>
      <c r="AH27">
        <v>753.02850000000001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</row>
    <row r="28" spans="1:46" x14ac:dyDescent="0.35">
      <c r="A28">
        <v>2020</v>
      </c>
      <c r="B28">
        <v>3</v>
      </c>
      <c r="C28" t="str">
        <f>IF(Master[[#This Row],[month]]=2,"Feb",IF(Master[[#This Row],[month]]=3,"Mar","Apr"))</f>
        <v>Mar</v>
      </c>
      <c r="D28" s="1" t="s">
        <v>57</v>
      </c>
      <c r="E28" s="1" t="s">
        <v>58</v>
      </c>
      <c r="F28">
        <v>294.14699999999999</v>
      </c>
      <c r="G28">
        <v>61.204499999999996</v>
      </c>
      <c r="H28">
        <v>101.3985</v>
      </c>
      <c r="I28">
        <v>359.00549999999998</v>
      </c>
      <c r="J28">
        <v>84.346499999999992</v>
      </c>
      <c r="K28">
        <v>61.508999999999993</v>
      </c>
      <c r="L28">
        <v>48.110999999999997</v>
      </c>
      <c r="M28">
        <v>7.0034999999999989</v>
      </c>
      <c r="N28">
        <v>71072.035649999991</v>
      </c>
      <c r="O28">
        <v>64571.527019999994</v>
      </c>
      <c r="P28">
        <v>7278.6248849999993</v>
      </c>
      <c r="Q28">
        <v>0</v>
      </c>
      <c r="R28">
        <v>182.01183</v>
      </c>
      <c r="S28">
        <v>704.32981500000005</v>
      </c>
      <c r="T28">
        <v>1341.1793849999999</v>
      </c>
      <c r="U28">
        <v>291.92719499999998</v>
      </c>
      <c r="V28">
        <v>0</v>
      </c>
      <c r="W28">
        <v>6238.4285250000003</v>
      </c>
      <c r="X28">
        <v>13660.454639999998</v>
      </c>
      <c r="Y28">
        <v>1477.8877049999999</v>
      </c>
      <c r="Z28">
        <v>12182.566934999999</v>
      </c>
      <c r="AA28">
        <v>7220.7698849999988</v>
      </c>
      <c r="AB28">
        <v>6439.6847549999993</v>
      </c>
      <c r="AC28">
        <v>24221.288070000002</v>
      </c>
      <c r="AD28">
        <v>20879.628945</v>
      </c>
      <c r="AE28">
        <v>3341.6591249999997</v>
      </c>
      <c r="AF28">
        <v>729.25922999999989</v>
      </c>
      <c r="AG28">
        <v>115.853115</v>
      </c>
      <c r="AH28">
        <v>3225.8060099999998</v>
      </c>
      <c r="AI28">
        <v>37455.969494999998</v>
      </c>
      <c r="AJ28">
        <v>33921.735434999995</v>
      </c>
      <c r="AK28">
        <v>3534.2340599999998</v>
      </c>
      <c r="AL28">
        <v>599.24381999999991</v>
      </c>
      <c r="AM28">
        <v>588.47669999999994</v>
      </c>
      <c r="AN28">
        <v>2653.8301649999999</v>
      </c>
      <c r="AO28">
        <v>9353.1011699999981</v>
      </c>
      <c r="AP28">
        <v>8950.3694699999996</v>
      </c>
      <c r="AQ28">
        <v>402.73169999999993</v>
      </c>
      <c r="AR28">
        <v>402.73169999999993</v>
      </c>
      <c r="AS28">
        <v>43.939350000000005</v>
      </c>
      <c r="AT28">
        <v>1040.1963599999999</v>
      </c>
    </row>
    <row r="29" spans="1:46" x14ac:dyDescent="0.35">
      <c r="A29">
        <v>2020</v>
      </c>
      <c r="B29">
        <v>3</v>
      </c>
      <c r="C29" t="str">
        <f>IF(Master[[#This Row],[month]]=2,"Feb",IF(Master[[#This Row],[month]]=3,"Mar","Apr"))</f>
        <v>Mar</v>
      </c>
      <c r="D29" s="1" t="s">
        <v>85</v>
      </c>
      <c r="E29" s="1" t="s">
        <v>86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471.97500000000002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471.97500000000002</v>
      </c>
      <c r="AB29">
        <v>-471.97500000000002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</row>
    <row r="30" spans="1:46" x14ac:dyDescent="0.35">
      <c r="A30">
        <v>2020</v>
      </c>
      <c r="B30">
        <v>3</v>
      </c>
      <c r="C30" t="str">
        <f>IF(Master[[#This Row],[month]]=2,"Feb",IF(Master[[#This Row],[month]]=3,"Mar","Apr"))</f>
        <v>Mar</v>
      </c>
      <c r="D30" s="1" t="s">
        <v>59</v>
      </c>
      <c r="E30" s="1" t="s">
        <v>60</v>
      </c>
      <c r="F30">
        <v>316.98449999999997</v>
      </c>
      <c r="G30">
        <v>253.34399999999999</v>
      </c>
      <c r="H30">
        <v>1077.93</v>
      </c>
      <c r="I30">
        <v>9163.9274999999998</v>
      </c>
      <c r="J30">
        <v>935.42399999999986</v>
      </c>
      <c r="K30">
        <v>465.58049999999997</v>
      </c>
      <c r="L30">
        <v>834.63449999999989</v>
      </c>
      <c r="M30">
        <v>111.44699999999999</v>
      </c>
      <c r="N30">
        <v>4424952.6214949992</v>
      </c>
      <c r="O30">
        <v>4223105.3996249996</v>
      </c>
      <c r="P30">
        <v>210436.57309499997</v>
      </c>
      <c r="Q30">
        <v>443.099265</v>
      </c>
      <c r="R30">
        <v>10826.116875</v>
      </c>
      <c r="S30">
        <v>29707.644225</v>
      </c>
      <c r="T30">
        <v>29331.528869999998</v>
      </c>
      <c r="U30">
        <v>22259.732564999998</v>
      </c>
      <c r="V30">
        <v>665.02800000000002</v>
      </c>
      <c r="W30">
        <v>153466.56580499999</v>
      </c>
      <c r="X30">
        <v>606844.9926</v>
      </c>
      <c r="Y30">
        <v>13961.136209999999</v>
      </c>
      <c r="Z30">
        <v>592883.85638999997</v>
      </c>
      <c r="AA30">
        <v>458470.172265</v>
      </c>
      <c r="AB30">
        <v>148374.820335</v>
      </c>
      <c r="AC30">
        <v>800645.65581000003</v>
      </c>
      <c r="AD30">
        <v>738818.93746499997</v>
      </c>
      <c r="AE30">
        <v>61826.718344999994</v>
      </c>
      <c r="AF30">
        <v>9468.2082599999994</v>
      </c>
      <c r="AG30">
        <v>13252.844850000001</v>
      </c>
      <c r="AH30">
        <v>48573.873494999993</v>
      </c>
      <c r="AI30">
        <v>2757794.835705</v>
      </c>
      <c r="AJ30">
        <v>2619455.86644</v>
      </c>
      <c r="AK30">
        <v>138338.96926499996</v>
      </c>
      <c r="AL30">
        <v>19669.506359999999</v>
      </c>
      <c r="AM30">
        <v>16051.626149999996</v>
      </c>
      <c r="AN30">
        <v>99362.582550000006</v>
      </c>
      <c r="AO30">
        <v>839469.92954999988</v>
      </c>
      <c r="AP30">
        <v>829199.04406499991</v>
      </c>
      <c r="AQ30">
        <v>10270.885485000001</v>
      </c>
      <c r="AR30">
        <v>10270.885485000001</v>
      </c>
      <c r="AS30">
        <v>4337.6025</v>
      </c>
      <c r="AT30">
        <v>56970.007289999994</v>
      </c>
    </row>
    <row r="31" spans="1:46" x14ac:dyDescent="0.35">
      <c r="A31">
        <v>2020</v>
      </c>
      <c r="B31">
        <v>3</v>
      </c>
      <c r="C31" t="str">
        <f>IF(Master[[#This Row],[month]]=2,"Feb",IF(Master[[#This Row],[month]]=3,"Mar","Apr"))</f>
        <v>Mar</v>
      </c>
      <c r="D31" s="1" t="s">
        <v>61</v>
      </c>
      <c r="E31" s="1" t="s">
        <v>62</v>
      </c>
      <c r="F31">
        <v>2.4359999999999999</v>
      </c>
      <c r="G31">
        <v>0.60899999999999999</v>
      </c>
      <c r="H31">
        <v>0.91349999999999987</v>
      </c>
      <c r="I31">
        <v>0.91349999999999987</v>
      </c>
      <c r="J31">
        <v>0.60899999999999999</v>
      </c>
      <c r="K31">
        <v>0.60899999999999999</v>
      </c>
      <c r="L31">
        <v>0.30449999999999999</v>
      </c>
      <c r="M31">
        <v>0</v>
      </c>
      <c r="N31">
        <v>63.8232</v>
      </c>
      <c r="O31">
        <v>60.851280000000003</v>
      </c>
      <c r="P31">
        <v>2.9719199999999999</v>
      </c>
      <c r="Q31">
        <v>0</v>
      </c>
      <c r="R31">
        <v>0</v>
      </c>
      <c r="S31">
        <v>0</v>
      </c>
      <c r="T31">
        <v>7.6124999999999998</v>
      </c>
      <c r="U31">
        <v>0</v>
      </c>
      <c r="V31">
        <v>0</v>
      </c>
      <c r="W31">
        <v>2.9719199999999999</v>
      </c>
      <c r="X31">
        <v>15.834</v>
      </c>
      <c r="Y31">
        <v>12.18</v>
      </c>
      <c r="Z31">
        <v>3.6539999999999995</v>
      </c>
      <c r="AA31">
        <v>0</v>
      </c>
      <c r="AB31">
        <v>15.834</v>
      </c>
      <c r="AC31">
        <v>23.750999999999998</v>
      </c>
      <c r="AD31">
        <v>28.982310000000002</v>
      </c>
      <c r="AE31">
        <v>-5.2313099999999997</v>
      </c>
      <c r="AF31">
        <v>0</v>
      </c>
      <c r="AG31">
        <v>0</v>
      </c>
      <c r="AH31">
        <v>-5.2313099999999997</v>
      </c>
      <c r="AI31">
        <v>40.072199999999995</v>
      </c>
      <c r="AJ31">
        <v>31.868969999999994</v>
      </c>
      <c r="AK31">
        <v>8.2032299999999996</v>
      </c>
      <c r="AL31">
        <v>7.6124999999999998</v>
      </c>
      <c r="AM31">
        <v>0</v>
      </c>
      <c r="AN31">
        <v>8.2032299999999996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</row>
    <row r="32" spans="1:46" x14ac:dyDescent="0.35">
      <c r="A32">
        <v>2020</v>
      </c>
      <c r="B32">
        <v>3</v>
      </c>
      <c r="C32" t="str">
        <f>IF(Master[[#This Row],[month]]=2,"Feb",IF(Master[[#This Row],[month]]=3,"Mar","Apr"))</f>
        <v>Mar</v>
      </c>
      <c r="D32" s="1" t="s">
        <v>63</v>
      </c>
      <c r="E32" s="1" t="s">
        <v>64</v>
      </c>
      <c r="F32">
        <v>0</v>
      </c>
      <c r="G32">
        <v>0</v>
      </c>
      <c r="H32">
        <v>0.30449999999999999</v>
      </c>
      <c r="I32">
        <v>6.09</v>
      </c>
      <c r="J32">
        <v>0.30449999999999999</v>
      </c>
      <c r="K32">
        <v>0.30449999999999999</v>
      </c>
      <c r="L32">
        <v>0.30449999999999999</v>
      </c>
      <c r="M32">
        <v>0</v>
      </c>
      <c r="N32">
        <v>25974.574709999997</v>
      </c>
      <c r="O32">
        <v>24034.288529999998</v>
      </c>
      <c r="P32">
        <v>1940.2861799999998</v>
      </c>
      <c r="Q32">
        <v>0</v>
      </c>
      <c r="R32">
        <v>53.287499999999994</v>
      </c>
      <c r="S32">
        <v>517.65</v>
      </c>
      <c r="T32">
        <v>441.52499999999992</v>
      </c>
      <c r="U32">
        <v>0</v>
      </c>
      <c r="V32">
        <v>0</v>
      </c>
      <c r="W32">
        <v>1369.3486799999998</v>
      </c>
      <c r="X32">
        <v>3014.55</v>
      </c>
      <c r="Y32">
        <v>0</v>
      </c>
      <c r="Z32">
        <v>3014.55</v>
      </c>
      <c r="AA32">
        <v>1645.2013199999999</v>
      </c>
      <c r="AB32">
        <v>1369.3486799999998</v>
      </c>
      <c r="AC32">
        <v>4578.8822099999998</v>
      </c>
      <c r="AD32">
        <v>3381.7282799999998</v>
      </c>
      <c r="AE32">
        <v>1197.1539299999999</v>
      </c>
      <c r="AF32">
        <v>380.625</v>
      </c>
      <c r="AG32">
        <v>517.65</v>
      </c>
      <c r="AH32">
        <v>679.50392999999997</v>
      </c>
      <c r="AI32">
        <v>21395.692500000001</v>
      </c>
      <c r="AJ32">
        <v>20652.560249999999</v>
      </c>
      <c r="AK32">
        <v>743.13225</v>
      </c>
      <c r="AL32">
        <v>60.9</v>
      </c>
      <c r="AM32">
        <v>0</v>
      </c>
      <c r="AN32">
        <v>743.13225</v>
      </c>
      <c r="AO32">
        <v>0</v>
      </c>
      <c r="AP32">
        <v>0</v>
      </c>
      <c r="AQ32">
        <v>0</v>
      </c>
      <c r="AR32">
        <v>0</v>
      </c>
      <c r="AS32">
        <v>53.287499999999994</v>
      </c>
      <c r="AT32">
        <v>570.9375</v>
      </c>
    </row>
    <row r="33" spans="1:46" x14ac:dyDescent="0.35">
      <c r="A33">
        <v>2020</v>
      </c>
      <c r="B33">
        <v>3</v>
      </c>
      <c r="C33" t="str">
        <f>IF(Master[[#This Row],[month]]=2,"Feb",IF(Master[[#This Row],[month]]=3,"Mar","Apr"))</f>
        <v>Mar</v>
      </c>
      <c r="D33" s="1" t="s">
        <v>65</v>
      </c>
      <c r="E33" s="1" t="s">
        <v>66</v>
      </c>
      <c r="F33">
        <v>8.5259999999999998</v>
      </c>
      <c r="G33">
        <v>0.60899999999999999</v>
      </c>
      <c r="H33">
        <v>0.91349999999999987</v>
      </c>
      <c r="I33">
        <v>2.4359999999999999</v>
      </c>
      <c r="J33">
        <v>0.91349999999999987</v>
      </c>
      <c r="K33">
        <v>0.30449999999999999</v>
      </c>
      <c r="L33">
        <v>0.30449999999999999</v>
      </c>
      <c r="M33">
        <v>0.91349999999999987</v>
      </c>
      <c r="N33">
        <v>990.84299999999985</v>
      </c>
      <c r="O33">
        <v>964.01959499999987</v>
      </c>
      <c r="P33">
        <v>26.823404999999998</v>
      </c>
      <c r="Q33">
        <v>0</v>
      </c>
      <c r="R33">
        <v>0</v>
      </c>
      <c r="S33">
        <v>0</v>
      </c>
      <c r="T33">
        <v>4.016354999999999</v>
      </c>
      <c r="U33">
        <v>0</v>
      </c>
      <c r="V33">
        <v>0</v>
      </c>
      <c r="W33">
        <v>26.823404999999998</v>
      </c>
      <c r="X33">
        <v>359.27650499999999</v>
      </c>
      <c r="Y33">
        <v>6.6929099999999995</v>
      </c>
      <c r="Z33">
        <v>352.583595</v>
      </c>
      <c r="AA33">
        <v>332.30084999999997</v>
      </c>
      <c r="AB33">
        <v>26.975655</v>
      </c>
      <c r="AC33">
        <v>41.375459999999997</v>
      </c>
      <c r="AD33">
        <v>65.878574999999998</v>
      </c>
      <c r="AE33">
        <v>-24.503114999999998</v>
      </c>
      <c r="AF33">
        <v>4.016354999999999</v>
      </c>
      <c r="AG33">
        <v>0</v>
      </c>
      <c r="AH33">
        <v>-24.503114999999998</v>
      </c>
      <c r="AI33">
        <v>13.595924999999998</v>
      </c>
      <c r="AJ33">
        <v>7.9169999999999998</v>
      </c>
      <c r="AK33">
        <v>5.6789249999999987</v>
      </c>
      <c r="AL33">
        <v>0</v>
      </c>
      <c r="AM33">
        <v>0</v>
      </c>
      <c r="AN33">
        <v>5.6789249999999987</v>
      </c>
      <c r="AO33">
        <v>370.32071999999999</v>
      </c>
      <c r="AP33">
        <v>324.67312499999997</v>
      </c>
      <c r="AQ33">
        <v>45.647594999999995</v>
      </c>
      <c r="AR33">
        <v>45.647594999999995</v>
      </c>
      <c r="AS33">
        <v>0</v>
      </c>
      <c r="AT33">
        <v>0</v>
      </c>
    </row>
    <row r="34" spans="1:46" x14ac:dyDescent="0.35">
      <c r="A34">
        <v>2020</v>
      </c>
      <c r="B34">
        <v>3</v>
      </c>
      <c r="C34" t="str">
        <f>IF(Master[[#This Row],[month]]=2,"Feb",IF(Master[[#This Row],[month]]=3,"Mar","Apr"))</f>
        <v>Mar</v>
      </c>
      <c r="D34" s="1" t="s">
        <v>87</v>
      </c>
      <c r="E34" s="1" t="s">
        <v>88</v>
      </c>
      <c r="F34">
        <v>0.30449999999999999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</row>
    <row r="35" spans="1:46" x14ac:dyDescent="0.35">
      <c r="A35">
        <v>2020</v>
      </c>
      <c r="B35">
        <v>3</v>
      </c>
      <c r="C35" t="str">
        <f>IF(Master[[#This Row],[month]]=2,"Feb",IF(Master[[#This Row],[month]]=3,"Mar","Apr"))</f>
        <v>Mar</v>
      </c>
      <c r="D35" s="1" t="s">
        <v>89</v>
      </c>
      <c r="E35" s="1" t="s">
        <v>90</v>
      </c>
      <c r="F35">
        <v>0.60899999999999999</v>
      </c>
      <c r="G35">
        <v>0</v>
      </c>
      <c r="H35">
        <v>0.30449999999999999</v>
      </c>
      <c r="I35">
        <v>0.60899999999999999</v>
      </c>
      <c r="J35">
        <v>0.30449999999999999</v>
      </c>
      <c r="K35">
        <v>0</v>
      </c>
      <c r="L35">
        <v>0.30449999999999999</v>
      </c>
      <c r="M35">
        <v>0</v>
      </c>
      <c r="N35">
        <v>73.116540000000001</v>
      </c>
      <c r="O35">
        <v>149.41814999999997</v>
      </c>
      <c r="P35">
        <v>-76.301609999999997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-76.301609999999997</v>
      </c>
      <c r="X35">
        <v>15.225</v>
      </c>
      <c r="Y35">
        <v>0</v>
      </c>
      <c r="Z35">
        <v>15.225</v>
      </c>
      <c r="AA35">
        <v>91.35</v>
      </c>
      <c r="AB35">
        <v>-76.125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73.116540000000001</v>
      </c>
      <c r="AJ35">
        <v>149.41814999999997</v>
      </c>
      <c r="AK35">
        <v>-76.301609999999997</v>
      </c>
      <c r="AL35">
        <v>0</v>
      </c>
      <c r="AM35">
        <v>0</v>
      </c>
      <c r="AN35">
        <v>-76.301609999999997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</row>
    <row r="36" spans="1:46" x14ac:dyDescent="0.35">
      <c r="A36">
        <v>2020</v>
      </c>
      <c r="B36">
        <v>3</v>
      </c>
      <c r="C36" t="str">
        <f>IF(Master[[#This Row],[month]]=2,"Feb",IF(Master[[#This Row],[month]]=3,"Mar","Apr"))</f>
        <v>Mar</v>
      </c>
      <c r="D36" s="1" t="s">
        <v>67</v>
      </c>
      <c r="E36" s="1" t="s">
        <v>68</v>
      </c>
      <c r="F36">
        <v>3.3494999999999995</v>
      </c>
      <c r="G36">
        <v>0.60899999999999999</v>
      </c>
      <c r="H36">
        <v>3.0449999999999999</v>
      </c>
      <c r="I36">
        <v>21.0105</v>
      </c>
      <c r="J36">
        <v>2.4359999999999999</v>
      </c>
      <c r="K36">
        <v>1.218</v>
      </c>
      <c r="L36">
        <v>1.8269999999999997</v>
      </c>
      <c r="M36">
        <v>1.218</v>
      </c>
      <c r="N36">
        <v>5652.0315599999994</v>
      </c>
      <c r="O36">
        <v>6656.6196899999995</v>
      </c>
      <c r="P36">
        <v>-1004.5881299999999</v>
      </c>
      <c r="Q36">
        <v>0</v>
      </c>
      <c r="R36">
        <v>30.45</v>
      </c>
      <c r="S36">
        <v>0</v>
      </c>
      <c r="T36">
        <v>98.858969999999999</v>
      </c>
      <c r="U36">
        <v>2.0401499999999997</v>
      </c>
      <c r="V36">
        <v>0</v>
      </c>
      <c r="W36">
        <v>-1037.0782799999999</v>
      </c>
      <c r="X36">
        <v>1083.69723</v>
      </c>
      <c r="Y36">
        <v>39.585000000000001</v>
      </c>
      <c r="Z36">
        <v>1044.11223</v>
      </c>
      <c r="AA36">
        <v>2101.0500000000002</v>
      </c>
      <c r="AB36">
        <v>-1017.3527699999999</v>
      </c>
      <c r="AC36">
        <v>279.59190000000001</v>
      </c>
      <c r="AD36">
        <v>206.12518499999999</v>
      </c>
      <c r="AE36">
        <v>73.466715000000008</v>
      </c>
      <c r="AF36">
        <v>0</v>
      </c>
      <c r="AG36">
        <v>0</v>
      </c>
      <c r="AH36">
        <v>73.466715000000008</v>
      </c>
      <c r="AI36">
        <v>2967.5960999999998</v>
      </c>
      <c r="AJ36">
        <v>4254.9246599999997</v>
      </c>
      <c r="AK36">
        <v>-1287.3285600000002</v>
      </c>
      <c r="AL36">
        <v>44.048969999999997</v>
      </c>
      <c r="AM36">
        <v>0</v>
      </c>
      <c r="AN36">
        <v>-1289.36871</v>
      </c>
      <c r="AO36">
        <v>2393.3943599999998</v>
      </c>
      <c r="AP36">
        <v>2184.120645</v>
      </c>
      <c r="AQ36">
        <v>209.27371499999998</v>
      </c>
      <c r="AR36">
        <v>209.27371499999998</v>
      </c>
      <c r="AS36">
        <v>30.45</v>
      </c>
      <c r="AT36">
        <v>32.49015</v>
      </c>
    </row>
    <row r="37" spans="1:46" x14ac:dyDescent="0.35">
      <c r="A37">
        <v>2020</v>
      </c>
      <c r="B37">
        <v>3</v>
      </c>
      <c r="C37" t="str">
        <f>IF(Master[[#This Row],[month]]=2,"Feb",IF(Master[[#This Row],[month]]=3,"Mar","Apr"))</f>
        <v>Mar</v>
      </c>
      <c r="D37" s="1" t="s">
        <v>91</v>
      </c>
      <c r="E37" s="1" t="s">
        <v>92</v>
      </c>
      <c r="F37">
        <v>1.8269999999999997</v>
      </c>
      <c r="G37">
        <v>0.30449999999999999</v>
      </c>
      <c r="H37">
        <v>0.30449999999999999</v>
      </c>
      <c r="I37">
        <v>0.30449999999999999</v>
      </c>
      <c r="J37">
        <v>0.30449999999999999</v>
      </c>
      <c r="K37">
        <v>0</v>
      </c>
      <c r="L37">
        <v>0.30449999999999999</v>
      </c>
      <c r="M37">
        <v>0</v>
      </c>
      <c r="N37">
        <v>32.398800000000001</v>
      </c>
      <c r="O37">
        <v>23.263800000000003</v>
      </c>
      <c r="P37">
        <v>9.1349999999999998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9.1349999999999998</v>
      </c>
      <c r="X37">
        <v>9.1349999999999998</v>
      </c>
      <c r="Y37">
        <v>9.1349999999999998</v>
      </c>
      <c r="Z37">
        <v>0</v>
      </c>
      <c r="AA37">
        <v>0</v>
      </c>
      <c r="AB37">
        <v>9.1349999999999998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32.398800000000001</v>
      </c>
      <c r="AJ37">
        <v>23.263800000000003</v>
      </c>
      <c r="AK37">
        <v>9.1349999999999998</v>
      </c>
      <c r="AL37">
        <v>0</v>
      </c>
      <c r="AM37">
        <v>0</v>
      </c>
      <c r="AN37">
        <v>9.1349999999999998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</row>
    <row r="38" spans="1:46" x14ac:dyDescent="0.35">
      <c r="A38">
        <v>2020</v>
      </c>
      <c r="B38">
        <v>3</v>
      </c>
      <c r="C38" t="str">
        <f>IF(Master[[#This Row],[month]]=2,"Feb",IF(Master[[#This Row],[month]]=3,"Mar","Apr"))</f>
        <v>Mar</v>
      </c>
      <c r="D38" s="1" t="s">
        <v>69</v>
      </c>
      <c r="E38" s="1" t="s">
        <v>70</v>
      </c>
      <c r="F38">
        <v>2.4359999999999999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</row>
    <row r="39" spans="1:46" x14ac:dyDescent="0.35">
      <c r="A39">
        <v>2020</v>
      </c>
      <c r="B39">
        <v>3</v>
      </c>
      <c r="C39" t="str">
        <f>IF(Master[[#This Row],[month]]=2,"Feb",IF(Master[[#This Row],[month]]=3,"Mar","Apr"))</f>
        <v>Mar</v>
      </c>
      <c r="D39" s="1" t="s">
        <v>93</v>
      </c>
      <c r="E39" s="1" t="s">
        <v>94</v>
      </c>
      <c r="F39">
        <v>0</v>
      </c>
      <c r="G39">
        <v>0</v>
      </c>
      <c r="H39">
        <v>0.30449999999999999</v>
      </c>
      <c r="I39">
        <v>0</v>
      </c>
      <c r="J39">
        <v>0</v>
      </c>
      <c r="K39">
        <v>0</v>
      </c>
      <c r="L39">
        <v>0.30449999999999999</v>
      </c>
      <c r="M39">
        <v>0</v>
      </c>
      <c r="N39">
        <v>6.3945000000000002E-2</v>
      </c>
      <c r="O39">
        <v>0</v>
      </c>
      <c r="P39">
        <v>6.3945000000000002E-2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6.3945000000000002E-2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6.3945000000000002E-2</v>
      </c>
      <c r="AJ39">
        <v>0</v>
      </c>
      <c r="AK39">
        <v>6.3945000000000002E-2</v>
      </c>
      <c r="AL39">
        <v>0</v>
      </c>
      <c r="AM39">
        <v>0</v>
      </c>
      <c r="AN39">
        <v>6.3945000000000002E-2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</row>
    <row r="40" spans="1:46" x14ac:dyDescent="0.35">
      <c r="A40">
        <v>2020</v>
      </c>
      <c r="B40">
        <v>3</v>
      </c>
      <c r="C40" t="str">
        <f>IF(Master[[#This Row],[month]]=2,"Feb",IF(Master[[#This Row],[month]]=3,"Mar","Apr"))</f>
        <v>Mar</v>
      </c>
      <c r="D40" s="1" t="s">
        <v>71</v>
      </c>
      <c r="E40" s="1" t="s">
        <v>72</v>
      </c>
      <c r="F40">
        <v>185.44049999999999</v>
      </c>
      <c r="G40">
        <v>95.308499999999995</v>
      </c>
      <c r="H40">
        <v>386.10599999999994</v>
      </c>
      <c r="I40">
        <v>3927.7454999999995</v>
      </c>
      <c r="J40">
        <v>308.45849999999996</v>
      </c>
      <c r="K40">
        <v>225.02549999999997</v>
      </c>
      <c r="L40">
        <v>226.54799999999997</v>
      </c>
      <c r="M40">
        <v>64.249499999999998</v>
      </c>
      <c r="N40">
        <v>2993343.1797149996</v>
      </c>
      <c r="O40">
        <v>2836769.9039400001</v>
      </c>
      <c r="P40">
        <v>159985.22263499998</v>
      </c>
      <c r="Q40">
        <v>221.93178</v>
      </c>
      <c r="R40">
        <v>7918.781324999999</v>
      </c>
      <c r="S40">
        <v>15673.09611</v>
      </c>
      <c r="T40">
        <v>17486.299214999999</v>
      </c>
      <c r="U40">
        <v>8603.1572550000001</v>
      </c>
      <c r="V40">
        <v>88.228874999999988</v>
      </c>
      <c r="W40">
        <v>128193.25155</v>
      </c>
      <c r="X40">
        <v>293759.11876500002</v>
      </c>
      <c r="Y40">
        <v>6527.4903749999994</v>
      </c>
      <c r="Z40">
        <v>287231.62839000003</v>
      </c>
      <c r="AA40">
        <v>164850.88598999998</v>
      </c>
      <c r="AB40">
        <v>128908.23277500001</v>
      </c>
      <c r="AC40">
        <v>703974.02197499992</v>
      </c>
      <c r="AD40">
        <v>629481.38861999998</v>
      </c>
      <c r="AE40">
        <v>74492.633354999998</v>
      </c>
      <c r="AF40">
        <v>11082.968714999999</v>
      </c>
      <c r="AG40">
        <v>12124.897679999998</v>
      </c>
      <c r="AH40">
        <v>62367.735674999989</v>
      </c>
      <c r="AI40">
        <v>1725218.3628749999</v>
      </c>
      <c r="AJ40">
        <v>1656142.3399499997</v>
      </c>
      <c r="AK40">
        <v>69076.022924999997</v>
      </c>
      <c r="AL40">
        <v>6295.7384699999993</v>
      </c>
      <c r="AM40">
        <v>3548.1984299999999</v>
      </c>
      <c r="AN40">
        <v>56836.438364999995</v>
      </c>
      <c r="AO40">
        <v>555482.15488499997</v>
      </c>
      <c r="AP40">
        <v>539065.58852999995</v>
      </c>
      <c r="AQ40">
        <v>16416.566354999999</v>
      </c>
      <c r="AR40">
        <v>16416.566354999999</v>
      </c>
      <c r="AS40">
        <v>7427.4888449999989</v>
      </c>
      <c r="AT40">
        <v>31791.971084999997</v>
      </c>
    </row>
    <row r="41" spans="1:46" x14ac:dyDescent="0.35">
      <c r="A41">
        <v>2020</v>
      </c>
      <c r="B41">
        <v>3</v>
      </c>
      <c r="C41" t="str">
        <f>IF(Master[[#This Row],[month]]=2,"Feb",IF(Master[[#This Row],[month]]=3,"Mar","Apr"))</f>
        <v>Mar</v>
      </c>
      <c r="D41" s="1" t="s">
        <v>73</v>
      </c>
      <c r="E41" s="1" t="s">
        <v>74</v>
      </c>
      <c r="F41">
        <v>12.18</v>
      </c>
      <c r="G41">
        <v>5.4809999999999999</v>
      </c>
      <c r="H41">
        <v>10.048499999999999</v>
      </c>
      <c r="I41">
        <v>80.083500000000001</v>
      </c>
      <c r="J41">
        <v>9.7439999999999998</v>
      </c>
      <c r="K41">
        <v>0.91349999999999987</v>
      </c>
      <c r="L41">
        <v>8.8304999999999989</v>
      </c>
      <c r="M41">
        <v>2.1315</v>
      </c>
      <c r="N41">
        <v>25241.201684999996</v>
      </c>
      <c r="O41">
        <v>23752.973159999998</v>
      </c>
      <c r="P41">
        <v>1488.2285249999998</v>
      </c>
      <c r="Q41">
        <v>0</v>
      </c>
      <c r="R41">
        <v>128.88875999999996</v>
      </c>
      <c r="S41">
        <v>0</v>
      </c>
      <c r="T41">
        <v>184.78582500000002</v>
      </c>
      <c r="U41">
        <v>0</v>
      </c>
      <c r="V41">
        <v>8.5929899999999986</v>
      </c>
      <c r="W41">
        <v>1359.3397649999999</v>
      </c>
      <c r="X41">
        <v>3585.2317200000002</v>
      </c>
      <c r="Y41">
        <v>199.39269000000002</v>
      </c>
      <c r="Z41">
        <v>3385.8390299999996</v>
      </c>
      <c r="AA41">
        <v>2106.4092000000001</v>
      </c>
      <c r="AB41">
        <v>1478.8225199999999</v>
      </c>
      <c r="AC41">
        <v>1279.8469949999999</v>
      </c>
      <c r="AD41">
        <v>1015.303485</v>
      </c>
      <c r="AE41">
        <v>264.54350999999997</v>
      </c>
      <c r="AF41">
        <v>0</v>
      </c>
      <c r="AG41">
        <v>0</v>
      </c>
      <c r="AH41">
        <v>264.54350999999997</v>
      </c>
      <c r="AI41">
        <v>13555.886294999998</v>
      </c>
      <c r="AJ41">
        <v>14072.053379999999</v>
      </c>
      <c r="AK41">
        <v>-516.16708499999993</v>
      </c>
      <c r="AL41">
        <v>184.78582500000002</v>
      </c>
      <c r="AM41">
        <v>0</v>
      </c>
      <c r="AN41">
        <v>-524.76007499999992</v>
      </c>
      <c r="AO41">
        <v>10405.468395</v>
      </c>
      <c r="AP41">
        <v>8665.6162949999998</v>
      </c>
      <c r="AQ41">
        <v>1739.8520999999998</v>
      </c>
      <c r="AR41">
        <v>1739.8520999999998</v>
      </c>
      <c r="AS41">
        <v>120.29576999999999</v>
      </c>
      <c r="AT41">
        <v>128.88875999999996</v>
      </c>
    </row>
    <row r="42" spans="1:46" x14ac:dyDescent="0.35">
      <c r="A42">
        <v>2020</v>
      </c>
      <c r="B42">
        <v>3</v>
      </c>
      <c r="C42" t="str">
        <f>IF(Master[[#This Row],[month]]=2,"Feb",IF(Master[[#This Row],[month]]=3,"Mar","Apr"))</f>
        <v>Mar</v>
      </c>
      <c r="D42" s="1" t="s">
        <v>75</v>
      </c>
      <c r="E42" s="1" t="s">
        <v>76</v>
      </c>
      <c r="F42">
        <v>53.591999999999992</v>
      </c>
      <c r="G42">
        <v>9.4394999999999989</v>
      </c>
      <c r="H42">
        <v>26.491499999999998</v>
      </c>
      <c r="I42">
        <v>92.567999999999998</v>
      </c>
      <c r="J42">
        <v>19.488</v>
      </c>
      <c r="K42">
        <v>20.705999999999996</v>
      </c>
      <c r="L42">
        <v>8.5259999999999998</v>
      </c>
      <c r="M42">
        <v>2.1315</v>
      </c>
      <c r="N42">
        <v>72019.548299999995</v>
      </c>
      <c r="O42">
        <v>67749.891929999998</v>
      </c>
      <c r="P42">
        <v>4275.8742599999996</v>
      </c>
      <c r="Q42">
        <v>0</v>
      </c>
      <c r="R42">
        <v>155.43811500000001</v>
      </c>
      <c r="S42">
        <v>480.27566999999993</v>
      </c>
      <c r="T42">
        <v>201.58204499999999</v>
      </c>
      <c r="U42">
        <v>75.095789999999994</v>
      </c>
      <c r="V42">
        <v>79.614569999999986</v>
      </c>
      <c r="W42">
        <v>3640.88823</v>
      </c>
      <c r="X42">
        <v>5563.4494649999997</v>
      </c>
      <c r="Y42">
        <v>371.98633500000005</v>
      </c>
      <c r="Z42">
        <v>5191.4631300000001</v>
      </c>
      <c r="AA42">
        <v>1931.7601799999998</v>
      </c>
      <c r="AB42">
        <v>3631.6892849999995</v>
      </c>
      <c r="AC42">
        <v>2826.10104</v>
      </c>
      <c r="AD42">
        <v>3060.3346200000001</v>
      </c>
      <c r="AE42">
        <v>-234.23357999999999</v>
      </c>
      <c r="AF42">
        <v>154.57029</v>
      </c>
      <c r="AG42">
        <v>475.62290999999999</v>
      </c>
      <c r="AH42">
        <v>-709.85648999999989</v>
      </c>
      <c r="AI42">
        <v>1432.9008749999998</v>
      </c>
      <c r="AJ42">
        <v>1244.2600799999998</v>
      </c>
      <c r="AK42">
        <v>188.640795</v>
      </c>
      <c r="AL42">
        <v>26.159594999999996</v>
      </c>
      <c r="AM42">
        <v>4.6527599999999998</v>
      </c>
      <c r="AN42">
        <v>29.277674999999995</v>
      </c>
      <c r="AO42">
        <v>67536.108569999997</v>
      </c>
      <c r="AP42">
        <v>63214.641524999992</v>
      </c>
      <c r="AQ42">
        <v>4321.4670449999994</v>
      </c>
      <c r="AR42">
        <v>4321.4670449999994</v>
      </c>
      <c r="AS42">
        <v>0</v>
      </c>
      <c r="AT42">
        <v>634.98603000000003</v>
      </c>
    </row>
    <row r="43" spans="1:46" x14ac:dyDescent="0.35">
      <c r="A43">
        <v>2020</v>
      </c>
      <c r="B43">
        <v>3</v>
      </c>
      <c r="C43" t="str">
        <f>IF(Master[[#This Row],[month]]=2,"Feb",IF(Master[[#This Row],[month]]=3,"Mar","Apr"))</f>
        <v>Mar</v>
      </c>
      <c r="D43" s="1" t="s">
        <v>95</v>
      </c>
      <c r="E43" s="1" t="s">
        <v>96</v>
      </c>
      <c r="F43">
        <v>2.4359999999999999</v>
      </c>
      <c r="G43">
        <v>0.30449999999999999</v>
      </c>
      <c r="H43">
        <v>0.30449999999999999</v>
      </c>
      <c r="I43">
        <v>0.30449999999999999</v>
      </c>
      <c r="J43">
        <v>0.30449999999999999</v>
      </c>
      <c r="K43">
        <v>0</v>
      </c>
      <c r="L43">
        <v>0</v>
      </c>
      <c r="M43">
        <v>0.30449999999999999</v>
      </c>
      <c r="N43">
        <v>9.1349999999999998</v>
      </c>
      <c r="O43">
        <v>0</v>
      </c>
      <c r="P43">
        <v>9.1349999999999998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9.1349999999999998</v>
      </c>
      <c r="X43">
        <v>9.1349999999999998</v>
      </c>
      <c r="Y43">
        <v>9.1349999999999998</v>
      </c>
      <c r="Z43">
        <v>0</v>
      </c>
      <c r="AA43">
        <v>0</v>
      </c>
      <c r="AB43">
        <v>9.1349999999999998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9.1349999999999998</v>
      </c>
      <c r="AP43">
        <v>0</v>
      </c>
      <c r="AQ43">
        <v>9.1349999999999998</v>
      </c>
      <c r="AR43">
        <v>9.1349999999999998</v>
      </c>
      <c r="AS43">
        <v>0</v>
      </c>
      <c r="AT43">
        <v>0</v>
      </c>
    </row>
    <row r="44" spans="1:46" x14ac:dyDescent="0.35">
      <c r="A44">
        <v>2020</v>
      </c>
      <c r="B44">
        <v>3</v>
      </c>
      <c r="C44" t="str">
        <f>IF(Master[[#This Row],[month]]=2,"Feb",IF(Master[[#This Row],[month]]=3,"Mar","Apr"))</f>
        <v>Mar</v>
      </c>
      <c r="D44" s="1" t="s">
        <v>79</v>
      </c>
      <c r="E44" s="1" t="s">
        <v>80</v>
      </c>
      <c r="F44">
        <v>154.99049999999997</v>
      </c>
      <c r="G44">
        <v>121.8</v>
      </c>
      <c r="H44">
        <v>832.80749999999989</v>
      </c>
      <c r="I44">
        <v>14515.514999999999</v>
      </c>
      <c r="J44">
        <v>697.60949999999991</v>
      </c>
      <c r="K44">
        <v>0</v>
      </c>
      <c r="L44">
        <v>815.45099999999991</v>
      </c>
      <c r="M44">
        <v>120.2775</v>
      </c>
      <c r="N44">
        <v>7394826.1622549994</v>
      </c>
      <c r="O44">
        <v>7066678.7653349992</v>
      </c>
      <c r="P44">
        <v>328147.39691999997</v>
      </c>
      <c r="Q44">
        <v>45.674999999999997</v>
      </c>
      <c r="R44">
        <v>10679.064689999999</v>
      </c>
      <c r="S44">
        <v>14716.122644999998</v>
      </c>
      <c r="T44">
        <v>18789.181634999997</v>
      </c>
      <c r="U44">
        <v>37272.039315000002</v>
      </c>
      <c r="V44">
        <v>995.10599999999999</v>
      </c>
      <c r="W44">
        <v>269262.73625999998</v>
      </c>
      <c r="X44">
        <v>772061.53436999989</v>
      </c>
      <c r="Y44">
        <v>7926.6800549999998</v>
      </c>
      <c r="Z44">
        <v>764134.85431499989</v>
      </c>
      <c r="AA44">
        <v>511005.81608999998</v>
      </c>
      <c r="AB44">
        <v>261055.71828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6383351.9961749986</v>
      </c>
      <c r="AJ44">
        <v>6074933.6292749997</v>
      </c>
      <c r="AK44">
        <v>308418.36689999996</v>
      </c>
      <c r="AL44">
        <v>18243.517635</v>
      </c>
      <c r="AM44">
        <v>14592.069345</v>
      </c>
      <c r="AN44">
        <v>255559.15223999994</v>
      </c>
      <c r="AO44">
        <v>1011474.16608</v>
      </c>
      <c r="AP44">
        <v>991745.13606000005</v>
      </c>
      <c r="AQ44">
        <v>19729.030019999998</v>
      </c>
      <c r="AR44">
        <v>19729.030019999998</v>
      </c>
      <c r="AS44">
        <v>5901.3926999999994</v>
      </c>
      <c r="AT44">
        <v>58884.660659999994</v>
      </c>
    </row>
    <row r="45" spans="1:46" x14ac:dyDescent="0.35">
      <c r="A45">
        <v>2020</v>
      </c>
      <c r="B45">
        <v>3</v>
      </c>
      <c r="C45" t="str">
        <f>IF(Master[[#This Row],[month]]=2,"Feb",IF(Master[[#This Row],[month]]=3,"Mar","Apr"))</f>
        <v>Mar</v>
      </c>
      <c r="D45" s="1" t="s">
        <v>97</v>
      </c>
      <c r="E45" s="1" t="s">
        <v>98</v>
      </c>
      <c r="F45">
        <v>1.5225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</row>
    <row r="46" spans="1:46" x14ac:dyDescent="0.35">
      <c r="A46">
        <v>2020</v>
      </c>
      <c r="B46">
        <v>3</v>
      </c>
      <c r="C46" t="str">
        <f>IF(Master[[#This Row],[month]]=2,"Feb",IF(Master[[#This Row],[month]]=3,"Mar","Apr"))</f>
        <v>Mar</v>
      </c>
      <c r="D46" s="1" t="s">
        <v>99</v>
      </c>
      <c r="E46" s="1" t="s">
        <v>100</v>
      </c>
      <c r="F46">
        <v>0.91349999999999987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</row>
    <row r="47" spans="1:46" x14ac:dyDescent="0.35">
      <c r="A47">
        <v>2020</v>
      </c>
      <c r="B47">
        <v>3</v>
      </c>
      <c r="C47" t="str">
        <f>IF(Master[[#This Row],[month]]=2,"Feb",IF(Master[[#This Row],[month]]=3,"Mar","Apr"))</f>
        <v>Mar</v>
      </c>
      <c r="D47" s="1" t="s">
        <v>81</v>
      </c>
      <c r="E47" s="1" t="s">
        <v>82</v>
      </c>
      <c r="F47">
        <v>2.1315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</row>
    <row r="48" spans="1:46" x14ac:dyDescent="0.35">
      <c r="A48">
        <v>2020</v>
      </c>
      <c r="B48">
        <v>3</v>
      </c>
      <c r="C48" t="str">
        <f>IF(Master[[#This Row],[month]]=2,"Feb",IF(Master[[#This Row],[month]]=3,"Mar","Apr"))</f>
        <v>Mar</v>
      </c>
      <c r="D48" s="1" t="s">
        <v>101</v>
      </c>
      <c r="E48" s="1" t="s">
        <v>102</v>
      </c>
      <c r="F48">
        <v>12.789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</row>
    <row r="49" spans="1:46" x14ac:dyDescent="0.35">
      <c r="A49">
        <v>2020</v>
      </c>
      <c r="B49">
        <v>4</v>
      </c>
      <c r="C49" t="str">
        <f>IF(Master[[#This Row],[month]]=2,"Feb",IF(Master[[#This Row],[month]]=3,"Mar","Apr"))</f>
        <v>Apr</v>
      </c>
      <c r="D49" s="1" t="s">
        <v>83</v>
      </c>
      <c r="E49" s="1" t="s">
        <v>84</v>
      </c>
      <c r="F49">
        <v>0.60899999999999999</v>
      </c>
      <c r="G49">
        <v>0</v>
      </c>
      <c r="H49">
        <v>0.30449999999999999</v>
      </c>
      <c r="I49">
        <v>0.91349999999999987</v>
      </c>
      <c r="J49">
        <v>0.30449999999999999</v>
      </c>
      <c r="K49">
        <v>0</v>
      </c>
      <c r="L49">
        <v>0.30449999999999999</v>
      </c>
      <c r="M49">
        <v>0</v>
      </c>
      <c r="N49">
        <v>94.943100000000001</v>
      </c>
      <c r="O49">
        <v>76.718774999999994</v>
      </c>
      <c r="P49">
        <v>18.224324999999997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18.224324999999997</v>
      </c>
      <c r="X49">
        <v>18.27</v>
      </c>
      <c r="Y49">
        <v>0</v>
      </c>
      <c r="Z49">
        <v>18.27</v>
      </c>
      <c r="AA49">
        <v>0</v>
      </c>
      <c r="AB49">
        <v>18.27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94.943100000000001</v>
      </c>
      <c r="AJ49">
        <v>76.718774999999994</v>
      </c>
      <c r="AK49">
        <v>18.224324999999997</v>
      </c>
      <c r="AL49">
        <v>0</v>
      </c>
      <c r="AM49">
        <v>0</v>
      </c>
      <c r="AN49">
        <v>18.224324999999997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</row>
    <row r="50" spans="1:46" x14ac:dyDescent="0.35">
      <c r="A50">
        <v>2020</v>
      </c>
      <c r="B50">
        <v>4</v>
      </c>
      <c r="C50" t="str">
        <f>IF(Master[[#This Row],[month]]=2,"Feb",IF(Master[[#This Row],[month]]=3,"Mar","Apr"))</f>
        <v>Apr</v>
      </c>
      <c r="D50" s="1" t="s">
        <v>45</v>
      </c>
      <c r="E50" s="1" t="s">
        <v>46</v>
      </c>
      <c r="F50">
        <v>1.5225</v>
      </c>
      <c r="G50">
        <v>0</v>
      </c>
      <c r="H50">
        <v>0.30449999999999999</v>
      </c>
      <c r="I50">
        <v>0.30449999999999999</v>
      </c>
      <c r="J50">
        <v>0.30449999999999999</v>
      </c>
      <c r="K50">
        <v>0.30449999999999999</v>
      </c>
      <c r="L50">
        <v>0</v>
      </c>
      <c r="M50">
        <v>0</v>
      </c>
      <c r="N50">
        <v>173.86949999999999</v>
      </c>
      <c r="O50">
        <v>434.67374999999993</v>
      </c>
      <c r="P50">
        <v>-260.80424999999997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-260.80424999999997</v>
      </c>
      <c r="X50">
        <v>173.86949999999999</v>
      </c>
      <c r="Y50">
        <v>0</v>
      </c>
      <c r="Z50">
        <v>173.86949999999999</v>
      </c>
      <c r="AA50">
        <v>434.5215</v>
      </c>
      <c r="AB50">
        <v>-260.65199999999999</v>
      </c>
      <c r="AC50">
        <v>173.86949999999999</v>
      </c>
      <c r="AD50">
        <v>434.67374999999993</v>
      </c>
      <c r="AE50">
        <v>-260.80424999999997</v>
      </c>
      <c r="AF50">
        <v>0</v>
      </c>
      <c r="AG50">
        <v>0</v>
      </c>
      <c r="AH50">
        <v>-260.80424999999997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</row>
    <row r="51" spans="1:46" x14ac:dyDescent="0.35">
      <c r="A51">
        <v>2020</v>
      </c>
      <c r="B51">
        <v>4</v>
      </c>
      <c r="C51" t="str">
        <f>IF(Master[[#This Row],[month]]=2,"Feb",IF(Master[[#This Row],[month]]=3,"Mar","Apr"))</f>
        <v>Apr</v>
      </c>
      <c r="D51" s="1" t="s">
        <v>47</v>
      </c>
      <c r="E51" s="1" t="s">
        <v>48</v>
      </c>
      <c r="F51">
        <v>0</v>
      </c>
      <c r="G51">
        <v>0</v>
      </c>
      <c r="H51">
        <v>2.1315</v>
      </c>
      <c r="I51">
        <v>29.536499999999997</v>
      </c>
      <c r="J51">
        <v>1.5225</v>
      </c>
      <c r="K51">
        <v>2.1315</v>
      </c>
      <c r="L51">
        <v>0</v>
      </c>
      <c r="M51">
        <v>0</v>
      </c>
      <c r="N51">
        <v>6655.7335949999997</v>
      </c>
      <c r="O51">
        <v>7923.7720799999997</v>
      </c>
      <c r="P51">
        <v>-832.60348499999986</v>
      </c>
      <c r="Q51">
        <v>0</v>
      </c>
      <c r="R51">
        <v>0</v>
      </c>
      <c r="S51">
        <v>0</v>
      </c>
      <c r="T51">
        <v>213.14999999999998</v>
      </c>
      <c r="U51">
        <v>79.042109999999994</v>
      </c>
      <c r="V51">
        <v>0</v>
      </c>
      <c r="W51">
        <v>-911.64559499999984</v>
      </c>
      <c r="X51">
        <v>839.81099999999992</v>
      </c>
      <c r="Y51">
        <v>0</v>
      </c>
      <c r="Z51">
        <v>839.81099999999992</v>
      </c>
      <c r="AA51">
        <v>206.19521999999998</v>
      </c>
      <c r="AB51">
        <v>633.61577999999997</v>
      </c>
      <c r="AC51">
        <v>6501.1115399999999</v>
      </c>
      <c r="AD51">
        <v>7333.7150249999995</v>
      </c>
      <c r="AE51">
        <v>-832.60348499999986</v>
      </c>
      <c r="AF51">
        <v>213.14999999999998</v>
      </c>
      <c r="AG51">
        <v>0</v>
      </c>
      <c r="AH51">
        <v>-832.60348499999986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-79.042109999999994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79.042109999999994</v>
      </c>
    </row>
    <row r="52" spans="1:46" x14ac:dyDescent="0.35">
      <c r="A52">
        <v>2020</v>
      </c>
      <c r="B52">
        <v>4</v>
      </c>
      <c r="C52" t="str">
        <f>IF(Master[[#This Row],[month]]=2,"Feb",IF(Master[[#This Row],[month]]=3,"Mar","Apr"))</f>
        <v>Apr</v>
      </c>
      <c r="D52" s="1" t="s">
        <v>49</v>
      </c>
      <c r="E52" s="1" t="s">
        <v>50</v>
      </c>
      <c r="F52">
        <v>3.0449999999999999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</row>
    <row r="53" spans="1:46" x14ac:dyDescent="0.35">
      <c r="A53">
        <v>2020</v>
      </c>
      <c r="B53">
        <v>4</v>
      </c>
      <c r="C53" t="str">
        <f>IF(Master[[#This Row],[month]]=2,"Feb",IF(Master[[#This Row],[month]]=3,"Mar","Apr"))</f>
        <v>Apr</v>
      </c>
      <c r="D53" s="1" t="s">
        <v>103</v>
      </c>
      <c r="E53" s="1" t="s">
        <v>104</v>
      </c>
      <c r="F53">
        <v>0.30449999999999999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</row>
    <row r="54" spans="1:46" x14ac:dyDescent="0.35">
      <c r="A54">
        <v>2020</v>
      </c>
      <c r="B54">
        <v>4</v>
      </c>
      <c r="C54" t="str">
        <f>IF(Master[[#This Row],[month]]=2,"Feb",IF(Master[[#This Row],[month]]=3,"Mar","Apr"))</f>
        <v>Apr</v>
      </c>
      <c r="D54" s="1" t="s">
        <v>51</v>
      </c>
      <c r="E54" s="1" t="s">
        <v>52</v>
      </c>
      <c r="F54">
        <v>2943.9059999999999</v>
      </c>
      <c r="G54">
        <v>574.28699999999992</v>
      </c>
      <c r="H54">
        <v>753.63750000000005</v>
      </c>
      <c r="I54">
        <v>2219.1959999999999</v>
      </c>
      <c r="J54">
        <v>701.26349999999991</v>
      </c>
      <c r="K54">
        <v>232.029</v>
      </c>
      <c r="L54">
        <v>543.22799999999995</v>
      </c>
      <c r="M54">
        <v>126.36749999999999</v>
      </c>
      <c r="N54">
        <v>984233.45296499995</v>
      </c>
      <c r="O54">
        <v>948799.67710499989</v>
      </c>
      <c r="P54">
        <v>36437.142945</v>
      </c>
      <c r="Q54">
        <v>263.96495999999996</v>
      </c>
      <c r="R54">
        <v>2455.6493849999997</v>
      </c>
      <c r="S54">
        <v>5482.1692800000001</v>
      </c>
      <c r="T54">
        <v>7269.7913400000007</v>
      </c>
      <c r="U54">
        <v>3620.6724749999994</v>
      </c>
      <c r="V54">
        <v>68.265855000000002</v>
      </c>
      <c r="W54">
        <v>25058.821409999997</v>
      </c>
      <c r="X54">
        <v>103003.31853</v>
      </c>
      <c r="Y54">
        <v>9906.6578100000006</v>
      </c>
      <c r="Z54">
        <v>93096.660719999985</v>
      </c>
      <c r="AA54">
        <v>67668.014924999996</v>
      </c>
      <c r="AB54">
        <v>35335.303605000001</v>
      </c>
      <c r="AC54">
        <v>64939.950704999996</v>
      </c>
      <c r="AD54">
        <v>63840.221549999987</v>
      </c>
      <c r="AE54">
        <v>1099.729155</v>
      </c>
      <c r="AF54">
        <v>3032.7347399999994</v>
      </c>
      <c r="AG54">
        <v>3636.2567849999996</v>
      </c>
      <c r="AH54">
        <v>-2536.5276299999996</v>
      </c>
      <c r="AI54">
        <v>787327.11204000004</v>
      </c>
      <c r="AJ54">
        <v>745399.34689499997</v>
      </c>
      <c r="AK54">
        <v>41927.765144999998</v>
      </c>
      <c r="AL54">
        <v>4214.3013149999997</v>
      </c>
      <c r="AM54">
        <v>1845.912495</v>
      </c>
      <c r="AN54">
        <v>36392.914320000003</v>
      </c>
      <c r="AO54">
        <v>130985.80886999998</v>
      </c>
      <c r="AP54">
        <v>137576.22112499998</v>
      </c>
      <c r="AQ54">
        <v>-6590.4122549999993</v>
      </c>
      <c r="AR54">
        <v>-6590.4122549999993</v>
      </c>
      <c r="AS54">
        <v>2207.2139249999996</v>
      </c>
      <c r="AT54">
        <v>11378.321535000001</v>
      </c>
    </row>
    <row r="55" spans="1:46" x14ac:dyDescent="0.35">
      <c r="A55">
        <v>2020</v>
      </c>
      <c r="B55">
        <v>4</v>
      </c>
      <c r="C55" t="str">
        <f>IF(Master[[#This Row],[month]]=2,"Feb",IF(Master[[#This Row],[month]]=3,"Mar","Apr"))</f>
        <v>Apr</v>
      </c>
      <c r="D55" s="1" t="s">
        <v>53</v>
      </c>
      <c r="E55" s="1" t="s">
        <v>54</v>
      </c>
      <c r="F55">
        <v>74.906999999999996</v>
      </c>
      <c r="G55">
        <v>30.45</v>
      </c>
      <c r="H55">
        <v>127.28099999999998</v>
      </c>
      <c r="I55">
        <v>678.42599999999993</v>
      </c>
      <c r="J55">
        <v>96.221999999999994</v>
      </c>
      <c r="K55">
        <v>62.726999999999997</v>
      </c>
      <c r="L55">
        <v>89.522999999999996</v>
      </c>
      <c r="M55">
        <v>13.702499999999999</v>
      </c>
      <c r="N55">
        <v>833489.114115</v>
      </c>
      <c r="O55">
        <v>814471.99595999985</v>
      </c>
      <c r="P55">
        <v>19801.531470000002</v>
      </c>
      <c r="Q55">
        <v>0</v>
      </c>
      <c r="R55">
        <v>611.72831999999994</v>
      </c>
      <c r="S55">
        <v>10095.22248</v>
      </c>
      <c r="T55">
        <v>9734.8162799999991</v>
      </c>
      <c r="U55">
        <v>1205.427195</v>
      </c>
      <c r="V55">
        <v>47.919165</v>
      </c>
      <c r="W55">
        <v>8189.4087449999997</v>
      </c>
      <c r="X55">
        <v>61179.707609999998</v>
      </c>
      <c r="Y55">
        <v>4835.3838749999995</v>
      </c>
      <c r="Z55">
        <v>56344.323734999991</v>
      </c>
      <c r="AA55">
        <v>48917.130255000004</v>
      </c>
      <c r="AB55">
        <v>12262.577354999999</v>
      </c>
      <c r="AC55">
        <v>396819.54018000001</v>
      </c>
      <c r="AD55">
        <v>392371.77871499996</v>
      </c>
      <c r="AE55">
        <v>4447.7614649999996</v>
      </c>
      <c r="AF55">
        <v>464.30768999999992</v>
      </c>
      <c r="AG55">
        <v>1183.9081799999999</v>
      </c>
      <c r="AH55">
        <v>3263.8532849999997</v>
      </c>
      <c r="AI55">
        <v>229284.07561499995</v>
      </c>
      <c r="AJ55">
        <v>216322.81691999998</v>
      </c>
      <c r="AK55">
        <v>12961.258694999999</v>
      </c>
      <c r="AL55">
        <v>9157.9958399999996</v>
      </c>
      <c r="AM55">
        <v>8905.0629150000004</v>
      </c>
      <c r="AN55">
        <v>2802.8494199999996</v>
      </c>
      <c r="AO55">
        <v>202984.11524999997</v>
      </c>
      <c r="AP55">
        <v>200591.60393999997</v>
      </c>
      <c r="AQ55">
        <v>2392.5113099999999</v>
      </c>
      <c r="AR55">
        <v>2392.5113099999999</v>
      </c>
      <c r="AS55">
        <v>263.55388499999998</v>
      </c>
      <c r="AT55">
        <v>11612.122724999999</v>
      </c>
    </row>
    <row r="56" spans="1:46" x14ac:dyDescent="0.35">
      <c r="A56">
        <v>2020</v>
      </c>
      <c r="B56">
        <v>4</v>
      </c>
      <c r="C56" t="str">
        <f>IF(Master[[#This Row],[month]]=2,"Feb",IF(Master[[#This Row],[month]]=3,"Mar","Apr"))</f>
        <v>Apr</v>
      </c>
      <c r="D56" s="1" t="s">
        <v>55</v>
      </c>
      <c r="E56" s="1" t="s">
        <v>56</v>
      </c>
      <c r="F56">
        <v>0</v>
      </c>
      <c r="G56">
        <v>0</v>
      </c>
      <c r="H56">
        <v>0.30449999999999999</v>
      </c>
      <c r="I56">
        <v>19.488</v>
      </c>
      <c r="J56">
        <v>0.30449999999999999</v>
      </c>
      <c r="K56">
        <v>0.30449999999999999</v>
      </c>
      <c r="L56">
        <v>0</v>
      </c>
      <c r="M56">
        <v>0</v>
      </c>
      <c r="N56">
        <v>2846.7004649999999</v>
      </c>
      <c r="O56">
        <v>1531.321365</v>
      </c>
      <c r="P56">
        <v>1466.1066000000001</v>
      </c>
      <c r="Q56">
        <v>0</v>
      </c>
      <c r="R56">
        <v>76.125</v>
      </c>
      <c r="S56">
        <v>91.532700000000006</v>
      </c>
      <c r="T56">
        <v>33.038249999999998</v>
      </c>
      <c r="U56">
        <v>0</v>
      </c>
      <c r="V56">
        <v>0</v>
      </c>
      <c r="W56">
        <v>1298.4488999999999</v>
      </c>
      <c r="X56">
        <v>1298.6924999999999</v>
      </c>
      <c r="Y56">
        <v>0</v>
      </c>
      <c r="Z56">
        <v>1298.6924999999999</v>
      </c>
      <c r="AA56">
        <v>0</v>
      </c>
      <c r="AB56">
        <v>1298.6924999999999</v>
      </c>
      <c r="AC56">
        <v>2846.7004649999999</v>
      </c>
      <c r="AD56">
        <v>1380.5938650000001</v>
      </c>
      <c r="AE56">
        <v>1466.1066000000001</v>
      </c>
      <c r="AF56">
        <v>33.038249999999998</v>
      </c>
      <c r="AG56">
        <v>91.532700000000006</v>
      </c>
      <c r="AH56">
        <v>1374.5738999999999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76.125</v>
      </c>
      <c r="AT56">
        <v>167.65770000000001</v>
      </c>
    </row>
    <row r="57" spans="1:46" x14ac:dyDescent="0.35">
      <c r="A57">
        <v>2020</v>
      </c>
      <c r="B57">
        <v>4</v>
      </c>
      <c r="C57" t="str">
        <f>IF(Master[[#This Row],[month]]=2,"Feb",IF(Master[[#This Row],[month]]=3,"Mar","Apr"))</f>
        <v>Apr</v>
      </c>
      <c r="D57" s="1" t="s">
        <v>57</v>
      </c>
      <c r="E57" s="1" t="s">
        <v>58</v>
      </c>
      <c r="F57">
        <v>213.14999999999998</v>
      </c>
      <c r="G57">
        <v>60.290999999999997</v>
      </c>
      <c r="H57">
        <v>109.011</v>
      </c>
      <c r="I57">
        <v>293.23349999999994</v>
      </c>
      <c r="J57">
        <v>88.609499999999997</v>
      </c>
      <c r="K57">
        <v>70.034999999999997</v>
      </c>
      <c r="L57">
        <v>49.024499999999996</v>
      </c>
      <c r="M57">
        <v>10.048499999999999</v>
      </c>
      <c r="N57">
        <v>83588.599499999997</v>
      </c>
      <c r="O57">
        <v>76822.420710000006</v>
      </c>
      <c r="P57">
        <v>7485.7031549999992</v>
      </c>
      <c r="Q57">
        <v>152.09774999999999</v>
      </c>
      <c r="R57">
        <v>313.53147000000001</v>
      </c>
      <c r="S57">
        <v>1023.47322</v>
      </c>
      <c r="T57">
        <v>1063.8986399999999</v>
      </c>
      <c r="U57">
        <v>389.40373499999998</v>
      </c>
      <c r="V57">
        <v>35.489474999999999</v>
      </c>
      <c r="W57">
        <v>6029.5628400000005</v>
      </c>
      <c r="X57">
        <v>19670.386364999998</v>
      </c>
      <c r="Y57">
        <v>1358.9956799999998</v>
      </c>
      <c r="Z57">
        <v>18311.390684999998</v>
      </c>
      <c r="AA57">
        <v>14137.950225000001</v>
      </c>
      <c r="AB57">
        <v>5532.4361399999998</v>
      </c>
      <c r="AC57">
        <v>39289.038179999996</v>
      </c>
      <c r="AD57">
        <v>35875.848960000003</v>
      </c>
      <c r="AE57">
        <v>3413.1892199999998</v>
      </c>
      <c r="AF57">
        <v>580.39222499999994</v>
      </c>
      <c r="AG57">
        <v>689.23574999999994</v>
      </c>
      <c r="AH57">
        <v>2723.9534699999999</v>
      </c>
      <c r="AI57">
        <v>32043.028289999995</v>
      </c>
      <c r="AJ57">
        <v>29112.858284999995</v>
      </c>
      <c r="AK57">
        <v>2930.1700049999995</v>
      </c>
      <c r="AL57">
        <v>465.760155</v>
      </c>
      <c r="AM57">
        <v>334.23746999999997</v>
      </c>
      <c r="AN57">
        <v>2171.0393249999997</v>
      </c>
      <c r="AO57">
        <v>12128.043165000001</v>
      </c>
      <c r="AP57">
        <v>10985.699235</v>
      </c>
      <c r="AQ57">
        <v>1142.34393</v>
      </c>
      <c r="AR57">
        <v>1142.34393</v>
      </c>
      <c r="AS57">
        <v>7.773884999999999</v>
      </c>
      <c r="AT57">
        <v>1456.1403149999999</v>
      </c>
    </row>
    <row r="58" spans="1:46" x14ac:dyDescent="0.35">
      <c r="A58">
        <v>2020</v>
      </c>
      <c r="B58">
        <v>4</v>
      </c>
      <c r="C58" t="str">
        <f>IF(Master[[#This Row],[month]]=2,"Feb",IF(Master[[#This Row],[month]]=3,"Mar","Apr"))</f>
        <v>Apr</v>
      </c>
      <c r="D58" s="1" t="s">
        <v>59</v>
      </c>
      <c r="E58" s="1" t="s">
        <v>60</v>
      </c>
      <c r="F58">
        <v>327.94650000000001</v>
      </c>
      <c r="G58">
        <v>254.25749999999999</v>
      </c>
      <c r="H58">
        <v>1167.453</v>
      </c>
      <c r="I58">
        <v>9129.5189999999984</v>
      </c>
      <c r="J58">
        <v>949.73549999999989</v>
      </c>
      <c r="K58">
        <v>430.25849999999997</v>
      </c>
      <c r="L58">
        <v>956.73899999999981</v>
      </c>
      <c r="M58">
        <v>243.6</v>
      </c>
      <c r="N58">
        <v>4054168.7387250001</v>
      </c>
      <c r="O58">
        <v>3919677.9003900001</v>
      </c>
      <c r="P58">
        <v>138572.17363500001</v>
      </c>
      <c r="Q58">
        <v>1010.7542549999999</v>
      </c>
      <c r="R58">
        <v>9670.1831099999999</v>
      </c>
      <c r="S58">
        <v>42186.632774999998</v>
      </c>
      <c r="T58">
        <v>34817.656649999997</v>
      </c>
      <c r="U58">
        <v>19704.852720000003</v>
      </c>
      <c r="V58">
        <v>622.85474999999997</v>
      </c>
      <c r="W58">
        <v>71753.202149999997</v>
      </c>
      <c r="X58">
        <v>605380.07963999989</v>
      </c>
      <c r="Y58">
        <v>16460.036774999997</v>
      </c>
      <c r="Z58">
        <v>588920.04286499997</v>
      </c>
      <c r="AA58">
        <v>485788.03045499994</v>
      </c>
      <c r="AB58">
        <v>119592.049185</v>
      </c>
      <c r="AC58">
        <v>1091202.93576</v>
      </c>
      <c r="AD58">
        <v>1082541.4637099998</v>
      </c>
      <c r="AE58">
        <v>8661.4720500000003</v>
      </c>
      <c r="AF58">
        <v>6378.0874499999991</v>
      </c>
      <c r="AG58">
        <v>10896.365024999999</v>
      </c>
      <c r="AH58">
        <v>-2234.8929749999998</v>
      </c>
      <c r="AI58">
        <v>2576669.8893599999</v>
      </c>
      <c r="AJ58">
        <v>2462353.4640599997</v>
      </c>
      <c r="AK58">
        <v>114316.4253</v>
      </c>
      <c r="AL58">
        <v>24251.171699999999</v>
      </c>
      <c r="AM58">
        <v>27820.67295</v>
      </c>
      <c r="AN58">
        <v>66168.044880000001</v>
      </c>
      <c r="AO58">
        <v>360238.79807999998</v>
      </c>
      <c r="AP58">
        <v>344644.58269499993</v>
      </c>
      <c r="AQ58">
        <v>15594.215384999998</v>
      </c>
      <c r="AR58">
        <v>15594.215384999998</v>
      </c>
      <c r="AS58">
        <v>4304.6312399999997</v>
      </c>
      <c r="AT58">
        <v>66818.971484999987</v>
      </c>
    </row>
    <row r="59" spans="1:46" x14ac:dyDescent="0.35">
      <c r="A59">
        <v>2020</v>
      </c>
      <c r="B59">
        <v>4</v>
      </c>
      <c r="C59" t="str">
        <f>IF(Master[[#This Row],[month]]=2,"Feb",IF(Master[[#This Row],[month]]=3,"Mar","Apr"))</f>
        <v>Apr</v>
      </c>
      <c r="D59" s="1" t="s">
        <v>61</v>
      </c>
      <c r="E59" s="1" t="s">
        <v>62</v>
      </c>
      <c r="F59">
        <v>0.60899999999999999</v>
      </c>
      <c r="G59">
        <v>0.30449999999999999</v>
      </c>
      <c r="H59">
        <v>0.60899999999999999</v>
      </c>
      <c r="I59">
        <v>2.4359999999999999</v>
      </c>
      <c r="J59">
        <v>0.60899999999999999</v>
      </c>
      <c r="K59">
        <v>0.30449999999999999</v>
      </c>
      <c r="L59">
        <v>0.30449999999999999</v>
      </c>
      <c r="M59">
        <v>0</v>
      </c>
      <c r="N59">
        <v>536.84872499999994</v>
      </c>
      <c r="O59">
        <v>678.66960000000006</v>
      </c>
      <c r="P59">
        <v>-86.73682500000001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-86.73682500000001</v>
      </c>
      <c r="X59">
        <v>181.78649999999999</v>
      </c>
      <c r="Y59">
        <v>3.0449999999999999</v>
      </c>
      <c r="Z59">
        <v>178.7415</v>
      </c>
      <c r="AA59">
        <v>267.95999999999998</v>
      </c>
      <c r="AB59">
        <v>-86.17349999999999</v>
      </c>
      <c r="AC59">
        <v>444.78314999999998</v>
      </c>
      <c r="AD59">
        <v>573.26692500000001</v>
      </c>
      <c r="AE59">
        <v>-128.48377499999998</v>
      </c>
      <c r="AF59">
        <v>0</v>
      </c>
      <c r="AG59">
        <v>0</v>
      </c>
      <c r="AH59">
        <v>-128.48377499999998</v>
      </c>
      <c r="AI59">
        <v>64.660574999999994</v>
      </c>
      <c r="AJ59">
        <v>22.913625</v>
      </c>
      <c r="AK59">
        <v>41.746949999999991</v>
      </c>
      <c r="AL59">
        <v>0</v>
      </c>
      <c r="AM59">
        <v>0</v>
      </c>
      <c r="AN59">
        <v>41.746949999999991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</row>
    <row r="60" spans="1:46" x14ac:dyDescent="0.35">
      <c r="A60">
        <v>2020</v>
      </c>
      <c r="B60">
        <v>4</v>
      </c>
      <c r="C60" t="str">
        <f>IF(Master[[#This Row],[month]]=2,"Feb",IF(Master[[#This Row],[month]]=3,"Mar","Apr"))</f>
        <v>Apr</v>
      </c>
      <c r="D60" s="1" t="s">
        <v>63</v>
      </c>
      <c r="E60" s="1" t="s">
        <v>64</v>
      </c>
      <c r="F60">
        <v>0</v>
      </c>
      <c r="G60">
        <v>0</v>
      </c>
      <c r="H60">
        <v>0.30449999999999999</v>
      </c>
      <c r="I60">
        <v>2.1315</v>
      </c>
      <c r="J60">
        <v>0.30449999999999999</v>
      </c>
      <c r="K60">
        <v>0.30449999999999999</v>
      </c>
      <c r="L60">
        <v>0.30449999999999999</v>
      </c>
      <c r="M60">
        <v>0</v>
      </c>
      <c r="N60">
        <v>7698.2471999999998</v>
      </c>
      <c r="O60">
        <v>7246.2930749999987</v>
      </c>
      <c r="P60">
        <v>451.95412499999998</v>
      </c>
      <c r="Q60">
        <v>0</v>
      </c>
      <c r="R60">
        <v>1020.075</v>
      </c>
      <c r="S60">
        <v>0</v>
      </c>
      <c r="T60">
        <v>30.45</v>
      </c>
      <c r="U60">
        <v>0</v>
      </c>
      <c r="V60">
        <v>0</v>
      </c>
      <c r="W60">
        <v>436.72912499999995</v>
      </c>
      <c r="X60">
        <v>1015.5075000000001</v>
      </c>
      <c r="Y60">
        <v>0</v>
      </c>
      <c r="Z60">
        <v>1015.5075000000001</v>
      </c>
      <c r="AA60">
        <v>1583.6283749999998</v>
      </c>
      <c r="AB60">
        <v>-568.12087499999996</v>
      </c>
      <c r="AC60">
        <v>1326.5846999999999</v>
      </c>
      <c r="AD60">
        <v>1086.258075</v>
      </c>
      <c r="AE60">
        <v>240.32662499999995</v>
      </c>
      <c r="AF60">
        <v>30.45</v>
      </c>
      <c r="AG60">
        <v>0</v>
      </c>
      <c r="AH60">
        <v>240.32662499999995</v>
      </c>
      <c r="AI60">
        <v>6371.6624999999995</v>
      </c>
      <c r="AJ60">
        <v>6160.0349999999999</v>
      </c>
      <c r="AK60">
        <v>211.62749999999997</v>
      </c>
      <c r="AL60">
        <v>0</v>
      </c>
      <c r="AM60">
        <v>0</v>
      </c>
      <c r="AN60">
        <v>211.62749999999997</v>
      </c>
      <c r="AO60">
        <v>0</v>
      </c>
      <c r="AP60">
        <v>0</v>
      </c>
      <c r="AQ60">
        <v>0</v>
      </c>
      <c r="AR60">
        <v>0</v>
      </c>
      <c r="AS60">
        <v>15.225</v>
      </c>
      <c r="AT60">
        <v>15.225</v>
      </c>
    </row>
    <row r="61" spans="1:46" x14ac:dyDescent="0.35">
      <c r="A61">
        <v>2020</v>
      </c>
      <c r="B61">
        <v>4</v>
      </c>
      <c r="C61" t="str">
        <f>IF(Master[[#This Row],[month]]=2,"Feb",IF(Master[[#This Row],[month]]=3,"Mar","Apr"))</f>
        <v>Apr</v>
      </c>
      <c r="D61" s="1" t="s">
        <v>65</v>
      </c>
      <c r="E61" s="1" t="s">
        <v>66</v>
      </c>
      <c r="F61">
        <v>18.27</v>
      </c>
      <c r="G61">
        <v>0</v>
      </c>
      <c r="H61">
        <v>0.30449999999999999</v>
      </c>
      <c r="I61">
        <v>3.0449999999999999</v>
      </c>
      <c r="J61">
        <v>0.30449999999999999</v>
      </c>
      <c r="K61">
        <v>0</v>
      </c>
      <c r="L61">
        <v>0.30449999999999999</v>
      </c>
      <c r="M61">
        <v>0.30449999999999999</v>
      </c>
      <c r="N61">
        <v>133.7364</v>
      </c>
      <c r="O61">
        <v>102.272415</v>
      </c>
      <c r="P61">
        <v>31.463984999999994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31.463984999999994</v>
      </c>
      <c r="X61">
        <v>78.311309999999992</v>
      </c>
      <c r="Y61">
        <v>0</v>
      </c>
      <c r="Z61">
        <v>78.311309999999992</v>
      </c>
      <c r="AA61">
        <v>46.850369999999998</v>
      </c>
      <c r="AB61">
        <v>31.460939999999994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3.3494999999999997E-2</v>
      </c>
      <c r="AJ61">
        <v>0</v>
      </c>
      <c r="AK61">
        <v>3.3494999999999997E-2</v>
      </c>
      <c r="AL61">
        <v>0</v>
      </c>
      <c r="AM61">
        <v>0</v>
      </c>
      <c r="AN61">
        <v>3.3494999999999997E-2</v>
      </c>
      <c r="AO61">
        <v>133.70290499999999</v>
      </c>
      <c r="AP61">
        <v>102.272415</v>
      </c>
      <c r="AQ61">
        <v>31.430489999999995</v>
      </c>
      <c r="AR61">
        <v>31.430489999999995</v>
      </c>
      <c r="AS61">
        <v>0</v>
      </c>
      <c r="AT61">
        <v>0</v>
      </c>
    </row>
    <row r="62" spans="1:46" x14ac:dyDescent="0.35">
      <c r="A62">
        <v>2020</v>
      </c>
      <c r="B62">
        <v>4</v>
      </c>
      <c r="C62" t="str">
        <f>IF(Master[[#This Row],[month]]=2,"Feb",IF(Master[[#This Row],[month]]=3,"Mar","Apr"))</f>
        <v>Apr</v>
      </c>
      <c r="D62" s="1" t="s">
        <v>89</v>
      </c>
      <c r="E62" s="1" t="s">
        <v>90</v>
      </c>
      <c r="F62">
        <v>0</v>
      </c>
      <c r="G62">
        <v>0</v>
      </c>
      <c r="H62">
        <v>0.30449999999999999</v>
      </c>
      <c r="I62">
        <v>0</v>
      </c>
      <c r="J62">
        <v>0</v>
      </c>
      <c r="K62">
        <v>0</v>
      </c>
      <c r="L62">
        <v>0.30449999999999999</v>
      </c>
      <c r="M62">
        <v>0</v>
      </c>
      <c r="N62">
        <v>0.17660999999999999</v>
      </c>
      <c r="O62">
        <v>0</v>
      </c>
      <c r="P62">
        <v>0.17660999999999999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0.17660999999999999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0.17660999999999999</v>
      </c>
      <c r="AJ62">
        <v>0</v>
      </c>
      <c r="AK62">
        <v>0.17660999999999999</v>
      </c>
      <c r="AL62">
        <v>0</v>
      </c>
      <c r="AM62">
        <v>0</v>
      </c>
      <c r="AN62">
        <v>0.17660999999999999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</row>
    <row r="63" spans="1:46" x14ac:dyDescent="0.35">
      <c r="A63">
        <v>2020</v>
      </c>
      <c r="B63">
        <v>4</v>
      </c>
      <c r="C63" t="str">
        <f>IF(Master[[#This Row],[month]]=2,"Feb",IF(Master[[#This Row],[month]]=3,"Mar","Apr"))</f>
        <v>Apr</v>
      </c>
      <c r="D63" s="1" t="s">
        <v>105</v>
      </c>
      <c r="E63" s="1" t="s">
        <v>106</v>
      </c>
      <c r="F63">
        <v>0</v>
      </c>
      <c r="G63">
        <v>0</v>
      </c>
      <c r="H63">
        <v>0.30449999999999999</v>
      </c>
      <c r="I63">
        <v>0</v>
      </c>
      <c r="J63">
        <v>0</v>
      </c>
      <c r="K63">
        <v>0.30449999999999999</v>
      </c>
      <c r="L63">
        <v>0</v>
      </c>
      <c r="M63">
        <v>0</v>
      </c>
      <c r="N63">
        <v>8.8304999999999989</v>
      </c>
      <c r="O63">
        <v>0</v>
      </c>
      <c r="P63">
        <v>8.8304999999999989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8.8304999999999989</v>
      </c>
      <c r="X63">
        <v>0</v>
      </c>
      <c r="Y63">
        <v>0</v>
      </c>
      <c r="Z63">
        <v>0</v>
      </c>
      <c r="AA63">
        <v>0</v>
      </c>
      <c r="AB63">
        <v>0</v>
      </c>
      <c r="AC63">
        <v>8.8304999999999989</v>
      </c>
      <c r="AD63">
        <v>0</v>
      </c>
      <c r="AE63">
        <v>8.8304999999999989</v>
      </c>
      <c r="AF63">
        <v>0</v>
      </c>
      <c r="AG63">
        <v>0</v>
      </c>
      <c r="AH63">
        <v>8.8304999999999989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</row>
    <row r="64" spans="1:46" x14ac:dyDescent="0.35">
      <c r="A64">
        <v>2020</v>
      </c>
      <c r="B64">
        <v>4</v>
      </c>
      <c r="C64" t="str">
        <f>IF(Master[[#This Row],[month]]=2,"Feb",IF(Master[[#This Row],[month]]=3,"Mar","Apr"))</f>
        <v>Apr</v>
      </c>
      <c r="D64" s="1" t="s">
        <v>67</v>
      </c>
      <c r="E64" s="1" t="s">
        <v>68</v>
      </c>
      <c r="F64">
        <v>3.0449999999999999</v>
      </c>
      <c r="G64">
        <v>0.60899999999999999</v>
      </c>
      <c r="H64">
        <v>3.9584999999999999</v>
      </c>
      <c r="I64">
        <v>27.1005</v>
      </c>
      <c r="J64">
        <v>3.0449999999999999</v>
      </c>
      <c r="K64">
        <v>1.5225</v>
      </c>
      <c r="L64">
        <v>2.4359999999999999</v>
      </c>
      <c r="M64">
        <v>1.8269999999999997</v>
      </c>
      <c r="N64">
        <v>35957.531084999995</v>
      </c>
      <c r="O64">
        <v>40067.556375</v>
      </c>
      <c r="P64">
        <v>-4110.0252900000005</v>
      </c>
      <c r="Q64">
        <v>0</v>
      </c>
      <c r="R64">
        <v>7.6124999999999998</v>
      </c>
      <c r="S64">
        <v>0</v>
      </c>
      <c r="T64">
        <v>33.494999999999997</v>
      </c>
      <c r="U64">
        <v>116.60827499999999</v>
      </c>
      <c r="V64">
        <v>7.6124999999999998</v>
      </c>
      <c r="W64">
        <v>-4234.2460649999994</v>
      </c>
      <c r="X64">
        <v>2011.566585</v>
      </c>
      <c r="Y64">
        <v>33.494999999999997</v>
      </c>
      <c r="Z64">
        <v>1978.0715850000001</v>
      </c>
      <c r="AA64">
        <v>6251.3849999999993</v>
      </c>
      <c r="AB64">
        <v>-4239.8184150000006</v>
      </c>
      <c r="AC64">
        <v>1598.7711599999998</v>
      </c>
      <c r="AD64">
        <v>1591.0033649999998</v>
      </c>
      <c r="AE64">
        <v>7.7677949999999996</v>
      </c>
      <c r="AF64">
        <v>0</v>
      </c>
      <c r="AG64">
        <v>0</v>
      </c>
      <c r="AH64">
        <v>7.7677949999999996</v>
      </c>
      <c r="AI64">
        <v>16153.359599999998</v>
      </c>
      <c r="AJ64">
        <v>18688.803209999998</v>
      </c>
      <c r="AK64">
        <v>-2535.4436099999998</v>
      </c>
      <c r="AL64">
        <v>33.494999999999997</v>
      </c>
      <c r="AM64">
        <v>0</v>
      </c>
      <c r="AN64">
        <v>-2659.664385</v>
      </c>
      <c r="AO64">
        <v>18196.265324999997</v>
      </c>
      <c r="AP64">
        <v>19778.614799999999</v>
      </c>
      <c r="AQ64">
        <v>-1582.349475</v>
      </c>
      <c r="AR64">
        <v>-1582.349475</v>
      </c>
      <c r="AS64">
        <v>0</v>
      </c>
      <c r="AT64">
        <v>124.220775</v>
      </c>
    </row>
    <row r="65" spans="1:46" x14ac:dyDescent="0.35">
      <c r="A65">
        <v>2020</v>
      </c>
      <c r="B65">
        <v>4</v>
      </c>
      <c r="C65" t="str">
        <f>IF(Master[[#This Row],[month]]=2,"Feb",IF(Master[[#This Row],[month]]=3,"Mar","Apr"))</f>
        <v>Apr</v>
      </c>
      <c r="D65" s="1" t="s">
        <v>69</v>
      </c>
      <c r="E65" s="1" t="s">
        <v>70</v>
      </c>
      <c r="F65">
        <v>2.4359999999999999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</row>
    <row r="66" spans="1:46" x14ac:dyDescent="0.35">
      <c r="A66">
        <v>2020</v>
      </c>
      <c r="B66">
        <v>4</v>
      </c>
      <c r="C66" t="str">
        <f>IF(Master[[#This Row],[month]]=2,"Feb",IF(Master[[#This Row],[month]]=3,"Mar","Apr"))</f>
        <v>Apr</v>
      </c>
      <c r="D66" s="1" t="s">
        <v>93</v>
      </c>
      <c r="E66" s="1" t="s">
        <v>94</v>
      </c>
      <c r="F66">
        <v>0</v>
      </c>
      <c r="G66">
        <v>0</v>
      </c>
      <c r="H66">
        <v>0.60899999999999999</v>
      </c>
      <c r="I66">
        <v>2.4359999999999999</v>
      </c>
      <c r="J66">
        <v>0.60899999999999999</v>
      </c>
      <c r="K66">
        <v>0</v>
      </c>
      <c r="L66">
        <v>0.60899999999999999</v>
      </c>
      <c r="M66">
        <v>0</v>
      </c>
      <c r="N66">
        <v>114.68992499999999</v>
      </c>
      <c r="O66">
        <v>82.434240000000003</v>
      </c>
      <c r="P66">
        <v>32.255685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32.255685</v>
      </c>
      <c r="X66">
        <v>32.276999999999994</v>
      </c>
      <c r="Y66">
        <v>0</v>
      </c>
      <c r="Z66">
        <v>32.276999999999994</v>
      </c>
      <c r="AA66">
        <v>0</v>
      </c>
      <c r="AB66">
        <v>32.276999999999994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114.68992499999999</v>
      </c>
      <c r="AJ66">
        <v>82.434240000000003</v>
      </c>
      <c r="AK66">
        <v>32.255685</v>
      </c>
      <c r="AL66">
        <v>0</v>
      </c>
      <c r="AM66">
        <v>0</v>
      </c>
      <c r="AN66">
        <v>32.255685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</row>
    <row r="67" spans="1:46" x14ac:dyDescent="0.35">
      <c r="A67">
        <v>2020</v>
      </c>
      <c r="B67">
        <v>4</v>
      </c>
      <c r="C67" t="str">
        <f>IF(Master[[#This Row],[month]]=2,"Feb",IF(Master[[#This Row],[month]]=3,"Mar","Apr"))</f>
        <v>Apr</v>
      </c>
      <c r="D67" s="1" t="s">
        <v>71</v>
      </c>
      <c r="E67" s="1" t="s">
        <v>72</v>
      </c>
      <c r="F67">
        <v>166.5615</v>
      </c>
      <c r="G67">
        <v>95.308499999999995</v>
      </c>
      <c r="H67">
        <v>443.04749999999996</v>
      </c>
      <c r="I67">
        <v>3778.8449999999998</v>
      </c>
      <c r="J67">
        <v>328.55549999999999</v>
      </c>
      <c r="K67">
        <v>235.07399999999998</v>
      </c>
      <c r="L67">
        <v>285.31649999999996</v>
      </c>
      <c r="M67">
        <v>99.571499999999986</v>
      </c>
      <c r="N67">
        <v>2671270.0279649999</v>
      </c>
      <c r="O67">
        <v>2525792.6651999997</v>
      </c>
      <c r="P67">
        <v>148536.29363999999</v>
      </c>
      <c r="Q67">
        <v>452.67578999999989</v>
      </c>
      <c r="R67">
        <v>6075.03078</v>
      </c>
      <c r="S67">
        <v>17783.777445</v>
      </c>
      <c r="T67">
        <v>15397.937729999998</v>
      </c>
      <c r="U67">
        <v>9744.0182700000005</v>
      </c>
      <c r="V67">
        <v>230.04670499999997</v>
      </c>
      <c r="W67">
        <v>115483.26625499999</v>
      </c>
      <c r="X67">
        <v>315743.17834500002</v>
      </c>
      <c r="Y67">
        <v>6779.2783799999997</v>
      </c>
      <c r="Z67">
        <v>308963.89996499999</v>
      </c>
      <c r="AA67">
        <v>186965.21067</v>
      </c>
      <c r="AB67">
        <v>128777.96767499999</v>
      </c>
      <c r="AC67">
        <v>609990.43192499992</v>
      </c>
      <c r="AD67">
        <v>576737.08617000002</v>
      </c>
      <c r="AE67">
        <v>33253.345755000002</v>
      </c>
      <c r="AF67">
        <v>6249.5884499999984</v>
      </c>
      <c r="AG67">
        <v>8031.720374999999</v>
      </c>
      <c r="AH67">
        <v>25221.625379999998</v>
      </c>
      <c r="AI67">
        <v>1561352.4643499998</v>
      </c>
      <c r="AJ67">
        <v>1466530.8659399999</v>
      </c>
      <c r="AK67">
        <v>94821.598409999991</v>
      </c>
      <c r="AL67">
        <v>7359.6888749999998</v>
      </c>
      <c r="AM67">
        <v>7657.0848899999992</v>
      </c>
      <c r="AN67">
        <v>77190.448545000007</v>
      </c>
      <c r="AO67">
        <v>486968.53432500002</v>
      </c>
      <c r="AP67">
        <v>466507.18485000002</v>
      </c>
      <c r="AQ67">
        <v>20461.349474999999</v>
      </c>
      <c r="AR67">
        <v>20461.349474999999</v>
      </c>
      <c r="AS67">
        <v>5295.1849650000004</v>
      </c>
      <c r="AT67">
        <v>33053.027384999994</v>
      </c>
    </row>
    <row r="68" spans="1:46" x14ac:dyDescent="0.35">
      <c r="A68">
        <v>2020</v>
      </c>
      <c r="B68">
        <v>4</v>
      </c>
      <c r="C68" t="str">
        <f>IF(Master[[#This Row],[month]]=2,"Feb",IF(Master[[#This Row],[month]]=3,"Mar","Apr"))</f>
        <v>Apr</v>
      </c>
      <c r="D68" s="1" t="s">
        <v>73</v>
      </c>
      <c r="E68" s="1" t="s">
        <v>74</v>
      </c>
      <c r="F68">
        <v>26.491499999999998</v>
      </c>
      <c r="G68">
        <v>13.397999999999998</v>
      </c>
      <c r="H68">
        <v>18.878999999999998</v>
      </c>
      <c r="I68">
        <v>130.0215</v>
      </c>
      <c r="J68">
        <v>18.574499999999997</v>
      </c>
      <c r="K68">
        <v>0.60899999999999999</v>
      </c>
      <c r="L68">
        <v>17.3565</v>
      </c>
      <c r="M68">
        <v>2.7404999999999999</v>
      </c>
      <c r="N68">
        <v>51624.957405000001</v>
      </c>
      <c r="O68">
        <v>50548.942710000003</v>
      </c>
      <c r="P68">
        <v>1076.0146949999998</v>
      </c>
      <c r="Q68">
        <v>0</v>
      </c>
      <c r="R68">
        <v>51.554894999999995</v>
      </c>
      <c r="S68">
        <v>0</v>
      </c>
      <c r="T68">
        <v>247.38188999999997</v>
      </c>
      <c r="U68">
        <v>0</v>
      </c>
      <c r="V68">
        <v>51.554894999999995</v>
      </c>
      <c r="W68">
        <v>1024.4597999999999</v>
      </c>
      <c r="X68">
        <v>6510.72156</v>
      </c>
      <c r="Y68">
        <v>306.93904499999996</v>
      </c>
      <c r="Z68">
        <v>6203.782514999999</v>
      </c>
      <c r="AA68">
        <v>5259.4823399999996</v>
      </c>
      <c r="AB68">
        <v>1251.2392199999999</v>
      </c>
      <c r="AC68">
        <v>468.068265</v>
      </c>
      <c r="AD68">
        <v>368.41455000000002</v>
      </c>
      <c r="AE68">
        <v>99.653714999999991</v>
      </c>
      <c r="AF68">
        <v>8.5929899999999986</v>
      </c>
      <c r="AG68">
        <v>0</v>
      </c>
      <c r="AH68">
        <v>99.653714999999991</v>
      </c>
      <c r="AI68">
        <v>41903.752274999999</v>
      </c>
      <c r="AJ68">
        <v>40721.476214999995</v>
      </c>
      <c r="AK68">
        <v>1182.2760599999999</v>
      </c>
      <c r="AL68">
        <v>238.78889999999998</v>
      </c>
      <c r="AM68">
        <v>0</v>
      </c>
      <c r="AN68">
        <v>1130.7211649999999</v>
      </c>
      <c r="AO68">
        <v>9244.5499650000002</v>
      </c>
      <c r="AP68">
        <v>9450.465044999999</v>
      </c>
      <c r="AQ68">
        <v>-205.91507999999999</v>
      </c>
      <c r="AR68">
        <v>-205.91507999999999</v>
      </c>
      <c r="AS68">
        <v>0</v>
      </c>
      <c r="AT68">
        <v>51.554894999999995</v>
      </c>
    </row>
    <row r="69" spans="1:46" x14ac:dyDescent="0.35">
      <c r="A69">
        <v>2020</v>
      </c>
      <c r="B69">
        <v>4</v>
      </c>
      <c r="C69" t="str">
        <f>IF(Master[[#This Row],[month]]=2,"Feb",IF(Master[[#This Row],[month]]=3,"Mar","Apr"))</f>
        <v>Apr</v>
      </c>
      <c r="D69" s="1" t="s">
        <v>75</v>
      </c>
      <c r="E69" s="1" t="s">
        <v>76</v>
      </c>
      <c r="F69">
        <v>29.231999999999996</v>
      </c>
      <c r="G69">
        <v>10.657500000000001</v>
      </c>
      <c r="H69">
        <v>30.754499999999997</v>
      </c>
      <c r="I69">
        <v>129.41249999999999</v>
      </c>
      <c r="J69">
        <v>22.228499999999997</v>
      </c>
      <c r="K69">
        <v>24.055499999999999</v>
      </c>
      <c r="L69">
        <v>7.6124999999999998</v>
      </c>
      <c r="M69">
        <v>3.6539999999999995</v>
      </c>
      <c r="N69">
        <v>216756.58934999999</v>
      </c>
      <c r="O69">
        <v>209368.97173499997</v>
      </c>
      <c r="P69">
        <v>7449.4737449999993</v>
      </c>
      <c r="Q69">
        <v>0</v>
      </c>
      <c r="R69">
        <v>6.0656400000000001</v>
      </c>
      <c r="S69">
        <v>839.41819499999997</v>
      </c>
      <c r="T69">
        <v>298.699275</v>
      </c>
      <c r="U69">
        <v>44.380874999999996</v>
      </c>
      <c r="V69">
        <v>0</v>
      </c>
      <c r="W69">
        <v>6565.6746749999993</v>
      </c>
      <c r="X69">
        <v>9830.974334999999</v>
      </c>
      <c r="Y69">
        <v>444.24722999999994</v>
      </c>
      <c r="Z69">
        <v>9386.7271049999981</v>
      </c>
      <c r="AA69">
        <v>2474.5649249999997</v>
      </c>
      <c r="AB69">
        <v>7356.4094100000002</v>
      </c>
      <c r="AC69">
        <v>4195.3857750000006</v>
      </c>
      <c r="AD69">
        <v>5049.1367849999997</v>
      </c>
      <c r="AE69">
        <v>-853.75100999999995</v>
      </c>
      <c r="AF69">
        <v>202.63256999999999</v>
      </c>
      <c r="AG69">
        <v>269.69260499999996</v>
      </c>
      <c r="AH69">
        <v>-1123.4436149999999</v>
      </c>
      <c r="AI69">
        <v>83639.901659999989</v>
      </c>
      <c r="AJ69">
        <v>81246.40986</v>
      </c>
      <c r="AK69">
        <v>2393.4917999999998</v>
      </c>
      <c r="AL69">
        <v>96.066704999999999</v>
      </c>
      <c r="AM69">
        <v>569.72559000000001</v>
      </c>
      <c r="AN69">
        <v>1779.3853349999999</v>
      </c>
      <c r="AO69">
        <v>128760.77864999999</v>
      </c>
      <c r="AP69">
        <v>122851.04569499999</v>
      </c>
      <c r="AQ69">
        <v>5909.7329550000004</v>
      </c>
      <c r="AR69">
        <v>5909.7329550000004</v>
      </c>
      <c r="AS69">
        <v>0</v>
      </c>
      <c r="AT69">
        <v>883.79907000000003</v>
      </c>
    </row>
    <row r="70" spans="1:46" x14ac:dyDescent="0.35">
      <c r="A70">
        <v>2020</v>
      </c>
      <c r="B70">
        <v>4</v>
      </c>
      <c r="C70" t="str">
        <f>IF(Master[[#This Row],[month]]=2,"Feb",IF(Master[[#This Row],[month]]=3,"Mar","Apr"))</f>
        <v>Apr</v>
      </c>
      <c r="D70" s="1" t="s">
        <v>107</v>
      </c>
      <c r="E70" s="1" t="s">
        <v>108</v>
      </c>
      <c r="F70">
        <v>0.30449999999999999</v>
      </c>
      <c r="G70">
        <v>0.30449999999999999</v>
      </c>
      <c r="H70">
        <v>0.30449999999999999</v>
      </c>
      <c r="I70">
        <v>0.91349999999999987</v>
      </c>
      <c r="J70">
        <v>0.30449999999999999</v>
      </c>
      <c r="K70">
        <v>0.30449999999999999</v>
      </c>
      <c r="L70">
        <v>0.30449999999999999</v>
      </c>
      <c r="M70">
        <v>0.30449999999999999</v>
      </c>
      <c r="N70">
        <v>370.50646499999993</v>
      </c>
      <c r="O70">
        <v>334.03649999999999</v>
      </c>
      <c r="P70">
        <v>36.469965000000002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36.469965000000002</v>
      </c>
      <c r="X70">
        <v>36.54</v>
      </c>
      <c r="Y70">
        <v>3.0449999999999999</v>
      </c>
      <c r="Z70">
        <v>33.494999999999997</v>
      </c>
      <c r="AA70">
        <v>0</v>
      </c>
      <c r="AB70">
        <v>36.54</v>
      </c>
      <c r="AC70">
        <v>221.42326499999999</v>
      </c>
      <c r="AD70">
        <v>237.76273499999999</v>
      </c>
      <c r="AE70">
        <v>-16.339469999999999</v>
      </c>
      <c r="AF70">
        <v>0</v>
      </c>
      <c r="AG70">
        <v>0</v>
      </c>
      <c r="AH70">
        <v>-16.339469999999999</v>
      </c>
      <c r="AI70">
        <v>125.17994999999999</v>
      </c>
      <c r="AJ70">
        <v>72.885120000000001</v>
      </c>
      <c r="AK70">
        <v>52.294830000000005</v>
      </c>
      <c r="AL70">
        <v>0</v>
      </c>
      <c r="AM70">
        <v>0</v>
      </c>
      <c r="AN70">
        <v>52.294830000000005</v>
      </c>
      <c r="AO70">
        <v>1.37025</v>
      </c>
      <c r="AP70">
        <v>0.85564499999999999</v>
      </c>
      <c r="AQ70">
        <v>0.51460499999999987</v>
      </c>
      <c r="AR70">
        <v>0.51460499999999987</v>
      </c>
      <c r="AS70">
        <v>0</v>
      </c>
      <c r="AT70">
        <v>0</v>
      </c>
    </row>
    <row r="71" spans="1:46" x14ac:dyDescent="0.35">
      <c r="A71">
        <v>2020</v>
      </c>
      <c r="B71">
        <v>4</v>
      </c>
      <c r="C71" t="str">
        <f>IF(Master[[#This Row],[month]]=2,"Feb",IF(Master[[#This Row],[month]]=3,"Mar","Apr"))</f>
        <v>Apr</v>
      </c>
      <c r="D71" s="1" t="s">
        <v>95</v>
      </c>
      <c r="E71" s="1" t="s">
        <v>96</v>
      </c>
      <c r="F71">
        <v>1.218</v>
      </c>
      <c r="G71">
        <v>0.30449999999999999</v>
      </c>
      <c r="H71">
        <v>0.30449999999999999</v>
      </c>
      <c r="I71">
        <v>1.5225</v>
      </c>
      <c r="J71">
        <v>0.30449999999999999</v>
      </c>
      <c r="K71">
        <v>0.30449999999999999</v>
      </c>
      <c r="L71">
        <v>0</v>
      </c>
      <c r="M71">
        <v>0</v>
      </c>
      <c r="N71">
        <v>326.20475999999996</v>
      </c>
      <c r="O71">
        <v>348.90523499999995</v>
      </c>
      <c r="P71">
        <v>-22.700474999999997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-22.700474999999997</v>
      </c>
      <c r="X71">
        <v>277.09499999999997</v>
      </c>
      <c r="Y71">
        <v>3.0449999999999999</v>
      </c>
      <c r="Z71">
        <v>274.05</v>
      </c>
      <c r="AA71">
        <v>299.79547499999995</v>
      </c>
      <c r="AB71">
        <v>-22.700474999999997</v>
      </c>
      <c r="AC71">
        <v>318.59225999999995</v>
      </c>
      <c r="AD71">
        <v>341.29273499999994</v>
      </c>
      <c r="AE71">
        <v>-22.700474999999997</v>
      </c>
      <c r="AF71">
        <v>0</v>
      </c>
      <c r="AG71">
        <v>0</v>
      </c>
      <c r="AH71">
        <v>-22.700474999999997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</row>
    <row r="72" spans="1:46" x14ac:dyDescent="0.35">
      <c r="A72">
        <v>2020</v>
      </c>
      <c r="B72">
        <v>4</v>
      </c>
      <c r="C72" t="str">
        <f>IF(Master[[#This Row],[month]]=2,"Feb",IF(Master[[#This Row],[month]]=3,"Mar","Apr"))</f>
        <v>Apr</v>
      </c>
      <c r="D72" s="1" t="s">
        <v>79</v>
      </c>
      <c r="E72" s="1" t="s">
        <v>80</v>
      </c>
      <c r="F72">
        <v>158.03549999999998</v>
      </c>
      <c r="G72">
        <v>123.32250000000001</v>
      </c>
      <c r="H72">
        <v>903.14699999999993</v>
      </c>
      <c r="I72">
        <v>14613.259499999998</v>
      </c>
      <c r="J72">
        <v>704.91750000000002</v>
      </c>
      <c r="K72">
        <v>0</v>
      </c>
      <c r="L72">
        <v>879.39599999999996</v>
      </c>
      <c r="M72">
        <v>250.29899999999998</v>
      </c>
      <c r="N72">
        <v>7997328.46416</v>
      </c>
      <c r="O72">
        <v>7658192.4539399995</v>
      </c>
      <c r="P72">
        <v>339136.31471999997</v>
      </c>
      <c r="Q72">
        <v>39.585000000000001</v>
      </c>
      <c r="R72">
        <v>6481.8001499999991</v>
      </c>
      <c r="S72">
        <v>16138.192454999999</v>
      </c>
      <c r="T72">
        <v>23580.556124999999</v>
      </c>
      <c r="U72">
        <v>38205.051674999995</v>
      </c>
      <c r="V72">
        <v>677.51250000000005</v>
      </c>
      <c r="W72">
        <v>279061.86293999996</v>
      </c>
      <c r="X72">
        <v>851370.39245999989</v>
      </c>
      <c r="Y72">
        <v>10016.487915</v>
      </c>
      <c r="Z72">
        <v>841353.90454499982</v>
      </c>
      <c r="AA72">
        <v>582255.52139999997</v>
      </c>
      <c r="AB72">
        <v>269114.87106000003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6729013.0912199998</v>
      </c>
      <c r="AJ72">
        <v>6426767.1098399991</v>
      </c>
      <c r="AK72">
        <v>302245.98138000001</v>
      </c>
      <c r="AL72">
        <v>18236.520224999997</v>
      </c>
      <c r="AM72">
        <v>13661.474714999998</v>
      </c>
      <c r="AN72">
        <v>249701.94248999996</v>
      </c>
      <c r="AO72">
        <v>1268315.3729399999</v>
      </c>
      <c r="AP72">
        <v>1231425.3440999999</v>
      </c>
      <c r="AQ72">
        <v>36890.028839999999</v>
      </c>
      <c r="AR72">
        <v>36890.028839999999</v>
      </c>
      <c r="AS72">
        <v>5053.6951500000005</v>
      </c>
      <c r="AT72">
        <v>60074.451779999996</v>
      </c>
    </row>
    <row r="73" spans="1:46" x14ac:dyDescent="0.35">
      <c r="A73">
        <v>2020</v>
      </c>
      <c r="B73">
        <v>4</v>
      </c>
      <c r="C73" t="str">
        <f>IF(Master[[#This Row],[month]]=2,"Feb",IF(Master[[#This Row],[month]]=3,"Mar","Apr"))</f>
        <v>Apr</v>
      </c>
      <c r="D73" s="1" t="s">
        <v>109</v>
      </c>
      <c r="E73" s="1" t="s">
        <v>110</v>
      </c>
      <c r="F73">
        <v>6.09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</row>
    <row r="74" spans="1:46" x14ac:dyDescent="0.35">
      <c r="A74">
        <v>2020</v>
      </c>
      <c r="B74">
        <v>4</v>
      </c>
      <c r="C74" t="str">
        <f>IF(Master[[#This Row],[month]]=2,"Feb",IF(Master[[#This Row],[month]]=3,"Mar","Apr"))</f>
        <v>Apr</v>
      </c>
      <c r="D74" s="1" t="s">
        <v>97</v>
      </c>
      <c r="E74" s="1" t="s">
        <v>98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</row>
    <row r="75" spans="1:46" x14ac:dyDescent="0.35">
      <c r="A75">
        <v>2020</v>
      </c>
      <c r="B75">
        <v>4</v>
      </c>
      <c r="C75" t="str">
        <f>IF(Master[[#This Row],[month]]=2,"Feb",IF(Master[[#This Row],[month]]=3,"Mar","Apr"))</f>
        <v>Apr</v>
      </c>
      <c r="D75" s="1" t="s">
        <v>81</v>
      </c>
      <c r="E75" s="1" t="s">
        <v>82</v>
      </c>
      <c r="F75">
        <v>1.218</v>
      </c>
      <c r="G75">
        <v>0</v>
      </c>
      <c r="H75">
        <v>0.30449999999999999</v>
      </c>
      <c r="I75">
        <v>1.8269999999999997</v>
      </c>
      <c r="J75">
        <v>0.30449999999999999</v>
      </c>
      <c r="K75">
        <v>0.30449999999999999</v>
      </c>
      <c r="L75">
        <v>0.30449999999999999</v>
      </c>
      <c r="M75">
        <v>0</v>
      </c>
      <c r="N75">
        <v>214.01782499999999</v>
      </c>
      <c r="O75">
        <v>279.79591499999998</v>
      </c>
      <c r="P75">
        <v>-65.778090000000006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-65.778090000000006</v>
      </c>
      <c r="X75">
        <v>36.235500000000002</v>
      </c>
      <c r="Y75">
        <v>0</v>
      </c>
      <c r="Z75">
        <v>36.235500000000002</v>
      </c>
      <c r="AA75">
        <v>102.00749999999999</v>
      </c>
      <c r="AB75">
        <v>-65.771999999999991</v>
      </c>
      <c r="AC75">
        <v>7.7190750000000001</v>
      </c>
      <c r="AD75">
        <v>0</v>
      </c>
      <c r="AE75">
        <v>7.7190750000000001</v>
      </c>
      <c r="AF75">
        <v>0</v>
      </c>
      <c r="AG75">
        <v>0</v>
      </c>
      <c r="AH75">
        <v>7.7190750000000001</v>
      </c>
      <c r="AI75">
        <v>206.29874999999998</v>
      </c>
      <c r="AJ75">
        <v>279.79591499999998</v>
      </c>
      <c r="AK75">
        <v>-73.497164999999995</v>
      </c>
      <c r="AL75">
        <v>0</v>
      </c>
      <c r="AM75">
        <v>0</v>
      </c>
      <c r="AN75">
        <v>-73.497164999999995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</row>
    <row r="76" spans="1:46" x14ac:dyDescent="0.35">
      <c r="A76">
        <v>2020</v>
      </c>
      <c r="B76">
        <v>4</v>
      </c>
      <c r="C76" t="str">
        <f>IF(Master[[#This Row],[month]]=2,"Feb",IF(Master[[#This Row],[month]]=3,"Mar","Apr"))</f>
        <v>Apr</v>
      </c>
      <c r="D76" s="1" t="s">
        <v>111</v>
      </c>
      <c r="E76" s="1" t="s">
        <v>112</v>
      </c>
      <c r="F76">
        <v>0.60899999999999999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</row>
    <row r="77" spans="1:46" x14ac:dyDescent="0.35">
      <c r="A77">
        <v>2020</v>
      </c>
      <c r="B77">
        <v>4</v>
      </c>
      <c r="C77" t="str">
        <f>IF(Master[[#This Row],[month]]=2,"Feb",IF(Master[[#This Row],[month]]=3,"Mar","Apr"))</f>
        <v>Apr</v>
      </c>
      <c r="D77" s="1" t="s">
        <v>113</v>
      </c>
      <c r="E77" s="1" t="s">
        <v>114</v>
      </c>
      <c r="F77">
        <v>1.218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</row>
    <row r="78" spans="1:46" x14ac:dyDescent="0.35">
      <c r="A78">
        <v>2020</v>
      </c>
      <c r="B78">
        <v>4</v>
      </c>
      <c r="C78" t="str">
        <f>IF(Master[[#This Row],[month]]=2,"Feb",IF(Master[[#This Row],[month]]=3,"Mar","Apr"))</f>
        <v>Apr</v>
      </c>
      <c r="D78" s="1" t="s">
        <v>101</v>
      </c>
      <c r="E78" s="1" t="s">
        <v>102</v>
      </c>
      <c r="F78">
        <v>13.093499999999999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</row>
    <row r="79" spans="1:46" x14ac:dyDescent="0.35">
      <c r="A79">
        <v>2020</v>
      </c>
      <c r="B79">
        <v>4</v>
      </c>
      <c r="C79" t="str">
        <f>IF(Master[[#This Row],[month]]=2,"Feb",IF(Master[[#This Row],[month]]=3,"Mar","Apr"))</f>
        <v>Apr</v>
      </c>
      <c r="D79" s="1" t="s">
        <v>115</v>
      </c>
      <c r="E79" s="1" t="s">
        <v>116</v>
      </c>
      <c r="F79">
        <v>6.698999999999999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</row>
    <row r="80" spans="1:46" x14ac:dyDescent="0.35">
      <c r="A80">
        <v>2021</v>
      </c>
      <c r="B80">
        <v>2</v>
      </c>
      <c r="C80" t="str">
        <f>IF(Master[[#This Row],[month]]=2,"Feb",IF(Master[[#This Row],[month]]=3,"Mar","Apr"))</f>
        <v>Feb</v>
      </c>
      <c r="D80" s="1" t="s">
        <v>45</v>
      </c>
      <c r="E80" s="1" t="s">
        <v>46</v>
      </c>
      <c r="F80">
        <v>0.77</v>
      </c>
      <c r="G80">
        <v>0</v>
      </c>
      <c r="H80">
        <v>0.77</v>
      </c>
      <c r="I80">
        <v>0.77</v>
      </c>
      <c r="J80">
        <v>0.77</v>
      </c>
      <c r="K80">
        <v>0.77</v>
      </c>
      <c r="L80">
        <v>0</v>
      </c>
      <c r="M80">
        <v>0</v>
      </c>
      <c r="N80">
        <v>425.81</v>
      </c>
      <c r="O80">
        <v>0</v>
      </c>
      <c r="P80">
        <v>425.81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425.81</v>
      </c>
      <c r="X80">
        <v>425.81</v>
      </c>
      <c r="Y80">
        <v>0</v>
      </c>
      <c r="Z80">
        <v>425.81</v>
      </c>
      <c r="AA80">
        <v>0</v>
      </c>
      <c r="AB80">
        <v>425.81</v>
      </c>
      <c r="AC80">
        <v>425.81</v>
      </c>
      <c r="AD80">
        <v>0</v>
      </c>
      <c r="AE80">
        <v>425.81</v>
      </c>
      <c r="AF80">
        <v>0</v>
      </c>
      <c r="AG80">
        <v>0</v>
      </c>
      <c r="AH80">
        <v>425.81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</row>
    <row r="81" spans="1:46" x14ac:dyDescent="0.35">
      <c r="A81">
        <v>2021</v>
      </c>
      <c r="B81">
        <v>2</v>
      </c>
      <c r="C81" t="str">
        <f>IF(Master[[#This Row],[month]]=2,"Feb",IF(Master[[#This Row],[month]]=3,"Mar","Apr"))</f>
        <v>Feb</v>
      </c>
      <c r="D81" s="1" t="s">
        <v>47</v>
      </c>
      <c r="E81" s="1" t="s">
        <v>48</v>
      </c>
      <c r="F81">
        <v>0</v>
      </c>
      <c r="G81">
        <v>0</v>
      </c>
      <c r="H81">
        <v>5.39</v>
      </c>
      <c r="I81">
        <v>101.64</v>
      </c>
      <c r="J81">
        <v>3.8500000000000005</v>
      </c>
      <c r="K81">
        <v>5.39</v>
      </c>
      <c r="L81">
        <v>0</v>
      </c>
      <c r="M81">
        <v>0</v>
      </c>
      <c r="N81">
        <v>15744.120700000001</v>
      </c>
      <c r="O81">
        <v>12559.8627</v>
      </c>
      <c r="P81">
        <v>3208.4821999999999</v>
      </c>
      <c r="Q81">
        <v>0</v>
      </c>
      <c r="R81">
        <v>0</v>
      </c>
      <c r="S81">
        <v>0</v>
      </c>
      <c r="T81">
        <v>0</v>
      </c>
      <c r="U81">
        <v>80.395699999999991</v>
      </c>
      <c r="V81">
        <v>0</v>
      </c>
      <c r="W81">
        <v>3128.0864999999999</v>
      </c>
      <c r="X81">
        <v>5707.24</v>
      </c>
      <c r="Y81">
        <v>0</v>
      </c>
      <c r="Z81">
        <v>5707.24</v>
      </c>
      <c r="AA81">
        <v>3278.7062000000005</v>
      </c>
      <c r="AB81">
        <v>2428.5338000000002</v>
      </c>
      <c r="AC81">
        <v>14440.8264</v>
      </c>
      <c r="AD81">
        <v>11232.344199999998</v>
      </c>
      <c r="AE81">
        <v>3208.4821999999999</v>
      </c>
      <c r="AF81">
        <v>0</v>
      </c>
      <c r="AG81">
        <v>0</v>
      </c>
      <c r="AH81">
        <v>3208.4821999999999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-80.395699999999991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80.395699999999991</v>
      </c>
    </row>
    <row r="82" spans="1:46" x14ac:dyDescent="0.35">
      <c r="A82">
        <v>2021</v>
      </c>
      <c r="B82">
        <v>2</v>
      </c>
      <c r="C82" t="str">
        <f>IF(Master[[#This Row],[month]]=2,"Feb",IF(Master[[#This Row],[month]]=3,"Mar","Apr"))</f>
        <v>Feb</v>
      </c>
      <c r="D82" s="1" t="s">
        <v>49</v>
      </c>
      <c r="E82" s="1" t="s">
        <v>50</v>
      </c>
      <c r="F82">
        <v>13.09</v>
      </c>
      <c r="G82">
        <v>0.77</v>
      </c>
      <c r="H82">
        <v>1.54</v>
      </c>
      <c r="I82">
        <v>5.39</v>
      </c>
      <c r="J82">
        <v>1.54</v>
      </c>
      <c r="K82">
        <v>0</v>
      </c>
      <c r="L82">
        <v>1.54</v>
      </c>
      <c r="M82">
        <v>0</v>
      </c>
      <c r="N82">
        <v>1442.5565000000001</v>
      </c>
      <c r="O82">
        <v>1254.6841999999999</v>
      </c>
      <c r="P82">
        <v>187.87230000000002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187.87230000000002</v>
      </c>
      <c r="X82">
        <v>185.57</v>
      </c>
      <c r="Y82">
        <v>38.5</v>
      </c>
      <c r="Z82">
        <v>147.07</v>
      </c>
      <c r="AA82">
        <v>0</v>
      </c>
      <c r="AB82">
        <v>185.57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1442.5565000000001</v>
      </c>
      <c r="AJ82">
        <v>1254.6841999999999</v>
      </c>
      <c r="AK82">
        <v>187.87230000000002</v>
      </c>
      <c r="AL82">
        <v>0</v>
      </c>
      <c r="AM82">
        <v>0</v>
      </c>
      <c r="AN82">
        <v>187.87230000000002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</row>
    <row r="83" spans="1:46" x14ac:dyDescent="0.35">
      <c r="A83">
        <v>2021</v>
      </c>
      <c r="B83">
        <v>2</v>
      </c>
      <c r="C83" t="str">
        <f>IF(Master[[#This Row],[month]]=2,"Feb",IF(Master[[#This Row],[month]]=3,"Mar","Apr"))</f>
        <v>Feb</v>
      </c>
      <c r="D83" s="1" t="s">
        <v>51</v>
      </c>
      <c r="E83" s="1" t="s">
        <v>52</v>
      </c>
      <c r="F83">
        <v>6036.03</v>
      </c>
      <c r="G83">
        <v>1052.5900000000001</v>
      </c>
      <c r="H83">
        <v>1452.99</v>
      </c>
      <c r="I83">
        <v>4198.8100000000004</v>
      </c>
      <c r="J83">
        <v>1256.6399999999999</v>
      </c>
      <c r="K83">
        <v>433.51</v>
      </c>
      <c r="L83">
        <v>1070.3</v>
      </c>
      <c r="M83">
        <v>267.19</v>
      </c>
      <c r="N83">
        <v>1422455.3805</v>
      </c>
      <c r="O83">
        <v>1352763.2579999999</v>
      </c>
      <c r="P83">
        <v>70533.593900000007</v>
      </c>
      <c r="Q83">
        <v>1483.5513000000001</v>
      </c>
      <c r="R83">
        <v>2221.5963000000002</v>
      </c>
      <c r="S83">
        <v>7609.1015000000007</v>
      </c>
      <c r="T83">
        <v>11471.144300000002</v>
      </c>
      <c r="U83">
        <v>3085.2591000000002</v>
      </c>
      <c r="V83">
        <v>237.0214</v>
      </c>
      <c r="W83">
        <v>58417.089500000002</v>
      </c>
      <c r="X83">
        <v>144659.10689999998</v>
      </c>
      <c r="Y83">
        <v>19028.548000000003</v>
      </c>
      <c r="Z83">
        <v>125630.55890000002</v>
      </c>
      <c r="AA83">
        <v>86613.280599999998</v>
      </c>
      <c r="AB83">
        <v>58045.826300000001</v>
      </c>
      <c r="AC83">
        <v>124309.9473</v>
      </c>
      <c r="AD83">
        <v>116429.6056</v>
      </c>
      <c r="AE83">
        <v>7880.3416999999999</v>
      </c>
      <c r="AF83">
        <v>4968.5250999999998</v>
      </c>
      <c r="AG83">
        <v>4540.4281999999994</v>
      </c>
      <c r="AH83">
        <v>3339.9135000000001</v>
      </c>
      <c r="AI83">
        <v>858859.32439999992</v>
      </c>
      <c r="AJ83">
        <v>814154.08689999999</v>
      </c>
      <c r="AK83">
        <v>44705.237500000003</v>
      </c>
      <c r="AL83">
        <v>6309.1104999999998</v>
      </c>
      <c r="AM83">
        <v>3068.6733000000004</v>
      </c>
      <c r="AN83">
        <v>38314.2837</v>
      </c>
      <c r="AO83">
        <v>433528.64169999998</v>
      </c>
      <c r="AP83">
        <v>415580.62699999998</v>
      </c>
      <c r="AQ83">
        <v>17948.0147</v>
      </c>
      <c r="AR83">
        <v>17948.0147</v>
      </c>
      <c r="AS83">
        <v>1185.1224</v>
      </c>
      <c r="AT83">
        <v>12116.5044</v>
      </c>
    </row>
    <row r="84" spans="1:46" x14ac:dyDescent="0.35">
      <c r="A84">
        <v>2021</v>
      </c>
      <c r="B84">
        <v>2</v>
      </c>
      <c r="C84" t="str">
        <f>IF(Master[[#This Row],[month]]=2,"Feb",IF(Master[[#This Row],[month]]=3,"Mar","Apr"))</f>
        <v>Feb</v>
      </c>
      <c r="D84" s="1" t="s">
        <v>53</v>
      </c>
      <c r="E84" s="1" t="s">
        <v>54</v>
      </c>
      <c r="F84">
        <v>320.32</v>
      </c>
      <c r="G84">
        <v>87.01</v>
      </c>
      <c r="H84">
        <v>309.54000000000002</v>
      </c>
      <c r="I84">
        <v>1282.0500000000002</v>
      </c>
      <c r="J84">
        <v>223.3</v>
      </c>
      <c r="K84">
        <v>192.50000000000003</v>
      </c>
      <c r="L84">
        <v>184.8</v>
      </c>
      <c r="M84">
        <v>25.41</v>
      </c>
      <c r="N84">
        <v>832053.96120000014</v>
      </c>
      <c r="O84">
        <v>783421.19239999994</v>
      </c>
      <c r="P84">
        <v>49086.5144</v>
      </c>
      <c r="Q84">
        <v>16.023699999999998</v>
      </c>
      <c r="R84">
        <v>2325.6617999999999</v>
      </c>
      <c r="S84">
        <v>36735.252400000005</v>
      </c>
      <c r="T84">
        <v>31791.698400000001</v>
      </c>
      <c r="U84">
        <v>2547.0445</v>
      </c>
      <c r="V84">
        <v>371.28629999999998</v>
      </c>
      <c r="W84">
        <v>9432.9312000000009</v>
      </c>
      <c r="X84">
        <v>138489.53580000001</v>
      </c>
      <c r="Y84">
        <v>14732.864299999999</v>
      </c>
      <c r="Z84">
        <v>123756.67150000001</v>
      </c>
      <c r="AA84">
        <v>141382.88780000003</v>
      </c>
      <c r="AB84">
        <v>-2893.3519999999999</v>
      </c>
      <c r="AC84">
        <v>229215.20930000005</v>
      </c>
      <c r="AD84">
        <v>217969.12829999998</v>
      </c>
      <c r="AE84">
        <v>11246.081</v>
      </c>
      <c r="AF84">
        <v>3865.8851</v>
      </c>
      <c r="AG84">
        <v>4511.4916000000003</v>
      </c>
      <c r="AH84">
        <v>6734.5893999999998</v>
      </c>
      <c r="AI84">
        <v>329525.02660000004</v>
      </c>
      <c r="AJ84">
        <v>304555.19709999999</v>
      </c>
      <c r="AK84">
        <v>24969.8295</v>
      </c>
      <c r="AL84">
        <v>27391.587299999999</v>
      </c>
      <c r="AM84">
        <v>31599.529500000001</v>
      </c>
      <c r="AN84">
        <v>-9548.0308000000005</v>
      </c>
      <c r="AO84">
        <v>264680.69319999998</v>
      </c>
      <c r="AP84">
        <v>251810.08930000002</v>
      </c>
      <c r="AQ84">
        <v>12870.6039</v>
      </c>
      <c r="AR84">
        <v>12870.6039</v>
      </c>
      <c r="AS84">
        <v>0</v>
      </c>
      <c r="AT84">
        <v>39653.583200000001</v>
      </c>
    </row>
    <row r="85" spans="1:46" x14ac:dyDescent="0.35">
      <c r="A85">
        <v>2021</v>
      </c>
      <c r="B85">
        <v>2</v>
      </c>
      <c r="C85" t="str">
        <f>IF(Master[[#This Row],[month]]=2,"Feb",IF(Master[[#This Row],[month]]=3,"Mar","Apr"))</f>
        <v>Feb</v>
      </c>
      <c r="D85" s="1" t="s">
        <v>55</v>
      </c>
      <c r="E85" s="1" t="s">
        <v>56</v>
      </c>
      <c r="F85">
        <v>0</v>
      </c>
      <c r="G85">
        <v>0</v>
      </c>
      <c r="H85">
        <v>0.77</v>
      </c>
      <c r="I85">
        <v>13.09</v>
      </c>
      <c r="J85">
        <v>0.77</v>
      </c>
      <c r="K85">
        <v>0.77</v>
      </c>
      <c r="L85">
        <v>0</v>
      </c>
      <c r="M85">
        <v>0.77</v>
      </c>
      <c r="N85">
        <v>11046.966699999999</v>
      </c>
      <c r="O85">
        <v>10174.2102</v>
      </c>
      <c r="P85">
        <v>872.75650000000007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872.75650000000007</v>
      </c>
      <c r="X85">
        <v>1368.29</v>
      </c>
      <c r="Y85">
        <v>0</v>
      </c>
      <c r="Z85">
        <v>1368.29</v>
      </c>
      <c r="AA85">
        <v>0</v>
      </c>
      <c r="AB85">
        <v>1368.29</v>
      </c>
      <c r="AC85">
        <v>10967.502700000001</v>
      </c>
      <c r="AD85">
        <v>10097.2102</v>
      </c>
      <c r="AE85">
        <v>870.29250000000002</v>
      </c>
      <c r="AF85">
        <v>0</v>
      </c>
      <c r="AG85">
        <v>0</v>
      </c>
      <c r="AH85">
        <v>870.29250000000002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2.464</v>
      </c>
      <c r="AP85">
        <v>0</v>
      </c>
      <c r="AQ85">
        <v>2.464</v>
      </c>
      <c r="AR85">
        <v>2.464</v>
      </c>
      <c r="AS85">
        <v>0</v>
      </c>
      <c r="AT85">
        <v>0</v>
      </c>
    </row>
    <row r="86" spans="1:46" x14ac:dyDescent="0.35">
      <c r="A86">
        <v>2021</v>
      </c>
      <c r="B86">
        <v>2</v>
      </c>
      <c r="C86" t="str">
        <f>IF(Master[[#This Row],[month]]=2,"Feb",IF(Master[[#This Row],[month]]=3,"Mar","Apr"))</f>
        <v>Feb</v>
      </c>
      <c r="D86" s="1" t="s">
        <v>57</v>
      </c>
      <c r="E86" s="1" t="s">
        <v>58</v>
      </c>
      <c r="F86">
        <v>944.02</v>
      </c>
      <c r="G86">
        <v>182.48999999999998</v>
      </c>
      <c r="H86">
        <v>253.33</v>
      </c>
      <c r="I86">
        <v>699.93</v>
      </c>
      <c r="J86">
        <v>215.60000000000002</v>
      </c>
      <c r="K86">
        <v>150.15</v>
      </c>
      <c r="L86">
        <v>127.05</v>
      </c>
      <c r="M86">
        <v>25.41</v>
      </c>
      <c r="N86">
        <v>179537.00380000001</v>
      </c>
      <c r="O86">
        <v>161581.5509</v>
      </c>
      <c r="P86">
        <v>18165.046900000001</v>
      </c>
      <c r="Q86">
        <v>0</v>
      </c>
      <c r="R86">
        <v>237.00600000000003</v>
      </c>
      <c r="S86">
        <v>2163.7692999999999</v>
      </c>
      <c r="T86">
        <v>3169.1352000000006</v>
      </c>
      <c r="U86">
        <v>825.78650000000005</v>
      </c>
      <c r="V86">
        <v>17.556000000000001</v>
      </c>
      <c r="W86">
        <v>15157.935100000002</v>
      </c>
      <c r="X86">
        <v>26709.144</v>
      </c>
      <c r="Y86">
        <v>4421.5863999999992</v>
      </c>
      <c r="Z86">
        <v>22287.557600000004</v>
      </c>
      <c r="AA86">
        <v>10367.903699999999</v>
      </c>
      <c r="AB86">
        <v>16341.240299999999</v>
      </c>
      <c r="AC86">
        <v>50642.491900000008</v>
      </c>
      <c r="AD86">
        <v>42220.770899999996</v>
      </c>
      <c r="AE86">
        <v>8421.7209999999995</v>
      </c>
      <c r="AF86">
        <v>2026.4013000000002</v>
      </c>
      <c r="AG86">
        <v>1853.0127000000002</v>
      </c>
      <c r="AH86">
        <v>6568.7083000000002</v>
      </c>
      <c r="AI86">
        <v>121356.9742</v>
      </c>
      <c r="AJ86">
        <v>112906.84020000001</v>
      </c>
      <c r="AK86">
        <v>8450.134</v>
      </c>
      <c r="AL86">
        <v>1133.9558999999999</v>
      </c>
      <c r="AM86">
        <v>310.75659999999999</v>
      </c>
      <c r="AN86">
        <v>7296.0349000000006</v>
      </c>
      <c r="AO86">
        <v>7481.9052000000001</v>
      </c>
      <c r="AP86">
        <v>6188.7133000000003</v>
      </c>
      <c r="AQ86">
        <v>1293.1919</v>
      </c>
      <c r="AR86">
        <v>1293.1919</v>
      </c>
      <c r="AS86">
        <v>0</v>
      </c>
      <c r="AT86">
        <v>3007.1118000000001</v>
      </c>
    </row>
    <row r="87" spans="1:46" x14ac:dyDescent="0.35">
      <c r="A87">
        <v>2021</v>
      </c>
      <c r="B87">
        <v>2</v>
      </c>
      <c r="C87" t="str">
        <f>IF(Master[[#This Row],[month]]=2,"Feb",IF(Master[[#This Row],[month]]=3,"Mar","Apr"))</f>
        <v>Feb</v>
      </c>
      <c r="D87" s="1" t="s">
        <v>59</v>
      </c>
      <c r="E87" s="1" t="s">
        <v>60</v>
      </c>
      <c r="F87">
        <v>1057.98</v>
      </c>
      <c r="G87">
        <v>913.22</v>
      </c>
      <c r="H87">
        <v>2890.58</v>
      </c>
      <c r="I87">
        <v>22830.500000000004</v>
      </c>
      <c r="J87">
        <v>2539.46</v>
      </c>
      <c r="K87">
        <v>1048.74</v>
      </c>
      <c r="L87">
        <v>2333.87</v>
      </c>
      <c r="M87">
        <v>287.20999999999998</v>
      </c>
      <c r="N87">
        <v>9266663.1981000006</v>
      </c>
      <c r="O87">
        <v>8719729.4646000005</v>
      </c>
      <c r="P87">
        <v>550100.70500000007</v>
      </c>
      <c r="Q87">
        <v>4171.3748999999998</v>
      </c>
      <c r="R87">
        <v>16612.9656</v>
      </c>
      <c r="S87">
        <v>62213.204899999997</v>
      </c>
      <c r="T87">
        <v>60631.493999999999</v>
      </c>
      <c r="U87">
        <v>47182.643199999999</v>
      </c>
      <c r="V87">
        <v>1313.62</v>
      </c>
      <c r="W87">
        <v>428580.82189999998</v>
      </c>
      <c r="X87">
        <v>1429329.7402999999</v>
      </c>
      <c r="Y87">
        <v>49692.080900000001</v>
      </c>
      <c r="Z87">
        <v>1379637.6594</v>
      </c>
      <c r="AA87">
        <v>980653.84340000001</v>
      </c>
      <c r="AB87">
        <v>448675.89689999999</v>
      </c>
      <c r="AC87">
        <v>1426478.8384</v>
      </c>
      <c r="AD87">
        <v>1317620.5273</v>
      </c>
      <c r="AE87">
        <v>108858.31110000001</v>
      </c>
      <c r="AF87">
        <v>23495.941699999999</v>
      </c>
      <c r="AG87">
        <v>28815.0016</v>
      </c>
      <c r="AH87">
        <v>80043.309500000018</v>
      </c>
      <c r="AI87">
        <v>7027140.9516000003</v>
      </c>
      <c r="AJ87">
        <v>6608975.9736000001</v>
      </c>
      <c r="AK87">
        <v>418164.978</v>
      </c>
      <c r="AL87">
        <v>36003.652300000002</v>
      </c>
      <c r="AM87">
        <v>33290.5573</v>
      </c>
      <c r="AN87">
        <v>336378.15749999997</v>
      </c>
      <c r="AO87">
        <v>765190.64159999997</v>
      </c>
      <c r="AP87">
        <v>742113.22570000007</v>
      </c>
      <c r="AQ87">
        <v>23077.4159</v>
      </c>
      <c r="AR87">
        <v>23077.4159</v>
      </c>
      <c r="AS87">
        <v>10810.415000000001</v>
      </c>
      <c r="AT87">
        <v>121519.88310000001</v>
      </c>
    </row>
    <row r="88" spans="1:46" x14ac:dyDescent="0.35">
      <c r="A88">
        <v>2021</v>
      </c>
      <c r="B88">
        <v>2</v>
      </c>
      <c r="C88" t="str">
        <f>IF(Master[[#This Row],[month]]=2,"Feb",IF(Master[[#This Row],[month]]=3,"Mar","Apr"))</f>
        <v>Feb</v>
      </c>
      <c r="D88" s="1" t="s">
        <v>61</v>
      </c>
      <c r="E88" s="1" t="s">
        <v>62</v>
      </c>
      <c r="F88">
        <v>0.77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</row>
    <row r="89" spans="1:46" x14ac:dyDescent="0.35">
      <c r="A89">
        <v>2021</v>
      </c>
      <c r="B89">
        <v>2</v>
      </c>
      <c r="C89" t="str">
        <f>IF(Master[[#This Row],[month]]=2,"Feb",IF(Master[[#This Row],[month]]=3,"Mar","Apr"))</f>
        <v>Feb</v>
      </c>
      <c r="D89" s="1" t="s">
        <v>63</v>
      </c>
      <c r="E89" s="1" t="s">
        <v>64</v>
      </c>
      <c r="F89">
        <v>0</v>
      </c>
      <c r="G89">
        <v>0</v>
      </c>
      <c r="H89">
        <v>1.54</v>
      </c>
      <c r="I89">
        <v>13.860000000000001</v>
      </c>
      <c r="J89">
        <v>1.54</v>
      </c>
      <c r="K89">
        <v>1.54</v>
      </c>
      <c r="L89">
        <v>0.77</v>
      </c>
      <c r="M89">
        <v>0</v>
      </c>
      <c r="N89">
        <v>149883.62620000003</v>
      </c>
      <c r="O89">
        <v>146511.3958</v>
      </c>
      <c r="P89">
        <v>3372.2304000000004</v>
      </c>
      <c r="Q89">
        <v>0</v>
      </c>
      <c r="R89">
        <v>0</v>
      </c>
      <c r="S89">
        <v>2739.8602000000005</v>
      </c>
      <c r="T89">
        <v>1001</v>
      </c>
      <c r="U89">
        <v>0</v>
      </c>
      <c r="V89">
        <v>0</v>
      </c>
      <c r="W89">
        <v>632.37019999999995</v>
      </c>
      <c r="X89">
        <v>8816.5</v>
      </c>
      <c r="Y89">
        <v>0</v>
      </c>
      <c r="Z89">
        <v>8816.5</v>
      </c>
      <c r="AA89">
        <v>8184.1297999999997</v>
      </c>
      <c r="AB89">
        <v>632.37019999999995</v>
      </c>
      <c r="AC89">
        <v>18456.137699999999</v>
      </c>
      <c r="AD89">
        <v>16504.172300000002</v>
      </c>
      <c r="AE89">
        <v>1951.9654</v>
      </c>
      <c r="AF89">
        <v>1001</v>
      </c>
      <c r="AG89">
        <v>2739.8602000000005</v>
      </c>
      <c r="AH89">
        <v>-787.89479999999992</v>
      </c>
      <c r="AI89">
        <v>131385.48500000002</v>
      </c>
      <c r="AJ89">
        <v>129965.22</v>
      </c>
      <c r="AK89">
        <v>1420.2649999999999</v>
      </c>
      <c r="AL89">
        <v>0</v>
      </c>
      <c r="AM89">
        <v>0</v>
      </c>
      <c r="AN89">
        <v>1420.2649999999999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2739.8602000000005</v>
      </c>
    </row>
    <row r="90" spans="1:46" x14ac:dyDescent="0.35">
      <c r="A90">
        <v>2021</v>
      </c>
      <c r="B90">
        <v>2</v>
      </c>
      <c r="C90" t="str">
        <f>IF(Master[[#This Row],[month]]=2,"Feb",IF(Master[[#This Row],[month]]=3,"Mar","Apr"))</f>
        <v>Feb</v>
      </c>
      <c r="D90" s="1" t="s">
        <v>65</v>
      </c>
      <c r="E90" s="1" t="s">
        <v>66</v>
      </c>
      <c r="F90">
        <v>18.479999999999997</v>
      </c>
      <c r="G90">
        <v>0</v>
      </c>
      <c r="H90">
        <v>0.77</v>
      </c>
      <c r="I90">
        <v>0</v>
      </c>
      <c r="J90">
        <v>0</v>
      </c>
      <c r="K90">
        <v>0</v>
      </c>
      <c r="L90">
        <v>0.77</v>
      </c>
      <c r="M90">
        <v>0.77</v>
      </c>
      <c r="N90">
        <v>107.86160000000001</v>
      </c>
      <c r="O90">
        <v>130.0145</v>
      </c>
      <c r="P90">
        <v>-22.152900000000002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-22.152900000000002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51.820999999999998</v>
      </c>
      <c r="AJ90">
        <v>56.733600000000003</v>
      </c>
      <c r="AK90">
        <v>-4.9125999999999994</v>
      </c>
      <c r="AL90">
        <v>0</v>
      </c>
      <c r="AM90">
        <v>0</v>
      </c>
      <c r="AN90">
        <v>-4.9125999999999994</v>
      </c>
      <c r="AO90">
        <v>56.040600000000005</v>
      </c>
      <c r="AP90">
        <v>73.280900000000003</v>
      </c>
      <c r="AQ90">
        <v>-17.240300000000001</v>
      </c>
      <c r="AR90">
        <v>-17.240300000000001</v>
      </c>
      <c r="AS90">
        <v>0</v>
      </c>
      <c r="AT90">
        <v>0</v>
      </c>
    </row>
    <row r="91" spans="1:46" x14ac:dyDescent="0.35">
      <c r="A91">
        <v>2021</v>
      </c>
      <c r="B91">
        <v>2</v>
      </c>
      <c r="C91" t="str">
        <f>IF(Master[[#This Row],[month]]=2,"Feb",IF(Master[[#This Row],[month]]=3,"Mar","Apr"))</f>
        <v>Feb</v>
      </c>
      <c r="D91" s="1" t="s">
        <v>67</v>
      </c>
      <c r="E91" s="1" t="s">
        <v>68</v>
      </c>
      <c r="F91">
        <v>7.7000000000000011</v>
      </c>
      <c r="G91">
        <v>3.8500000000000005</v>
      </c>
      <c r="H91">
        <v>9.2399999999999984</v>
      </c>
      <c r="I91">
        <v>66.22</v>
      </c>
      <c r="J91">
        <v>7.7000000000000011</v>
      </c>
      <c r="K91">
        <v>3.8500000000000005</v>
      </c>
      <c r="L91">
        <v>5.39</v>
      </c>
      <c r="M91">
        <v>4.6199999999999992</v>
      </c>
      <c r="N91">
        <v>41668.565399999999</v>
      </c>
      <c r="O91">
        <v>38923.738700000002</v>
      </c>
      <c r="P91">
        <v>2744.8267000000001</v>
      </c>
      <c r="Q91">
        <v>0</v>
      </c>
      <c r="R91">
        <v>0</v>
      </c>
      <c r="S91">
        <v>0</v>
      </c>
      <c r="T91">
        <v>201.80929999999998</v>
      </c>
      <c r="U91">
        <v>100.6313</v>
      </c>
      <c r="V91">
        <v>0</v>
      </c>
      <c r="W91">
        <v>2644.1954000000001</v>
      </c>
      <c r="X91">
        <v>4321.8945000000003</v>
      </c>
      <c r="Y91">
        <v>200.20000000000002</v>
      </c>
      <c r="Z91">
        <v>4121.6945000000005</v>
      </c>
      <c r="AA91">
        <v>1786.9852000000003</v>
      </c>
      <c r="AB91">
        <v>2534.9092999999998</v>
      </c>
      <c r="AC91">
        <v>373.93509999999998</v>
      </c>
      <c r="AD91">
        <v>283.7527</v>
      </c>
      <c r="AE91">
        <v>90.182400000000001</v>
      </c>
      <c r="AF91">
        <v>0</v>
      </c>
      <c r="AG91">
        <v>0</v>
      </c>
      <c r="AH91">
        <v>90.182400000000001</v>
      </c>
      <c r="AI91">
        <v>8239.4235000000008</v>
      </c>
      <c r="AJ91">
        <v>6706.5844999999999</v>
      </c>
      <c r="AK91">
        <v>1532.8390000000002</v>
      </c>
      <c r="AL91">
        <v>201.80929999999998</v>
      </c>
      <c r="AM91">
        <v>0</v>
      </c>
      <c r="AN91">
        <v>1432.2076999999999</v>
      </c>
      <c r="AO91">
        <v>33055.2068</v>
      </c>
      <c r="AP91">
        <v>31933.401499999996</v>
      </c>
      <c r="AQ91">
        <v>1121.8053</v>
      </c>
      <c r="AR91">
        <v>1121.8053</v>
      </c>
      <c r="AS91">
        <v>0</v>
      </c>
      <c r="AT91">
        <v>100.6313</v>
      </c>
    </row>
    <row r="92" spans="1:46" x14ac:dyDescent="0.35">
      <c r="A92">
        <v>2021</v>
      </c>
      <c r="B92">
        <v>2</v>
      </c>
      <c r="C92" t="str">
        <f>IF(Master[[#This Row],[month]]=2,"Feb",IF(Master[[#This Row],[month]]=3,"Mar","Apr"))</f>
        <v>Feb</v>
      </c>
      <c r="D92" s="1" t="s">
        <v>69</v>
      </c>
      <c r="E92" s="1" t="s">
        <v>70</v>
      </c>
      <c r="F92">
        <v>0.77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</row>
    <row r="93" spans="1:46" x14ac:dyDescent="0.35">
      <c r="A93">
        <v>2021</v>
      </c>
      <c r="B93">
        <v>2</v>
      </c>
      <c r="C93" t="str">
        <f>IF(Master[[#This Row],[month]]=2,"Feb",IF(Master[[#This Row],[month]]=3,"Mar","Apr"))</f>
        <v>Feb</v>
      </c>
      <c r="D93" s="1" t="s">
        <v>71</v>
      </c>
      <c r="E93" s="1" t="s">
        <v>72</v>
      </c>
      <c r="F93">
        <v>472.01</v>
      </c>
      <c r="G93">
        <v>240.23999999999998</v>
      </c>
      <c r="H93">
        <v>940.17</v>
      </c>
      <c r="I93">
        <v>8849.61</v>
      </c>
      <c r="J93">
        <v>716.1</v>
      </c>
      <c r="K93">
        <v>496.65</v>
      </c>
      <c r="L93">
        <v>582.89</v>
      </c>
      <c r="M93">
        <v>124.74</v>
      </c>
      <c r="N93">
        <v>6179751.0852000006</v>
      </c>
      <c r="O93">
        <v>5849293.0111000007</v>
      </c>
      <c r="P93">
        <v>338593.255</v>
      </c>
      <c r="Q93">
        <v>210.53340000000003</v>
      </c>
      <c r="R93">
        <v>30073.5589</v>
      </c>
      <c r="S93">
        <v>42817.151299999998</v>
      </c>
      <c r="T93">
        <v>38774.589700000004</v>
      </c>
      <c r="U93">
        <v>22179.703699999998</v>
      </c>
      <c r="V93">
        <v>451.67430000000002</v>
      </c>
      <c r="W93">
        <v>260814.50780000002</v>
      </c>
      <c r="X93">
        <v>698252.74750000006</v>
      </c>
      <c r="Y93">
        <v>16973.4257</v>
      </c>
      <c r="Z93">
        <v>681279.32180000003</v>
      </c>
      <c r="AA93">
        <v>441820.11719999998</v>
      </c>
      <c r="AB93">
        <v>256432.63030000002</v>
      </c>
      <c r="AC93">
        <v>1440915.0140000002</v>
      </c>
      <c r="AD93">
        <v>1295960.3965</v>
      </c>
      <c r="AE93">
        <v>144954.61749999999</v>
      </c>
      <c r="AF93">
        <v>26813.679199999999</v>
      </c>
      <c r="AG93">
        <v>35194.559400000006</v>
      </c>
      <c r="AH93">
        <v>109760.05810000001</v>
      </c>
      <c r="AI93">
        <v>3796350.6196000003</v>
      </c>
      <c r="AJ93">
        <v>3642422.3066000002</v>
      </c>
      <c r="AK93">
        <v>153928.31299999999</v>
      </c>
      <c r="AL93">
        <v>11558.47</v>
      </c>
      <c r="AM93">
        <v>7622.5918999999994</v>
      </c>
      <c r="AN93">
        <v>123674.3431</v>
      </c>
      <c r="AO93">
        <v>931683.09850000008</v>
      </c>
      <c r="AP93">
        <v>891972.77400000009</v>
      </c>
      <c r="AQ93">
        <v>39710.324500000002</v>
      </c>
      <c r="AR93">
        <v>39710.324500000002</v>
      </c>
      <c r="AS93">
        <v>12330.2179</v>
      </c>
      <c r="AT93">
        <v>77778.747199999998</v>
      </c>
    </row>
    <row r="94" spans="1:46" x14ac:dyDescent="0.35">
      <c r="A94">
        <v>2021</v>
      </c>
      <c r="B94">
        <v>2</v>
      </c>
      <c r="C94" t="str">
        <f>IF(Master[[#This Row],[month]]=2,"Feb",IF(Master[[#This Row],[month]]=3,"Mar","Apr"))</f>
        <v>Feb</v>
      </c>
      <c r="D94" s="1" t="s">
        <v>73</v>
      </c>
      <c r="E94" s="1" t="s">
        <v>74</v>
      </c>
      <c r="F94">
        <v>87.01</v>
      </c>
      <c r="G94">
        <v>8.4700000000000006</v>
      </c>
      <c r="H94">
        <v>23.1</v>
      </c>
      <c r="I94">
        <v>184.8</v>
      </c>
      <c r="J94">
        <v>20.79</v>
      </c>
      <c r="K94">
        <v>4.6199999999999992</v>
      </c>
      <c r="L94">
        <v>20.02</v>
      </c>
      <c r="M94">
        <v>3.8500000000000005</v>
      </c>
      <c r="N94">
        <v>81791.055500000002</v>
      </c>
      <c r="O94">
        <v>74271.990099999995</v>
      </c>
      <c r="P94">
        <v>7519.0654000000004</v>
      </c>
      <c r="Q94">
        <v>8.9627999999999997</v>
      </c>
      <c r="R94">
        <v>179.25600000000003</v>
      </c>
      <c r="S94">
        <v>181.98950000000002</v>
      </c>
      <c r="T94">
        <v>160.32939999999999</v>
      </c>
      <c r="U94">
        <v>0</v>
      </c>
      <c r="V94">
        <v>134.44200000000001</v>
      </c>
      <c r="W94">
        <v>7157.8199000000013</v>
      </c>
      <c r="X94">
        <v>15371.51</v>
      </c>
      <c r="Y94">
        <v>188.66540000000003</v>
      </c>
      <c r="Z94">
        <v>15182.8446</v>
      </c>
      <c r="AA94">
        <v>8388.5956000000006</v>
      </c>
      <c r="AB94">
        <v>6982.9143999999997</v>
      </c>
      <c r="AC94">
        <v>2081.1637000000001</v>
      </c>
      <c r="AD94">
        <v>1657.1324</v>
      </c>
      <c r="AE94">
        <v>424.03130000000004</v>
      </c>
      <c r="AF94">
        <v>8.9627999999999997</v>
      </c>
      <c r="AG94">
        <v>0</v>
      </c>
      <c r="AH94">
        <v>424.03130000000004</v>
      </c>
      <c r="AI94">
        <v>65280.361300000004</v>
      </c>
      <c r="AJ94">
        <v>60911.866400000006</v>
      </c>
      <c r="AK94">
        <v>4368.4948999999997</v>
      </c>
      <c r="AL94">
        <v>151.36660000000001</v>
      </c>
      <c r="AM94">
        <v>181.98950000000002</v>
      </c>
      <c r="AN94">
        <v>4052.0634000000005</v>
      </c>
      <c r="AO94">
        <v>14425.049100000002</v>
      </c>
      <c r="AP94">
        <v>11698.509900000001</v>
      </c>
      <c r="AQ94">
        <v>2726.5392000000002</v>
      </c>
      <c r="AR94">
        <v>2726.5392000000002</v>
      </c>
      <c r="AS94">
        <v>44.814000000000007</v>
      </c>
      <c r="AT94">
        <v>361.24549999999999</v>
      </c>
    </row>
    <row r="95" spans="1:46" x14ac:dyDescent="0.35">
      <c r="A95">
        <v>2021</v>
      </c>
      <c r="B95">
        <v>2</v>
      </c>
      <c r="C95" t="str">
        <f>IF(Master[[#This Row],[month]]=2,"Feb",IF(Master[[#This Row],[month]]=3,"Mar","Apr"))</f>
        <v>Feb</v>
      </c>
      <c r="D95" s="1" t="s">
        <v>75</v>
      </c>
      <c r="E95" s="1" t="s">
        <v>76</v>
      </c>
      <c r="F95">
        <v>175.56</v>
      </c>
      <c r="G95">
        <v>37.729999999999997</v>
      </c>
      <c r="H95">
        <v>63.14</v>
      </c>
      <c r="I95">
        <v>122.43</v>
      </c>
      <c r="J95">
        <v>56.980000000000004</v>
      </c>
      <c r="K95">
        <v>43.89</v>
      </c>
      <c r="L95">
        <v>17.71</v>
      </c>
      <c r="M95">
        <v>11.55</v>
      </c>
      <c r="N95">
        <v>25714.157700000003</v>
      </c>
      <c r="O95">
        <v>25261.613300000001</v>
      </c>
      <c r="P95">
        <v>833.91770000000008</v>
      </c>
      <c r="Q95">
        <v>0</v>
      </c>
      <c r="R95">
        <v>57.187899999999999</v>
      </c>
      <c r="S95">
        <v>274.428</v>
      </c>
      <c r="T95">
        <v>988.81090000000006</v>
      </c>
      <c r="U95">
        <v>13.436499999999999</v>
      </c>
      <c r="V95">
        <v>0</v>
      </c>
      <c r="W95">
        <v>546.05319999999995</v>
      </c>
      <c r="X95">
        <v>4578.2505999999994</v>
      </c>
      <c r="Y95">
        <v>2382.7727000000004</v>
      </c>
      <c r="Z95">
        <v>2195.4778999999999</v>
      </c>
      <c r="AA95">
        <v>3731.0657999999999</v>
      </c>
      <c r="AB95">
        <v>847.18480000000011</v>
      </c>
      <c r="AC95">
        <v>9706.9588000000003</v>
      </c>
      <c r="AD95">
        <v>9664.3854999999985</v>
      </c>
      <c r="AE95">
        <v>42.573299999999996</v>
      </c>
      <c r="AF95">
        <v>809.62419999999997</v>
      </c>
      <c r="AG95">
        <v>258.22719999999998</v>
      </c>
      <c r="AH95">
        <v>-215.65389999999999</v>
      </c>
      <c r="AI95">
        <v>4176.6417000000001</v>
      </c>
      <c r="AJ95">
        <v>3681.4546999999998</v>
      </c>
      <c r="AK95">
        <v>495.18700000000001</v>
      </c>
      <c r="AL95">
        <v>169.6541</v>
      </c>
      <c r="AM95">
        <v>0</v>
      </c>
      <c r="AN95">
        <v>481.75050000000005</v>
      </c>
      <c r="AO95">
        <v>11341.9691</v>
      </c>
      <c r="AP95">
        <v>11045.8117</v>
      </c>
      <c r="AQ95">
        <v>296.1574</v>
      </c>
      <c r="AR95">
        <v>296.1574</v>
      </c>
      <c r="AS95">
        <v>0</v>
      </c>
      <c r="AT95">
        <v>287.86450000000002</v>
      </c>
    </row>
    <row r="96" spans="1:46" x14ac:dyDescent="0.35">
      <c r="A96">
        <v>2021</v>
      </c>
      <c r="B96">
        <v>2</v>
      </c>
      <c r="C96" t="str">
        <f>IF(Master[[#This Row],[month]]=2,"Feb",IF(Master[[#This Row],[month]]=3,"Mar","Apr"))</f>
        <v>Feb</v>
      </c>
      <c r="D96" s="1" t="s">
        <v>77</v>
      </c>
      <c r="E96" s="1" t="s">
        <v>78</v>
      </c>
      <c r="F96">
        <v>14.63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</row>
    <row r="97" spans="1:46" x14ac:dyDescent="0.35">
      <c r="A97">
        <v>2021</v>
      </c>
      <c r="B97">
        <v>2</v>
      </c>
      <c r="C97" t="str">
        <f>IF(Master[[#This Row],[month]]=2,"Feb",IF(Master[[#This Row],[month]]=3,"Mar","Apr"))</f>
        <v>Feb</v>
      </c>
      <c r="D97" s="1" t="s">
        <v>79</v>
      </c>
      <c r="E97" s="1" t="s">
        <v>80</v>
      </c>
      <c r="F97">
        <v>324.94</v>
      </c>
      <c r="G97">
        <v>253.33</v>
      </c>
      <c r="H97">
        <v>2106.7199999999998</v>
      </c>
      <c r="I97">
        <v>34473.67</v>
      </c>
      <c r="J97">
        <v>1707.09</v>
      </c>
      <c r="K97">
        <v>1.54</v>
      </c>
      <c r="L97">
        <v>2045.12</v>
      </c>
      <c r="M97">
        <v>322.63</v>
      </c>
      <c r="N97">
        <v>36181635.759500004</v>
      </c>
      <c r="O97">
        <v>35421515.052000001</v>
      </c>
      <c r="P97">
        <v>760121.32350000006</v>
      </c>
      <c r="Q97">
        <v>9185.0374000000011</v>
      </c>
      <c r="R97">
        <v>21914.977699999999</v>
      </c>
      <c r="S97">
        <v>43756.389600000002</v>
      </c>
      <c r="T97">
        <v>40075.343000000001</v>
      </c>
      <c r="U97">
        <v>93560.721099999995</v>
      </c>
      <c r="V97">
        <v>1936.5500000000002</v>
      </c>
      <c r="W97">
        <v>607639.06279999996</v>
      </c>
      <c r="X97">
        <v>2006734.6299000003</v>
      </c>
      <c r="Y97">
        <v>14619.189199999999</v>
      </c>
      <c r="Z97">
        <v>1992115.4407000002</v>
      </c>
      <c r="AA97">
        <v>1330344.8235000002</v>
      </c>
      <c r="AB97">
        <v>676389.8064</v>
      </c>
      <c r="AC97">
        <v>33.880000000000003</v>
      </c>
      <c r="AD97">
        <v>7.3150000000000004</v>
      </c>
      <c r="AE97">
        <v>26.565000000000001</v>
      </c>
      <c r="AF97">
        <v>0</v>
      </c>
      <c r="AG97">
        <v>0</v>
      </c>
      <c r="AH97">
        <v>26.565000000000001</v>
      </c>
      <c r="AI97">
        <v>16296175.5033</v>
      </c>
      <c r="AJ97">
        <v>15573376.364699999</v>
      </c>
      <c r="AK97">
        <v>722799.13860000006</v>
      </c>
      <c r="AL97">
        <v>38490.105499999998</v>
      </c>
      <c r="AM97">
        <v>43614.517100000005</v>
      </c>
      <c r="AN97">
        <v>583687.3504</v>
      </c>
      <c r="AO97">
        <v>19885426.376199998</v>
      </c>
      <c r="AP97">
        <v>19848131.372299999</v>
      </c>
      <c r="AQ97">
        <v>37295.003900000003</v>
      </c>
      <c r="AR97">
        <v>37295.003900000003</v>
      </c>
      <c r="AS97">
        <v>13228.6</v>
      </c>
      <c r="AT97">
        <v>152482.26070000001</v>
      </c>
    </row>
    <row r="98" spans="1:46" x14ac:dyDescent="0.35">
      <c r="A98">
        <v>2021</v>
      </c>
      <c r="B98">
        <v>2</v>
      </c>
      <c r="C98" t="str">
        <f>IF(Master[[#This Row],[month]]=2,"Feb",IF(Master[[#This Row],[month]]=3,"Mar","Apr"))</f>
        <v>Feb</v>
      </c>
      <c r="D98" s="1" t="s">
        <v>81</v>
      </c>
      <c r="E98" s="1" t="s">
        <v>82</v>
      </c>
      <c r="F98">
        <v>1.54</v>
      </c>
      <c r="G98">
        <v>0</v>
      </c>
      <c r="H98">
        <v>0.77</v>
      </c>
      <c r="I98">
        <v>2.3099999999999996</v>
      </c>
      <c r="J98">
        <v>0.77</v>
      </c>
      <c r="K98">
        <v>0.77</v>
      </c>
      <c r="L98">
        <v>0.77</v>
      </c>
      <c r="M98">
        <v>0</v>
      </c>
      <c r="N98">
        <v>278.16249999999997</v>
      </c>
      <c r="O98">
        <v>208.0925</v>
      </c>
      <c r="P98">
        <v>70.070000000000007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70.070000000000007</v>
      </c>
      <c r="X98">
        <v>70.070000000000007</v>
      </c>
      <c r="Y98">
        <v>0</v>
      </c>
      <c r="Z98">
        <v>70.070000000000007</v>
      </c>
      <c r="AA98">
        <v>0</v>
      </c>
      <c r="AB98">
        <v>70.070000000000007</v>
      </c>
      <c r="AC98">
        <v>105.28980000000001</v>
      </c>
      <c r="AD98">
        <v>78.416800000000009</v>
      </c>
      <c r="AE98">
        <v>26.872999999999998</v>
      </c>
      <c r="AF98">
        <v>0</v>
      </c>
      <c r="AG98">
        <v>0</v>
      </c>
      <c r="AH98">
        <v>26.872999999999998</v>
      </c>
      <c r="AI98">
        <v>172.87269999999998</v>
      </c>
      <c r="AJ98">
        <v>129.67570000000001</v>
      </c>
      <c r="AK98">
        <v>43.196999999999996</v>
      </c>
      <c r="AL98">
        <v>0</v>
      </c>
      <c r="AM98">
        <v>0</v>
      </c>
      <c r="AN98">
        <v>43.196999999999996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</row>
    <row r="99" spans="1:46" x14ac:dyDescent="0.35">
      <c r="A99">
        <v>2021</v>
      </c>
      <c r="B99">
        <v>3</v>
      </c>
      <c r="C99" t="str">
        <f>IF(Master[[#This Row],[month]]=2,"Feb",IF(Master[[#This Row],[month]]=3,"Mar","Apr"))</f>
        <v>Mar</v>
      </c>
      <c r="D99" s="1" t="s">
        <v>83</v>
      </c>
      <c r="E99" s="1" t="s">
        <v>84</v>
      </c>
      <c r="F99">
        <v>0.77</v>
      </c>
      <c r="G99">
        <v>0.77</v>
      </c>
      <c r="H99">
        <v>0.77</v>
      </c>
      <c r="I99">
        <v>3.08</v>
      </c>
      <c r="J99">
        <v>0.77</v>
      </c>
      <c r="K99">
        <v>0</v>
      </c>
      <c r="L99">
        <v>0.77</v>
      </c>
      <c r="M99">
        <v>0</v>
      </c>
      <c r="N99">
        <v>598.36700000000008</v>
      </c>
      <c r="O99">
        <v>444.37470000000002</v>
      </c>
      <c r="P99">
        <v>153.9923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153.9923</v>
      </c>
      <c r="X99">
        <v>154</v>
      </c>
      <c r="Y99">
        <v>38.5</v>
      </c>
      <c r="Z99">
        <v>115.50000000000001</v>
      </c>
      <c r="AA99">
        <v>0</v>
      </c>
      <c r="AB99">
        <v>154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598.36700000000008</v>
      </c>
      <c r="AJ99">
        <v>444.37470000000002</v>
      </c>
      <c r="AK99">
        <v>153.9923</v>
      </c>
      <c r="AL99">
        <v>0</v>
      </c>
      <c r="AM99">
        <v>0</v>
      </c>
      <c r="AN99">
        <v>153.9923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</row>
    <row r="100" spans="1:46" x14ac:dyDescent="0.35">
      <c r="A100">
        <v>2021</v>
      </c>
      <c r="B100">
        <v>3</v>
      </c>
      <c r="C100" t="str">
        <f>IF(Master[[#This Row],[month]]=2,"Feb",IF(Master[[#This Row],[month]]=3,"Mar","Apr"))</f>
        <v>Mar</v>
      </c>
      <c r="D100" s="1" t="s">
        <v>45</v>
      </c>
      <c r="E100" s="1" t="s">
        <v>46</v>
      </c>
      <c r="F100">
        <v>6.9300000000000006</v>
      </c>
      <c r="G100">
        <v>0.77</v>
      </c>
      <c r="H100">
        <v>1.54</v>
      </c>
      <c r="I100">
        <v>1.54</v>
      </c>
      <c r="J100">
        <v>1.54</v>
      </c>
      <c r="K100">
        <v>1.54</v>
      </c>
      <c r="L100">
        <v>0</v>
      </c>
      <c r="M100">
        <v>0</v>
      </c>
      <c r="N100">
        <v>432.74</v>
      </c>
      <c r="O100">
        <v>0</v>
      </c>
      <c r="P100">
        <v>432.74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432.74</v>
      </c>
      <c r="X100">
        <v>432.74</v>
      </c>
      <c r="Y100">
        <v>7.7000000000000011</v>
      </c>
      <c r="Z100">
        <v>425.04</v>
      </c>
      <c r="AA100">
        <v>0</v>
      </c>
      <c r="AB100">
        <v>432.74</v>
      </c>
      <c r="AC100">
        <v>432.74</v>
      </c>
      <c r="AD100">
        <v>0</v>
      </c>
      <c r="AE100">
        <v>432.74</v>
      </c>
      <c r="AF100">
        <v>0</v>
      </c>
      <c r="AG100">
        <v>0</v>
      </c>
      <c r="AH100">
        <v>432.74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</row>
    <row r="101" spans="1:46" x14ac:dyDescent="0.35">
      <c r="A101">
        <v>2021</v>
      </c>
      <c r="B101">
        <v>3</v>
      </c>
      <c r="C101" t="str">
        <f>IF(Master[[#This Row],[month]]=2,"Feb",IF(Master[[#This Row],[month]]=3,"Mar","Apr"))</f>
        <v>Mar</v>
      </c>
      <c r="D101" s="1" t="s">
        <v>47</v>
      </c>
      <c r="E101" s="1" t="s">
        <v>48</v>
      </c>
      <c r="F101">
        <v>0</v>
      </c>
      <c r="G101">
        <v>0</v>
      </c>
      <c r="H101">
        <v>4.6199999999999992</v>
      </c>
      <c r="I101">
        <v>77</v>
      </c>
      <c r="J101">
        <v>3.8500000000000005</v>
      </c>
      <c r="K101">
        <v>4.6199999999999992</v>
      </c>
      <c r="L101">
        <v>0</v>
      </c>
      <c r="M101">
        <v>0</v>
      </c>
      <c r="N101">
        <v>8921.0043999999998</v>
      </c>
      <c r="O101">
        <v>5208.5263999999997</v>
      </c>
      <c r="P101">
        <v>3712.4779999999996</v>
      </c>
      <c r="Q101">
        <v>0</v>
      </c>
      <c r="R101">
        <v>38.5</v>
      </c>
      <c r="S101">
        <v>0</v>
      </c>
      <c r="T101">
        <v>0</v>
      </c>
      <c r="U101">
        <v>93.154600000000002</v>
      </c>
      <c r="V101">
        <v>0</v>
      </c>
      <c r="W101">
        <v>3619.3234000000002</v>
      </c>
      <c r="X101">
        <v>3653.65</v>
      </c>
      <c r="Y101">
        <v>0</v>
      </c>
      <c r="Z101">
        <v>3653.65</v>
      </c>
      <c r="AA101">
        <v>161.70000000000002</v>
      </c>
      <c r="AB101">
        <v>3491.9500000000003</v>
      </c>
      <c r="AC101">
        <v>8708.5306</v>
      </c>
      <c r="AD101">
        <v>4996.0526</v>
      </c>
      <c r="AE101">
        <v>3712.4779999999996</v>
      </c>
      <c r="AF101">
        <v>0</v>
      </c>
      <c r="AG101">
        <v>0</v>
      </c>
      <c r="AH101">
        <v>3712.4779999999996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-93.154600000000002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93.154600000000002</v>
      </c>
    </row>
    <row r="102" spans="1:46" x14ac:dyDescent="0.35">
      <c r="A102">
        <v>2021</v>
      </c>
      <c r="B102">
        <v>3</v>
      </c>
      <c r="C102" t="str">
        <f>IF(Master[[#This Row],[month]]=2,"Feb",IF(Master[[#This Row],[month]]=3,"Mar","Apr"))</f>
        <v>Mar</v>
      </c>
      <c r="D102" s="1" t="s">
        <v>49</v>
      </c>
      <c r="E102" s="1" t="s">
        <v>50</v>
      </c>
      <c r="F102">
        <v>7.7000000000000011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</row>
    <row r="103" spans="1:46" x14ac:dyDescent="0.35">
      <c r="A103">
        <v>2021</v>
      </c>
      <c r="B103">
        <v>3</v>
      </c>
      <c r="C103" t="str">
        <f>IF(Master[[#This Row],[month]]=2,"Feb",IF(Master[[#This Row],[month]]=3,"Mar","Apr"))</f>
        <v>Mar</v>
      </c>
      <c r="D103" s="1" t="s">
        <v>51</v>
      </c>
      <c r="E103" s="1" t="s">
        <v>52</v>
      </c>
      <c r="F103">
        <v>5448.52</v>
      </c>
      <c r="G103">
        <v>1285.9000000000001</v>
      </c>
      <c r="H103">
        <v>1689.38</v>
      </c>
      <c r="I103">
        <v>4703.16</v>
      </c>
      <c r="J103">
        <v>1531.53</v>
      </c>
      <c r="K103">
        <v>472.78</v>
      </c>
      <c r="L103">
        <v>1304.3800000000001</v>
      </c>
      <c r="M103">
        <v>288.75</v>
      </c>
      <c r="N103">
        <v>1419117.9694999999</v>
      </c>
      <c r="O103">
        <v>1357258.4256</v>
      </c>
      <c r="P103">
        <v>62926.794699999999</v>
      </c>
      <c r="Q103">
        <v>4135.1001999999999</v>
      </c>
      <c r="R103">
        <v>2181.0018999999998</v>
      </c>
      <c r="S103">
        <v>13111.921900000001</v>
      </c>
      <c r="T103">
        <v>20802.9437</v>
      </c>
      <c r="U103">
        <v>3253.1729999999998</v>
      </c>
      <c r="V103">
        <v>79.117500000000007</v>
      </c>
      <c r="W103">
        <v>45662.6247</v>
      </c>
      <c r="X103">
        <v>163778.94609999997</v>
      </c>
      <c r="Y103">
        <v>27235.708500000004</v>
      </c>
      <c r="Z103">
        <v>136543.23760000002</v>
      </c>
      <c r="AA103">
        <v>122680.49640000002</v>
      </c>
      <c r="AB103">
        <v>41098.449700000005</v>
      </c>
      <c r="AC103">
        <v>99804.027400000006</v>
      </c>
      <c r="AD103">
        <v>88932.297300000006</v>
      </c>
      <c r="AE103">
        <v>10871.730100000001</v>
      </c>
      <c r="AF103">
        <v>5452.2467999999999</v>
      </c>
      <c r="AG103">
        <v>6344.6383000000005</v>
      </c>
      <c r="AH103">
        <v>4527.0918000000001</v>
      </c>
      <c r="AI103">
        <v>814187.85140000004</v>
      </c>
      <c r="AJ103">
        <v>770967.81299999997</v>
      </c>
      <c r="AK103">
        <v>43220.038399999998</v>
      </c>
      <c r="AL103">
        <v>15006.8842</v>
      </c>
      <c r="AM103">
        <v>6637.6541000000007</v>
      </c>
      <c r="AN103">
        <v>33250.093800000002</v>
      </c>
      <c r="AO103">
        <v>499933.07209999999</v>
      </c>
      <c r="AP103">
        <v>491098.04590000008</v>
      </c>
      <c r="AQ103">
        <v>8835.0261999999984</v>
      </c>
      <c r="AR103">
        <v>8835.0261999999984</v>
      </c>
      <c r="AS103">
        <v>819.95760000000007</v>
      </c>
      <c r="AT103">
        <v>17264.170000000002</v>
      </c>
    </row>
    <row r="104" spans="1:46" x14ac:dyDescent="0.35">
      <c r="A104">
        <v>2021</v>
      </c>
      <c r="B104">
        <v>3</v>
      </c>
      <c r="C104" t="str">
        <f>IF(Master[[#This Row],[month]]=2,"Feb",IF(Master[[#This Row],[month]]=3,"Mar","Apr"))</f>
        <v>Mar</v>
      </c>
      <c r="D104" s="1" t="s">
        <v>53</v>
      </c>
      <c r="E104" s="1" t="s">
        <v>54</v>
      </c>
      <c r="F104">
        <v>520.52</v>
      </c>
      <c r="G104">
        <v>129.36000000000001</v>
      </c>
      <c r="H104">
        <v>319.55</v>
      </c>
      <c r="I104">
        <v>1742.51</v>
      </c>
      <c r="J104">
        <v>268.73</v>
      </c>
      <c r="K104">
        <v>179.41</v>
      </c>
      <c r="L104">
        <v>207.9</v>
      </c>
      <c r="M104">
        <v>26.950000000000003</v>
      </c>
      <c r="N104">
        <v>968941.11160000006</v>
      </c>
      <c r="O104">
        <v>888913.81810000015</v>
      </c>
      <c r="P104">
        <v>81267.116700000013</v>
      </c>
      <c r="Q104">
        <v>0</v>
      </c>
      <c r="R104">
        <v>3329.7263999999996</v>
      </c>
      <c r="S104">
        <v>21601.626200000002</v>
      </c>
      <c r="T104">
        <v>27610.174900000002</v>
      </c>
      <c r="U104">
        <v>3425.0138999999995</v>
      </c>
      <c r="V104">
        <v>144.88319999999999</v>
      </c>
      <c r="W104">
        <v>55576.64420000001</v>
      </c>
      <c r="X104">
        <v>151427.63789999997</v>
      </c>
      <c r="Y104">
        <v>18153.204300000001</v>
      </c>
      <c r="Z104">
        <v>133274.43359999999</v>
      </c>
      <c r="AA104">
        <v>106104.4523</v>
      </c>
      <c r="AB104">
        <v>45323.185599999997</v>
      </c>
      <c r="AC104">
        <v>228109.62790000002</v>
      </c>
      <c r="AD104">
        <v>195045.32739999998</v>
      </c>
      <c r="AE104">
        <v>33064.300499999998</v>
      </c>
      <c r="AF104">
        <v>3036.5335000000005</v>
      </c>
      <c r="AG104">
        <v>4883.8405000000002</v>
      </c>
      <c r="AH104">
        <v>28180.46</v>
      </c>
      <c r="AI104">
        <v>485545.19860000006</v>
      </c>
      <c r="AJ104">
        <v>442777.93560000003</v>
      </c>
      <c r="AK104">
        <v>42767.263000000006</v>
      </c>
      <c r="AL104">
        <v>24234.217699999997</v>
      </c>
      <c r="AM104">
        <v>16717.7857</v>
      </c>
      <c r="AN104">
        <v>22479.580199999997</v>
      </c>
      <c r="AO104">
        <v>253747.56329999998</v>
      </c>
      <c r="AP104">
        <v>248312.01010000001</v>
      </c>
      <c r="AQ104">
        <v>5435.5531999999994</v>
      </c>
      <c r="AR104">
        <v>5435.5531999999994</v>
      </c>
      <c r="AS104">
        <v>518.94920000000002</v>
      </c>
      <c r="AT104">
        <v>25690.4725</v>
      </c>
    </row>
    <row r="105" spans="1:46" x14ac:dyDescent="0.35">
      <c r="A105">
        <v>2021</v>
      </c>
      <c r="B105">
        <v>3</v>
      </c>
      <c r="C105" t="str">
        <f>IF(Master[[#This Row],[month]]=2,"Feb",IF(Master[[#This Row],[month]]=3,"Mar","Apr"))</f>
        <v>Mar</v>
      </c>
      <c r="D105" s="1" t="s">
        <v>55</v>
      </c>
      <c r="E105" s="1" t="s">
        <v>56</v>
      </c>
      <c r="F105">
        <v>0</v>
      </c>
      <c r="G105">
        <v>0</v>
      </c>
      <c r="H105">
        <v>0.77</v>
      </c>
      <c r="I105">
        <v>50.82</v>
      </c>
      <c r="J105">
        <v>0.77</v>
      </c>
      <c r="K105">
        <v>0.77</v>
      </c>
      <c r="L105">
        <v>0</v>
      </c>
      <c r="M105">
        <v>0</v>
      </c>
      <c r="N105">
        <v>15931.276900000001</v>
      </c>
      <c r="O105">
        <v>14614.9619</v>
      </c>
      <c r="P105">
        <v>1904.21</v>
      </c>
      <c r="Q105">
        <v>0</v>
      </c>
      <c r="R105">
        <v>0</v>
      </c>
      <c r="S105">
        <v>0</v>
      </c>
      <c r="T105">
        <v>188.65</v>
      </c>
      <c r="U105">
        <v>0</v>
      </c>
      <c r="V105">
        <v>0</v>
      </c>
      <c r="W105">
        <v>1904.21</v>
      </c>
      <c r="X105">
        <v>4180.33</v>
      </c>
      <c r="Y105">
        <v>0</v>
      </c>
      <c r="Z105">
        <v>4180.33</v>
      </c>
      <c r="AA105">
        <v>2310</v>
      </c>
      <c r="AB105">
        <v>1870.3300000000002</v>
      </c>
      <c r="AC105">
        <v>15931.276900000001</v>
      </c>
      <c r="AD105">
        <v>14027.066900000002</v>
      </c>
      <c r="AE105">
        <v>1904.21</v>
      </c>
      <c r="AF105">
        <v>188.65</v>
      </c>
      <c r="AG105">
        <v>0</v>
      </c>
      <c r="AH105">
        <v>1904.21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</row>
    <row r="106" spans="1:46" x14ac:dyDescent="0.35">
      <c r="A106">
        <v>2021</v>
      </c>
      <c r="B106">
        <v>3</v>
      </c>
      <c r="C106" t="str">
        <f>IF(Master[[#This Row],[month]]=2,"Feb",IF(Master[[#This Row],[month]]=3,"Mar","Apr"))</f>
        <v>Mar</v>
      </c>
      <c r="D106" s="1" t="s">
        <v>57</v>
      </c>
      <c r="E106" s="1" t="s">
        <v>58</v>
      </c>
      <c r="F106">
        <v>743.81999999999994</v>
      </c>
      <c r="G106">
        <v>154.77000000000001</v>
      </c>
      <c r="H106">
        <v>256.41000000000003</v>
      </c>
      <c r="I106">
        <v>907.83</v>
      </c>
      <c r="J106">
        <v>213.29</v>
      </c>
      <c r="K106">
        <v>155.54</v>
      </c>
      <c r="L106">
        <v>121.66</v>
      </c>
      <c r="M106">
        <v>17.71</v>
      </c>
      <c r="N106">
        <v>179722.389</v>
      </c>
      <c r="O106">
        <v>163284.32120000001</v>
      </c>
      <c r="P106">
        <v>18405.718099999998</v>
      </c>
      <c r="Q106">
        <v>0</v>
      </c>
      <c r="R106">
        <v>460.25980000000004</v>
      </c>
      <c r="S106">
        <v>1781.0639000000003</v>
      </c>
      <c r="T106">
        <v>3391.4881</v>
      </c>
      <c r="U106">
        <v>738.20670000000007</v>
      </c>
      <c r="V106">
        <v>0</v>
      </c>
      <c r="W106">
        <v>15775.336500000001</v>
      </c>
      <c r="X106">
        <v>34543.678399999997</v>
      </c>
      <c r="Y106">
        <v>3737.1873000000001</v>
      </c>
      <c r="Z106">
        <v>30806.491099999999</v>
      </c>
      <c r="AA106">
        <v>18259.418099999999</v>
      </c>
      <c r="AB106">
        <v>16284.260299999998</v>
      </c>
      <c r="AC106">
        <v>61249.234200000006</v>
      </c>
      <c r="AD106">
        <v>52799.061700000006</v>
      </c>
      <c r="AE106">
        <v>8450.1725000000006</v>
      </c>
      <c r="AF106">
        <v>1844.1038000000001</v>
      </c>
      <c r="AG106">
        <v>292.96190000000001</v>
      </c>
      <c r="AH106">
        <v>8157.2106000000003</v>
      </c>
      <c r="AI106">
        <v>94716.24470000001</v>
      </c>
      <c r="AJ106">
        <v>85779.1011</v>
      </c>
      <c r="AK106">
        <v>8937.1435999999994</v>
      </c>
      <c r="AL106">
        <v>1515.3291999999999</v>
      </c>
      <c r="AM106">
        <v>1488.1020000000001</v>
      </c>
      <c r="AN106">
        <v>6710.8349000000007</v>
      </c>
      <c r="AO106">
        <v>23651.520199999999</v>
      </c>
      <c r="AP106">
        <v>22633.118200000001</v>
      </c>
      <c r="AQ106">
        <v>1018.4019999999999</v>
      </c>
      <c r="AR106">
        <v>1018.4019999999999</v>
      </c>
      <c r="AS106">
        <v>111.11100000000002</v>
      </c>
      <c r="AT106">
        <v>2630.3816000000002</v>
      </c>
    </row>
    <row r="107" spans="1:46" x14ac:dyDescent="0.35">
      <c r="A107">
        <v>2021</v>
      </c>
      <c r="B107">
        <v>3</v>
      </c>
      <c r="C107" t="str">
        <f>IF(Master[[#This Row],[month]]=2,"Feb",IF(Master[[#This Row],[month]]=3,"Mar","Apr"))</f>
        <v>Mar</v>
      </c>
      <c r="D107" s="1" t="s">
        <v>85</v>
      </c>
      <c r="E107" s="1" t="s">
        <v>86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1193.5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1193.5</v>
      </c>
      <c r="AB107">
        <v>-1193.5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</row>
    <row r="108" spans="1:46" x14ac:dyDescent="0.35">
      <c r="A108">
        <v>2021</v>
      </c>
      <c r="B108">
        <v>3</v>
      </c>
      <c r="C108" t="str">
        <f>IF(Master[[#This Row],[month]]=2,"Feb",IF(Master[[#This Row],[month]]=3,"Mar","Apr"))</f>
        <v>Mar</v>
      </c>
      <c r="D108" s="1" t="s">
        <v>59</v>
      </c>
      <c r="E108" s="1" t="s">
        <v>60</v>
      </c>
      <c r="F108">
        <v>801.56999999999994</v>
      </c>
      <c r="G108">
        <v>640.64</v>
      </c>
      <c r="H108">
        <v>2725.8</v>
      </c>
      <c r="I108">
        <v>23173.15</v>
      </c>
      <c r="J108">
        <v>2365.4399999999996</v>
      </c>
      <c r="K108">
        <v>1177.3300000000002</v>
      </c>
      <c r="L108">
        <v>2110.5700000000002</v>
      </c>
      <c r="M108">
        <v>281.82</v>
      </c>
      <c r="N108">
        <v>11189535.364699999</v>
      </c>
      <c r="O108">
        <v>10679117.102499999</v>
      </c>
      <c r="P108">
        <v>532138.46070000005</v>
      </c>
      <c r="Q108">
        <v>1120.4809</v>
      </c>
      <c r="R108">
        <v>27376.387500000001</v>
      </c>
      <c r="S108">
        <v>75122.7785</v>
      </c>
      <c r="T108">
        <v>74171.682199999996</v>
      </c>
      <c r="U108">
        <v>56288.978900000002</v>
      </c>
      <c r="V108">
        <v>1681.68</v>
      </c>
      <c r="W108">
        <v>388076.37330000004</v>
      </c>
      <c r="X108">
        <v>1534550.5560000001</v>
      </c>
      <c r="Y108">
        <v>35304.022599999997</v>
      </c>
      <c r="Z108">
        <v>1499246.5334000001</v>
      </c>
      <c r="AA108">
        <v>1159349.8609000002</v>
      </c>
      <c r="AB108">
        <v>375200.69510000001</v>
      </c>
      <c r="AC108">
        <v>2024621.1986000002</v>
      </c>
      <c r="AD108">
        <v>1868277.7729</v>
      </c>
      <c r="AE108">
        <v>156343.42569999999</v>
      </c>
      <c r="AF108">
        <v>23942.595600000001</v>
      </c>
      <c r="AG108">
        <v>33512.941000000006</v>
      </c>
      <c r="AH108">
        <v>122830.4847</v>
      </c>
      <c r="AI108">
        <v>6973734.0673000002</v>
      </c>
      <c r="AJ108">
        <v>6623911.3864000002</v>
      </c>
      <c r="AK108">
        <v>349822.68089999998</v>
      </c>
      <c r="AL108">
        <v>49738.981600000006</v>
      </c>
      <c r="AM108">
        <v>40590.318999999996</v>
      </c>
      <c r="AN108">
        <v>251261.70300000004</v>
      </c>
      <c r="AO108">
        <v>2122797.523</v>
      </c>
      <c r="AP108">
        <v>2096825.1688999999</v>
      </c>
      <c r="AQ108">
        <v>25972.3541</v>
      </c>
      <c r="AR108">
        <v>25972.3541</v>
      </c>
      <c r="AS108">
        <v>10968.650000000001</v>
      </c>
      <c r="AT108">
        <v>144062.08739999999</v>
      </c>
    </row>
    <row r="109" spans="1:46" x14ac:dyDescent="0.35">
      <c r="A109">
        <v>2021</v>
      </c>
      <c r="B109">
        <v>3</v>
      </c>
      <c r="C109" t="str">
        <f>IF(Master[[#This Row],[month]]=2,"Feb",IF(Master[[#This Row],[month]]=3,"Mar","Apr"))</f>
        <v>Mar</v>
      </c>
      <c r="D109" s="1" t="s">
        <v>61</v>
      </c>
      <c r="E109" s="1" t="s">
        <v>62</v>
      </c>
      <c r="F109">
        <v>6.16</v>
      </c>
      <c r="G109">
        <v>1.54</v>
      </c>
      <c r="H109">
        <v>2.3099999999999996</v>
      </c>
      <c r="I109">
        <v>2.3099999999999996</v>
      </c>
      <c r="J109">
        <v>1.54</v>
      </c>
      <c r="K109">
        <v>1.54</v>
      </c>
      <c r="L109">
        <v>0.77</v>
      </c>
      <c r="M109">
        <v>0</v>
      </c>
      <c r="N109">
        <v>161.39200000000002</v>
      </c>
      <c r="O109">
        <v>153.87680000000003</v>
      </c>
      <c r="P109">
        <v>7.5152000000000001</v>
      </c>
      <c r="Q109">
        <v>0</v>
      </c>
      <c r="R109">
        <v>0</v>
      </c>
      <c r="S109">
        <v>0</v>
      </c>
      <c r="T109">
        <v>19.25</v>
      </c>
      <c r="U109">
        <v>0</v>
      </c>
      <c r="V109">
        <v>0</v>
      </c>
      <c r="W109">
        <v>7.5152000000000001</v>
      </c>
      <c r="X109">
        <v>40.04</v>
      </c>
      <c r="Y109">
        <v>30.800000000000004</v>
      </c>
      <c r="Z109">
        <v>9.2399999999999984</v>
      </c>
      <c r="AA109">
        <v>0</v>
      </c>
      <c r="AB109">
        <v>40.04</v>
      </c>
      <c r="AC109">
        <v>60.059999999999995</v>
      </c>
      <c r="AD109">
        <v>73.288600000000017</v>
      </c>
      <c r="AE109">
        <v>-13.2286</v>
      </c>
      <c r="AF109">
        <v>0</v>
      </c>
      <c r="AG109">
        <v>0</v>
      </c>
      <c r="AH109">
        <v>-13.2286</v>
      </c>
      <c r="AI109">
        <v>101.33199999999999</v>
      </c>
      <c r="AJ109">
        <v>80.588199999999986</v>
      </c>
      <c r="AK109">
        <v>20.743800000000004</v>
      </c>
      <c r="AL109">
        <v>19.25</v>
      </c>
      <c r="AM109">
        <v>0</v>
      </c>
      <c r="AN109">
        <v>20.743800000000004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</row>
    <row r="110" spans="1:46" x14ac:dyDescent="0.35">
      <c r="A110">
        <v>2021</v>
      </c>
      <c r="B110">
        <v>3</v>
      </c>
      <c r="C110" t="str">
        <f>IF(Master[[#This Row],[month]]=2,"Feb",IF(Master[[#This Row],[month]]=3,"Mar","Apr"))</f>
        <v>Mar</v>
      </c>
      <c r="D110" s="1" t="s">
        <v>63</v>
      </c>
      <c r="E110" s="1" t="s">
        <v>64</v>
      </c>
      <c r="F110">
        <v>0</v>
      </c>
      <c r="G110">
        <v>0</v>
      </c>
      <c r="H110">
        <v>0.77</v>
      </c>
      <c r="I110">
        <v>15.400000000000002</v>
      </c>
      <c r="J110">
        <v>0.77</v>
      </c>
      <c r="K110">
        <v>0.77</v>
      </c>
      <c r="L110">
        <v>0.77</v>
      </c>
      <c r="M110">
        <v>0</v>
      </c>
      <c r="N110">
        <v>65682.832600000009</v>
      </c>
      <c r="O110">
        <v>60776.361799999999</v>
      </c>
      <c r="P110">
        <v>4906.4708000000001</v>
      </c>
      <c r="Q110">
        <v>0</v>
      </c>
      <c r="R110">
        <v>134.75</v>
      </c>
      <c r="S110">
        <v>1309</v>
      </c>
      <c r="T110">
        <v>1116.5</v>
      </c>
      <c r="U110">
        <v>0</v>
      </c>
      <c r="V110">
        <v>0</v>
      </c>
      <c r="W110">
        <v>3462.7208000000001</v>
      </c>
      <c r="X110">
        <v>7623.0000000000009</v>
      </c>
      <c r="Y110">
        <v>0</v>
      </c>
      <c r="Z110">
        <v>7623.0000000000009</v>
      </c>
      <c r="AA110">
        <v>4160.2791999999999</v>
      </c>
      <c r="AB110">
        <v>3462.7208000000001</v>
      </c>
      <c r="AC110">
        <v>11578.7826</v>
      </c>
      <c r="AD110">
        <v>8551.4968000000008</v>
      </c>
      <c r="AE110">
        <v>3027.2858000000001</v>
      </c>
      <c r="AF110">
        <v>962.50000000000011</v>
      </c>
      <c r="AG110">
        <v>1309</v>
      </c>
      <c r="AH110">
        <v>1718.2858000000001</v>
      </c>
      <c r="AI110">
        <v>54104.05</v>
      </c>
      <c r="AJ110">
        <v>52224.864999999998</v>
      </c>
      <c r="AK110">
        <v>1879.1849999999999</v>
      </c>
      <c r="AL110">
        <v>154</v>
      </c>
      <c r="AM110">
        <v>0</v>
      </c>
      <c r="AN110">
        <v>1879.1849999999999</v>
      </c>
      <c r="AO110">
        <v>0</v>
      </c>
      <c r="AP110">
        <v>0</v>
      </c>
      <c r="AQ110">
        <v>0</v>
      </c>
      <c r="AR110">
        <v>0</v>
      </c>
      <c r="AS110">
        <v>134.75</v>
      </c>
      <c r="AT110">
        <v>1443.7500000000002</v>
      </c>
    </row>
    <row r="111" spans="1:46" x14ac:dyDescent="0.35">
      <c r="A111">
        <v>2021</v>
      </c>
      <c r="B111">
        <v>3</v>
      </c>
      <c r="C111" t="str">
        <f>IF(Master[[#This Row],[month]]=2,"Feb",IF(Master[[#This Row],[month]]=3,"Mar","Apr"))</f>
        <v>Mar</v>
      </c>
      <c r="D111" s="1" t="s">
        <v>65</v>
      </c>
      <c r="E111" s="1" t="s">
        <v>66</v>
      </c>
      <c r="F111">
        <v>21.56</v>
      </c>
      <c r="G111">
        <v>1.54</v>
      </c>
      <c r="H111">
        <v>2.3099999999999996</v>
      </c>
      <c r="I111">
        <v>6.16</v>
      </c>
      <c r="J111">
        <v>2.3099999999999996</v>
      </c>
      <c r="K111">
        <v>0.77</v>
      </c>
      <c r="L111">
        <v>0.77</v>
      </c>
      <c r="M111">
        <v>2.3099999999999996</v>
      </c>
      <c r="N111">
        <v>2505.58</v>
      </c>
      <c r="O111">
        <v>2437.7507000000001</v>
      </c>
      <c r="P111">
        <v>67.829300000000003</v>
      </c>
      <c r="Q111">
        <v>0</v>
      </c>
      <c r="R111">
        <v>0</v>
      </c>
      <c r="S111">
        <v>0</v>
      </c>
      <c r="T111">
        <v>10.1563</v>
      </c>
      <c r="U111">
        <v>0</v>
      </c>
      <c r="V111">
        <v>0</v>
      </c>
      <c r="W111">
        <v>67.829300000000003</v>
      </c>
      <c r="X111">
        <v>908.51530000000002</v>
      </c>
      <c r="Y111">
        <v>16.924600000000002</v>
      </c>
      <c r="Z111">
        <v>891.59070000000008</v>
      </c>
      <c r="AA111">
        <v>840.30100000000004</v>
      </c>
      <c r="AB111">
        <v>68.214300000000009</v>
      </c>
      <c r="AC111">
        <v>104.62759999999999</v>
      </c>
      <c r="AD111">
        <v>166.58950000000002</v>
      </c>
      <c r="AE111">
        <v>-61.9619</v>
      </c>
      <c r="AF111">
        <v>10.1563</v>
      </c>
      <c r="AG111">
        <v>0</v>
      </c>
      <c r="AH111">
        <v>-61.9619</v>
      </c>
      <c r="AI111">
        <v>34.380499999999998</v>
      </c>
      <c r="AJ111">
        <v>20.02</v>
      </c>
      <c r="AK111">
        <v>14.360499999999998</v>
      </c>
      <c r="AL111">
        <v>0</v>
      </c>
      <c r="AM111">
        <v>0</v>
      </c>
      <c r="AN111">
        <v>14.360499999999998</v>
      </c>
      <c r="AO111">
        <v>936.44320000000005</v>
      </c>
      <c r="AP111">
        <v>821.01250000000005</v>
      </c>
      <c r="AQ111">
        <v>115.4307</v>
      </c>
      <c r="AR111">
        <v>115.4307</v>
      </c>
      <c r="AS111">
        <v>0</v>
      </c>
      <c r="AT111">
        <v>0</v>
      </c>
    </row>
    <row r="112" spans="1:46" x14ac:dyDescent="0.35">
      <c r="A112">
        <v>2021</v>
      </c>
      <c r="B112">
        <v>3</v>
      </c>
      <c r="C112" t="str">
        <f>IF(Master[[#This Row],[month]]=2,"Feb",IF(Master[[#This Row],[month]]=3,"Mar","Apr"))</f>
        <v>Mar</v>
      </c>
      <c r="D112" s="1" t="s">
        <v>87</v>
      </c>
      <c r="E112" s="1" t="s">
        <v>88</v>
      </c>
      <c r="F112">
        <v>0.77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</row>
    <row r="113" spans="1:46" x14ac:dyDescent="0.35">
      <c r="A113">
        <v>2021</v>
      </c>
      <c r="B113">
        <v>3</v>
      </c>
      <c r="C113" t="str">
        <f>IF(Master[[#This Row],[month]]=2,"Feb",IF(Master[[#This Row],[month]]=3,"Mar","Apr"))</f>
        <v>Mar</v>
      </c>
      <c r="D113" s="1" t="s">
        <v>89</v>
      </c>
      <c r="E113" s="1" t="s">
        <v>90</v>
      </c>
      <c r="F113">
        <v>1.54</v>
      </c>
      <c r="G113">
        <v>0</v>
      </c>
      <c r="H113">
        <v>0.77</v>
      </c>
      <c r="I113">
        <v>1.54</v>
      </c>
      <c r="J113">
        <v>0.77</v>
      </c>
      <c r="K113">
        <v>0</v>
      </c>
      <c r="L113">
        <v>0.77</v>
      </c>
      <c r="M113">
        <v>0</v>
      </c>
      <c r="N113">
        <v>184.89240000000001</v>
      </c>
      <c r="O113">
        <v>377.839</v>
      </c>
      <c r="P113">
        <v>-192.94660000000002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-192.94660000000002</v>
      </c>
      <c r="X113">
        <v>38.5</v>
      </c>
      <c r="Y113">
        <v>0</v>
      </c>
      <c r="Z113">
        <v>38.5</v>
      </c>
      <c r="AA113">
        <v>231.00000000000003</v>
      </c>
      <c r="AB113">
        <v>-192.50000000000003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184.89240000000001</v>
      </c>
      <c r="AJ113">
        <v>377.839</v>
      </c>
      <c r="AK113">
        <v>-192.94660000000002</v>
      </c>
      <c r="AL113">
        <v>0</v>
      </c>
      <c r="AM113">
        <v>0</v>
      </c>
      <c r="AN113">
        <v>-192.94660000000002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</row>
    <row r="114" spans="1:46" x14ac:dyDescent="0.35">
      <c r="A114">
        <v>2021</v>
      </c>
      <c r="B114">
        <v>3</v>
      </c>
      <c r="C114" t="str">
        <f>IF(Master[[#This Row],[month]]=2,"Feb",IF(Master[[#This Row],[month]]=3,"Mar","Apr"))</f>
        <v>Mar</v>
      </c>
      <c r="D114" s="1" t="s">
        <v>67</v>
      </c>
      <c r="E114" s="1" t="s">
        <v>68</v>
      </c>
      <c r="F114">
        <v>8.4700000000000006</v>
      </c>
      <c r="G114">
        <v>1.54</v>
      </c>
      <c r="H114">
        <v>7.7000000000000011</v>
      </c>
      <c r="I114">
        <v>53.13</v>
      </c>
      <c r="J114">
        <v>6.16</v>
      </c>
      <c r="K114">
        <v>3.08</v>
      </c>
      <c r="L114">
        <v>4.6199999999999992</v>
      </c>
      <c r="M114">
        <v>3.08</v>
      </c>
      <c r="N114">
        <v>14292.4936</v>
      </c>
      <c r="O114">
        <v>16832.831399999999</v>
      </c>
      <c r="P114">
        <v>-2540.3377999999998</v>
      </c>
      <c r="Q114">
        <v>0</v>
      </c>
      <c r="R114">
        <v>77</v>
      </c>
      <c r="S114">
        <v>0</v>
      </c>
      <c r="T114">
        <v>249.98820000000003</v>
      </c>
      <c r="U114">
        <v>5.1589999999999998</v>
      </c>
      <c r="V114">
        <v>0</v>
      </c>
      <c r="W114">
        <v>-2622.4967999999999</v>
      </c>
      <c r="X114">
        <v>2740.3838000000001</v>
      </c>
      <c r="Y114">
        <v>100.10000000000001</v>
      </c>
      <c r="Z114">
        <v>2640.2838000000002</v>
      </c>
      <c r="AA114">
        <v>5313</v>
      </c>
      <c r="AB114">
        <v>-2572.6161999999999</v>
      </c>
      <c r="AC114">
        <v>707.01400000000012</v>
      </c>
      <c r="AD114">
        <v>521.23609999999996</v>
      </c>
      <c r="AE114">
        <v>185.77790000000002</v>
      </c>
      <c r="AF114">
        <v>0</v>
      </c>
      <c r="AG114">
        <v>0</v>
      </c>
      <c r="AH114">
        <v>185.77790000000002</v>
      </c>
      <c r="AI114">
        <v>7504.2659999999996</v>
      </c>
      <c r="AJ114">
        <v>10759.579600000001</v>
      </c>
      <c r="AK114">
        <v>-3255.3136000000004</v>
      </c>
      <c r="AL114">
        <v>111.3882</v>
      </c>
      <c r="AM114">
        <v>0</v>
      </c>
      <c r="AN114">
        <v>-3260.4726000000001</v>
      </c>
      <c r="AO114">
        <v>6052.2615999999998</v>
      </c>
      <c r="AP114">
        <v>5523.0636999999997</v>
      </c>
      <c r="AQ114">
        <v>529.1979</v>
      </c>
      <c r="AR114">
        <v>529.1979</v>
      </c>
      <c r="AS114">
        <v>77</v>
      </c>
      <c r="AT114">
        <v>82.159000000000006</v>
      </c>
    </row>
    <row r="115" spans="1:46" x14ac:dyDescent="0.35">
      <c r="A115">
        <v>2021</v>
      </c>
      <c r="B115">
        <v>3</v>
      </c>
      <c r="C115" t="str">
        <f>IF(Master[[#This Row],[month]]=2,"Feb",IF(Master[[#This Row],[month]]=3,"Mar","Apr"))</f>
        <v>Mar</v>
      </c>
      <c r="D115" s="1" t="s">
        <v>91</v>
      </c>
      <c r="E115" s="1" t="s">
        <v>92</v>
      </c>
      <c r="F115">
        <v>4.6199999999999992</v>
      </c>
      <c r="G115">
        <v>0.77</v>
      </c>
      <c r="H115">
        <v>0.77</v>
      </c>
      <c r="I115">
        <v>0.77</v>
      </c>
      <c r="J115">
        <v>0.77</v>
      </c>
      <c r="K115">
        <v>0</v>
      </c>
      <c r="L115">
        <v>0.77</v>
      </c>
      <c r="M115">
        <v>0</v>
      </c>
      <c r="N115">
        <v>81.928000000000011</v>
      </c>
      <c r="O115">
        <v>58.82800000000001</v>
      </c>
      <c r="P115">
        <v>23.1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23.1</v>
      </c>
      <c r="X115">
        <v>23.1</v>
      </c>
      <c r="Y115">
        <v>23.1</v>
      </c>
      <c r="Z115">
        <v>0</v>
      </c>
      <c r="AA115">
        <v>0</v>
      </c>
      <c r="AB115">
        <v>23.1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81.928000000000011</v>
      </c>
      <c r="AJ115">
        <v>58.82800000000001</v>
      </c>
      <c r="AK115">
        <v>23.1</v>
      </c>
      <c r="AL115">
        <v>0</v>
      </c>
      <c r="AM115">
        <v>0</v>
      </c>
      <c r="AN115">
        <v>23.1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</row>
    <row r="116" spans="1:46" x14ac:dyDescent="0.35">
      <c r="A116">
        <v>2021</v>
      </c>
      <c r="B116">
        <v>3</v>
      </c>
      <c r="C116" t="str">
        <f>IF(Master[[#This Row],[month]]=2,"Feb",IF(Master[[#This Row],[month]]=3,"Mar","Apr"))</f>
        <v>Mar</v>
      </c>
      <c r="D116" s="1" t="s">
        <v>69</v>
      </c>
      <c r="E116" s="1" t="s">
        <v>70</v>
      </c>
      <c r="F116">
        <v>6.16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</row>
    <row r="117" spans="1:46" x14ac:dyDescent="0.35">
      <c r="A117">
        <v>2021</v>
      </c>
      <c r="B117">
        <v>3</v>
      </c>
      <c r="C117" t="str">
        <f>IF(Master[[#This Row],[month]]=2,"Feb",IF(Master[[#This Row],[month]]=3,"Mar","Apr"))</f>
        <v>Mar</v>
      </c>
      <c r="D117" s="1" t="s">
        <v>93</v>
      </c>
      <c r="E117" s="1" t="s">
        <v>94</v>
      </c>
      <c r="F117">
        <v>0</v>
      </c>
      <c r="G117">
        <v>0</v>
      </c>
      <c r="H117">
        <v>0.77</v>
      </c>
      <c r="I117">
        <v>0</v>
      </c>
      <c r="J117">
        <v>0</v>
      </c>
      <c r="K117">
        <v>0</v>
      </c>
      <c r="L117">
        <v>0.77</v>
      </c>
      <c r="M117">
        <v>0</v>
      </c>
      <c r="N117">
        <v>0.16170000000000001</v>
      </c>
      <c r="O117">
        <v>0</v>
      </c>
      <c r="P117">
        <v>0.16170000000000001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0.16170000000000001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0.16170000000000001</v>
      </c>
      <c r="AJ117">
        <v>0</v>
      </c>
      <c r="AK117">
        <v>0.16170000000000001</v>
      </c>
      <c r="AL117">
        <v>0</v>
      </c>
      <c r="AM117">
        <v>0</v>
      </c>
      <c r="AN117">
        <v>0.16170000000000001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</row>
    <row r="118" spans="1:46" x14ac:dyDescent="0.35">
      <c r="A118">
        <v>2021</v>
      </c>
      <c r="B118">
        <v>3</v>
      </c>
      <c r="C118" t="str">
        <f>IF(Master[[#This Row],[month]]=2,"Feb",IF(Master[[#This Row],[month]]=3,"Mar","Apr"))</f>
        <v>Mar</v>
      </c>
      <c r="D118" s="1" t="s">
        <v>71</v>
      </c>
      <c r="E118" s="1" t="s">
        <v>72</v>
      </c>
      <c r="F118">
        <v>468.93</v>
      </c>
      <c r="G118">
        <v>241.01000000000002</v>
      </c>
      <c r="H118">
        <v>976.36</v>
      </c>
      <c r="I118">
        <v>9932.23</v>
      </c>
      <c r="J118">
        <v>780.01</v>
      </c>
      <c r="K118">
        <v>569.03</v>
      </c>
      <c r="L118">
        <v>572.88</v>
      </c>
      <c r="M118">
        <v>162.47</v>
      </c>
      <c r="N118">
        <v>7569373.5578999994</v>
      </c>
      <c r="O118">
        <v>7173441.1364000002</v>
      </c>
      <c r="P118">
        <v>404560.33309999999</v>
      </c>
      <c r="Q118">
        <v>561.20680000000004</v>
      </c>
      <c r="R118">
        <v>20024.504499999999</v>
      </c>
      <c r="S118">
        <v>39633.116600000001</v>
      </c>
      <c r="T118">
        <v>44218.227899999998</v>
      </c>
      <c r="U118">
        <v>21755.1103</v>
      </c>
      <c r="V118">
        <v>223.10750000000002</v>
      </c>
      <c r="W118">
        <v>324166.84300000005</v>
      </c>
      <c r="X118">
        <v>742839.15090000012</v>
      </c>
      <c r="Y118">
        <v>16506.297500000001</v>
      </c>
      <c r="Z118">
        <v>726332.85340000014</v>
      </c>
      <c r="AA118">
        <v>416864.30939999997</v>
      </c>
      <c r="AB118">
        <v>325974.84150000004</v>
      </c>
      <c r="AC118">
        <v>1780164.1934999998</v>
      </c>
      <c r="AD118">
        <v>1591792.0172000001</v>
      </c>
      <c r="AE118">
        <v>188372.17629999999</v>
      </c>
      <c r="AF118">
        <v>28025.8979</v>
      </c>
      <c r="AG118">
        <v>30660.660800000001</v>
      </c>
      <c r="AH118">
        <v>157711.51549999998</v>
      </c>
      <c r="AI118">
        <v>4362621.1475</v>
      </c>
      <c r="AJ118">
        <v>4187946.1469999999</v>
      </c>
      <c r="AK118">
        <v>174675.00049999999</v>
      </c>
      <c r="AL118">
        <v>15920.2582</v>
      </c>
      <c r="AM118">
        <v>8972.4558000000015</v>
      </c>
      <c r="AN118">
        <v>143724.32690000001</v>
      </c>
      <c r="AO118">
        <v>1404667.5181</v>
      </c>
      <c r="AP118">
        <v>1363154.3618000001</v>
      </c>
      <c r="AQ118">
        <v>41513.156300000002</v>
      </c>
      <c r="AR118">
        <v>41513.156300000002</v>
      </c>
      <c r="AS118">
        <v>18782.155699999999</v>
      </c>
      <c r="AT118">
        <v>80393.490099999995</v>
      </c>
    </row>
    <row r="119" spans="1:46" x14ac:dyDescent="0.35">
      <c r="A119">
        <v>2021</v>
      </c>
      <c r="B119">
        <v>3</v>
      </c>
      <c r="C119" t="str">
        <f>IF(Master[[#This Row],[month]]=2,"Feb",IF(Master[[#This Row],[month]]=3,"Mar","Apr"))</f>
        <v>Mar</v>
      </c>
      <c r="D119" s="1" t="s">
        <v>73</v>
      </c>
      <c r="E119" s="1" t="s">
        <v>74</v>
      </c>
      <c r="F119">
        <v>30.800000000000004</v>
      </c>
      <c r="G119">
        <v>13.860000000000001</v>
      </c>
      <c r="H119">
        <v>25.41</v>
      </c>
      <c r="I119">
        <v>202.51000000000002</v>
      </c>
      <c r="J119">
        <v>24.64</v>
      </c>
      <c r="K119">
        <v>2.3099999999999996</v>
      </c>
      <c r="L119">
        <v>22.33</v>
      </c>
      <c r="M119">
        <v>5.39</v>
      </c>
      <c r="N119">
        <v>63828.326099999991</v>
      </c>
      <c r="O119">
        <v>60064.989599999994</v>
      </c>
      <c r="P119">
        <v>3763.3364999999999</v>
      </c>
      <c r="Q119">
        <v>0</v>
      </c>
      <c r="R119">
        <v>325.92559999999997</v>
      </c>
      <c r="S119">
        <v>0</v>
      </c>
      <c r="T119">
        <v>467.27450000000005</v>
      </c>
      <c r="U119">
        <v>0</v>
      </c>
      <c r="V119">
        <v>21.729399999999998</v>
      </c>
      <c r="W119">
        <v>3437.4109000000003</v>
      </c>
      <c r="X119">
        <v>9066.1032000000014</v>
      </c>
      <c r="Y119">
        <v>504.21140000000008</v>
      </c>
      <c r="Z119">
        <v>8561.8917999999994</v>
      </c>
      <c r="AA119">
        <v>5326.5519999999997</v>
      </c>
      <c r="AB119">
        <v>3739.5512000000003</v>
      </c>
      <c r="AC119">
        <v>3236.3946999999998</v>
      </c>
      <c r="AD119">
        <v>2567.4340999999999</v>
      </c>
      <c r="AE119">
        <v>668.9606</v>
      </c>
      <c r="AF119">
        <v>0</v>
      </c>
      <c r="AG119">
        <v>0</v>
      </c>
      <c r="AH119">
        <v>668.9606</v>
      </c>
      <c r="AI119">
        <v>34279.252700000005</v>
      </c>
      <c r="AJ119">
        <v>35584.502800000002</v>
      </c>
      <c r="AK119">
        <v>-1305.2501</v>
      </c>
      <c r="AL119">
        <v>467.27450000000005</v>
      </c>
      <c r="AM119">
        <v>0</v>
      </c>
      <c r="AN119">
        <v>-1326.9794999999999</v>
      </c>
      <c r="AO119">
        <v>26312.6787</v>
      </c>
      <c r="AP119">
        <v>21913.0527</v>
      </c>
      <c r="AQ119">
        <v>4399.6260000000002</v>
      </c>
      <c r="AR119">
        <v>4399.6260000000002</v>
      </c>
      <c r="AS119">
        <v>304.19619999999998</v>
      </c>
      <c r="AT119">
        <v>325.92559999999997</v>
      </c>
    </row>
    <row r="120" spans="1:46" x14ac:dyDescent="0.35">
      <c r="A120">
        <v>2021</v>
      </c>
      <c r="B120">
        <v>3</v>
      </c>
      <c r="C120" t="str">
        <f>IF(Master[[#This Row],[month]]=2,"Feb",IF(Master[[#This Row],[month]]=3,"Mar","Apr"))</f>
        <v>Mar</v>
      </c>
      <c r="D120" s="1" t="s">
        <v>75</v>
      </c>
      <c r="E120" s="1" t="s">
        <v>76</v>
      </c>
      <c r="F120">
        <v>135.52000000000001</v>
      </c>
      <c r="G120">
        <v>23.87</v>
      </c>
      <c r="H120">
        <v>66.990000000000009</v>
      </c>
      <c r="I120">
        <v>234.08</v>
      </c>
      <c r="J120">
        <v>49.28</v>
      </c>
      <c r="K120">
        <v>52.36</v>
      </c>
      <c r="L120">
        <v>21.56</v>
      </c>
      <c r="M120">
        <v>5.39</v>
      </c>
      <c r="N120">
        <v>182118.39800000002</v>
      </c>
      <c r="O120">
        <v>171321.56580000001</v>
      </c>
      <c r="P120">
        <v>10812.5556</v>
      </c>
      <c r="Q120">
        <v>0</v>
      </c>
      <c r="R120">
        <v>393.06190000000004</v>
      </c>
      <c r="S120">
        <v>1214.4902</v>
      </c>
      <c r="T120">
        <v>509.74770000000001</v>
      </c>
      <c r="U120">
        <v>189.8974</v>
      </c>
      <c r="V120">
        <v>201.32419999999996</v>
      </c>
      <c r="W120">
        <v>9206.8438000000006</v>
      </c>
      <c r="X120">
        <v>14068.492899999999</v>
      </c>
      <c r="Y120">
        <v>940.65510000000017</v>
      </c>
      <c r="Z120">
        <v>13127.837799999999</v>
      </c>
      <c r="AA120">
        <v>4884.9107999999997</v>
      </c>
      <c r="AB120">
        <v>9183.5820999999996</v>
      </c>
      <c r="AC120">
        <v>7146.4624000000013</v>
      </c>
      <c r="AD120">
        <v>7738.7772000000014</v>
      </c>
      <c r="AE120">
        <v>-592.31479999999999</v>
      </c>
      <c r="AF120">
        <v>390.86740000000003</v>
      </c>
      <c r="AG120">
        <v>1202.7246</v>
      </c>
      <c r="AH120">
        <v>-1795.0393999999999</v>
      </c>
      <c r="AI120">
        <v>3623.4274999999998</v>
      </c>
      <c r="AJ120">
        <v>3146.4047999999998</v>
      </c>
      <c r="AK120">
        <v>477.02270000000004</v>
      </c>
      <c r="AL120">
        <v>66.150700000000001</v>
      </c>
      <c r="AM120">
        <v>11.765600000000001</v>
      </c>
      <c r="AN120">
        <v>74.035499999999999</v>
      </c>
      <c r="AO120">
        <v>170780.96420000002</v>
      </c>
      <c r="AP120">
        <v>159853.1165</v>
      </c>
      <c r="AQ120">
        <v>10927.8477</v>
      </c>
      <c r="AR120">
        <v>10927.8477</v>
      </c>
      <c r="AS120">
        <v>0</v>
      </c>
      <c r="AT120">
        <v>1605.7118000000003</v>
      </c>
    </row>
    <row r="121" spans="1:46" x14ac:dyDescent="0.35">
      <c r="A121">
        <v>2021</v>
      </c>
      <c r="B121">
        <v>3</v>
      </c>
      <c r="C121" t="str">
        <f>IF(Master[[#This Row],[month]]=2,"Feb",IF(Master[[#This Row],[month]]=3,"Mar","Apr"))</f>
        <v>Mar</v>
      </c>
      <c r="D121" s="1" t="s">
        <v>95</v>
      </c>
      <c r="E121" s="1" t="s">
        <v>96</v>
      </c>
      <c r="F121">
        <v>6.16</v>
      </c>
      <c r="G121">
        <v>0.77</v>
      </c>
      <c r="H121">
        <v>0.77</v>
      </c>
      <c r="I121">
        <v>0.77</v>
      </c>
      <c r="J121">
        <v>0.77</v>
      </c>
      <c r="K121">
        <v>0</v>
      </c>
      <c r="L121">
        <v>0</v>
      </c>
      <c r="M121">
        <v>0.77</v>
      </c>
      <c r="N121">
        <v>23.1</v>
      </c>
      <c r="O121">
        <v>0</v>
      </c>
      <c r="P121">
        <v>23.1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23.1</v>
      </c>
      <c r="X121">
        <v>23.1</v>
      </c>
      <c r="Y121">
        <v>23.1</v>
      </c>
      <c r="Z121">
        <v>0</v>
      </c>
      <c r="AA121">
        <v>0</v>
      </c>
      <c r="AB121">
        <v>23.1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23.1</v>
      </c>
      <c r="AP121">
        <v>0</v>
      </c>
      <c r="AQ121">
        <v>23.1</v>
      </c>
      <c r="AR121">
        <v>23.1</v>
      </c>
      <c r="AS121">
        <v>0</v>
      </c>
      <c r="AT121">
        <v>0</v>
      </c>
    </row>
    <row r="122" spans="1:46" x14ac:dyDescent="0.35">
      <c r="A122">
        <v>2021</v>
      </c>
      <c r="B122">
        <v>3</v>
      </c>
      <c r="C122" t="str">
        <f>IF(Master[[#This Row],[month]]=2,"Feb",IF(Master[[#This Row],[month]]=3,"Mar","Apr"))</f>
        <v>Mar</v>
      </c>
      <c r="D122" s="1" t="s">
        <v>79</v>
      </c>
      <c r="E122" s="1" t="s">
        <v>80</v>
      </c>
      <c r="F122">
        <v>391.93</v>
      </c>
      <c r="G122">
        <v>308</v>
      </c>
      <c r="H122">
        <v>2105.9499999999998</v>
      </c>
      <c r="I122">
        <v>36705.9</v>
      </c>
      <c r="J122">
        <v>1764.07</v>
      </c>
      <c r="K122">
        <v>0</v>
      </c>
      <c r="L122">
        <v>2062.06</v>
      </c>
      <c r="M122">
        <v>304.15000000000003</v>
      </c>
      <c r="N122">
        <v>18699560.410300002</v>
      </c>
      <c r="O122">
        <v>17869762.395099998</v>
      </c>
      <c r="P122">
        <v>829798.01520000002</v>
      </c>
      <c r="Q122">
        <v>115.50000000000001</v>
      </c>
      <c r="R122">
        <v>27004.5314</v>
      </c>
      <c r="S122">
        <v>37213.183699999994</v>
      </c>
      <c r="T122">
        <v>47512.873099999997</v>
      </c>
      <c r="U122">
        <v>94251.133900000015</v>
      </c>
      <c r="V122">
        <v>2516.36</v>
      </c>
      <c r="W122">
        <v>680894.27560000005</v>
      </c>
      <c r="X122">
        <v>1952339.5121999998</v>
      </c>
      <c r="Y122">
        <v>20044.478300000002</v>
      </c>
      <c r="Z122">
        <v>1932295.0338999999</v>
      </c>
      <c r="AA122">
        <v>1292198.6154</v>
      </c>
      <c r="AB122">
        <v>660140.89679999999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16141809.645499999</v>
      </c>
      <c r="AJ122">
        <v>15361901.1315</v>
      </c>
      <c r="AK122">
        <v>779908.51399999997</v>
      </c>
      <c r="AL122">
        <v>46133.033100000001</v>
      </c>
      <c r="AM122">
        <v>36899.485700000005</v>
      </c>
      <c r="AN122">
        <v>646241.53439999989</v>
      </c>
      <c r="AO122">
        <v>2557750.7648</v>
      </c>
      <c r="AP122">
        <v>2507861.2636000002</v>
      </c>
      <c r="AQ122">
        <v>49889.501199999999</v>
      </c>
      <c r="AR122">
        <v>49889.501199999999</v>
      </c>
      <c r="AS122">
        <v>14923.062</v>
      </c>
      <c r="AT122">
        <v>148903.7396</v>
      </c>
    </row>
    <row r="123" spans="1:46" x14ac:dyDescent="0.35">
      <c r="A123">
        <v>2021</v>
      </c>
      <c r="B123">
        <v>3</v>
      </c>
      <c r="C123" t="str">
        <f>IF(Master[[#This Row],[month]]=2,"Feb",IF(Master[[#This Row],[month]]=3,"Mar","Apr"))</f>
        <v>Mar</v>
      </c>
      <c r="D123" s="1" t="s">
        <v>97</v>
      </c>
      <c r="E123" s="1" t="s">
        <v>98</v>
      </c>
      <c r="F123">
        <v>3.8500000000000005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</row>
    <row r="124" spans="1:46" x14ac:dyDescent="0.35">
      <c r="A124">
        <v>2021</v>
      </c>
      <c r="B124">
        <v>3</v>
      </c>
      <c r="C124" t="str">
        <f>IF(Master[[#This Row],[month]]=2,"Feb",IF(Master[[#This Row],[month]]=3,"Mar","Apr"))</f>
        <v>Mar</v>
      </c>
      <c r="D124" s="1" t="s">
        <v>99</v>
      </c>
      <c r="E124" s="1" t="s">
        <v>100</v>
      </c>
      <c r="F124">
        <v>2.3099999999999996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</row>
    <row r="125" spans="1:46" x14ac:dyDescent="0.35">
      <c r="A125">
        <v>2021</v>
      </c>
      <c r="B125">
        <v>3</v>
      </c>
      <c r="C125" t="str">
        <f>IF(Master[[#This Row],[month]]=2,"Feb",IF(Master[[#This Row],[month]]=3,"Mar","Apr"))</f>
        <v>Mar</v>
      </c>
      <c r="D125" s="1" t="s">
        <v>81</v>
      </c>
      <c r="E125" s="1" t="s">
        <v>82</v>
      </c>
      <c r="F125">
        <v>5.39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</row>
    <row r="126" spans="1:46" x14ac:dyDescent="0.35">
      <c r="A126">
        <v>2021</v>
      </c>
      <c r="B126">
        <v>3</v>
      </c>
      <c r="C126" t="str">
        <f>IF(Master[[#This Row],[month]]=2,"Feb",IF(Master[[#This Row],[month]]=3,"Mar","Apr"))</f>
        <v>Mar</v>
      </c>
      <c r="D126" s="1" t="s">
        <v>101</v>
      </c>
      <c r="E126" s="1" t="s">
        <v>102</v>
      </c>
      <c r="F126">
        <v>32.340000000000003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</row>
    <row r="127" spans="1:46" x14ac:dyDescent="0.35">
      <c r="A127">
        <v>2021</v>
      </c>
      <c r="B127">
        <v>4</v>
      </c>
      <c r="C127" t="str">
        <f>IF(Master[[#This Row],[month]]=2,"Feb",IF(Master[[#This Row],[month]]=3,"Mar","Apr"))</f>
        <v>Apr</v>
      </c>
      <c r="D127" s="1" t="s">
        <v>83</v>
      </c>
      <c r="E127" s="1" t="s">
        <v>84</v>
      </c>
      <c r="F127">
        <v>1.54</v>
      </c>
      <c r="G127">
        <v>0</v>
      </c>
      <c r="H127">
        <v>0.77</v>
      </c>
      <c r="I127">
        <v>2.3099999999999996</v>
      </c>
      <c r="J127">
        <v>0.77</v>
      </c>
      <c r="K127">
        <v>0</v>
      </c>
      <c r="L127">
        <v>0.77</v>
      </c>
      <c r="M127">
        <v>0</v>
      </c>
      <c r="N127">
        <v>240.08600000000001</v>
      </c>
      <c r="O127">
        <v>194.00149999999999</v>
      </c>
      <c r="P127">
        <v>46.084499999999998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46.084499999999998</v>
      </c>
      <c r="X127">
        <v>46.2</v>
      </c>
      <c r="Y127">
        <v>0</v>
      </c>
      <c r="Z127">
        <v>46.2</v>
      </c>
      <c r="AA127">
        <v>0</v>
      </c>
      <c r="AB127">
        <v>46.2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240.08600000000001</v>
      </c>
      <c r="AJ127">
        <v>194.00149999999999</v>
      </c>
      <c r="AK127">
        <v>46.084499999999998</v>
      </c>
      <c r="AL127">
        <v>0</v>
      </c>
      <c r="AM127">
        <v>0</v>
      </c>
      <c r="AN127">
        <v>46.084499999999998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</row>
    <row r="128" spans="1:46" x14ac:dyDescent="0.35">
      <c r="A128">
        <v>2021</v>
      </c>
      <c r="B128">
        <v>4</v>
      </c>
      <c r="C128" t="str">
        <f>IF(Master[[#This Row],[month]]=2,"Feb",IF(Master[[#This Row],[month]]=3,"Mar","Apr"))</f>
        <v>Apr</v>
      </c>
      <c r="D128" s="1" t="s">
        <v>45</v>
      </c>
      <c r="E128" s="1" t="s">
        <v>46</v>
      </c>
      <c r="F128">
        <v>3.8500000000000005</v>
      </c>
      <c r="G128">
        <v>0</v>
      </c>
      <c r="H128">
        <v>0.77</v>
      </c>
      <c r="I128">
        <v>0.77</v>
      </c>
      <c r="J128">
        <v>0.77</v>
      </c>
      <c r="K128">
        <v>0.77</v>
      </c>
      <c r="L128">
        <v>0</v>
      </c>
      <c r="M128">
        <v>0</v>
      </c>
      <c r="N128">
        <v>439.67</v>
      </c>
      <c r="O128">
        <v>1099.175</v>
      </c>
      <c r="P128">
        <v>-659.505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-659.505</v>
      </c>
      <c r="X128">
        <v>439.67</v>
      </c>
      <c r="Y128">
        <v>0</v>
      </c>
      <c r="Z128">
        <v>439.67</v>
      </c>
      <c r="AA128">
        <v>1098.79</v>
      </c>
      <c r="AB128">
        <v>-659.12</v>
      </c>
      <c r="AC128">
        <v>439.67</v>
      </c>
      <c r="AD128">
        <v>1099.175</v>
      </c>
      <c r="AE128">
        <v>-659.505</v>
      </c>
      <c r="AF128">
        <v>0</v>
      </c>
      <c r="AG128">
        <v>0</v>
      </c>
      <c r="AH128">
        <v>-659.505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</row>
    <row r="129" spans="1:46" x14ac:dyDescent="0.35">
      <c r="A129">
        <v>2021</v>
      </c>
      <c r="B129">
        <v>4</v>
      </c>
      <c r="C129" t="str">
        <f>IF(Master[[#This Row],[month]]=2,"Feb",IF(Master[[#This Row],[month]]=3,"Mar","Apr"))</f>
        <v>Apr</v>
      </c>
      <c r="D129" s="1" t="s">
        <v>47</v>
      </c>
      <c r="E129" s="1" t="s">
        <v>48</v>
      </c>
      <c r="F129">
        <v>0</v>
      </c>
      <c r="G129">
        <v>0</v>
      </c>
      <c r="H129">
        <v>5.39</v>
      </c>
      <c r="I129">
        <v>74.69</v>
      </c>
      <c r="J129">
        <v>3.8500000000000005</v>
      </c>
      <c r="K129">
        <v>5.39</v>
      </c>
      <c r="L129">
        <v>0</v>
      </c>
      <c r="M129">
        <v>0</v>
      </c>
      <c r="N129">
        <v>16830.590700000001</v>
      </c>
      <c r="O129">
        <v>20037.124800000001</v>
      </c>
      <c r="P129">
        <v>-2105.4340999999999</v>
      </c>
      <c r="Q129">
        <v>0</v>
      </c>
      <c r="R129">
        <v>0</v>
      </c>
      <c r="S129">
        <v>0</v>
      </c>
      <c r="T129">
        <v>539</v>
      </c>
      <c r="U129">
        <v>199.8766</v>
      </c>
      <c r="V129">
        <v>0</v>
      </c>
      <c r="W129">
        <v>-2305.3107</v>
      </c>
      <c r="X129">
        <v>2123.66</v>
      </c>
      <c r="Y129">
        <v>0</v>
      </c>
      <c r="Z129">
        <v>2123.66</v>
      </c>
      <c r="AA129">
        <v>521.41319999999996</v>
      </c>
      <c r="AB129">
        <v>1602.2468000000001</v>
      </c>
      <c r="AC129">
        <v>16439.592400000001</v>
      </c>
      <c r="AD129">
        <v>18545.0265</v>
      </c>
      <c r="AE129">
        <v>-2105.4340999999999</v>
      </c>
      <c r="AF129">
        <v>539</v>
      </c>
      <c r="AG129">
        <v>0</v>
      </c>
      <c r="AH129">
        <v>-2105.4340999999999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-199.8766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199.8766</v>
      </c>
    </row>
    <row r="130" spans="1:46" x14ac:dyDescent="0.35">
      <c r="A130">
        <v>2021</v>
      </c>
      <c r="B130">
        <v>4</v>
      </c>
      <c r="C130" t="str">
        <f>IF(Master[[#This Row],[month]]=2,"Feb",IF(Master[[#This Row],[month]]=3,"Mar","Apr"))</f>
        <v>Apr</v>
      </c>
      <c r="D130" s="1" t="s">
        <v>49</v>
      </c>
      <c r="E130" s="1" t="s">
        <v>50</v>
      </c>
      <c r="F130">
        <v>7.7000000000000011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</row>
    <row r="131" spans="1:46" x14ac:dyDescent="0.35">
      <c r="A131">
        <v>2021</v>
      </c>
      <c r="B131">
        <v>4</v>
      </c>
      <c r="C131" t="str">
        <f>IF(Master[[#This Row],[month]]=2,"Feb",IF(Master[[#This Row],[month]]=3,"Mar","Apr"))</f>
        <v>Apr</v>
      </c>
      <c r="D131" s="1" t="s">
        <v>103</v>
      </c>
      <c r="E131" s="1" t="s">
        <v>104</v>
      </c>
      <c r="F131">
        <v>0.77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</row>
    <row r="132" spans="1:46" x14ac:dyDescent="0.35">
      <c r="A132">
        <v>2021</v>
      </c>
      <c r="B132">
        <v>4</v>
      </c>
      <c r="C132" t="str">
        <f>IF(Master[[#This Row],[month]]=2,"Feb",IF(Master[[#This Row],[month]]=3,"Mar","Apr"))</f>
        <v>Apr</v>
      </c>
      <c r="D132" s="1" t="s">
        <v>51</v>
      </c>
      <c r="E132" s="1" t="s">
        <v>52</v>
      </c>
      <c r="F132">
        <v>7444.36</v>
      </c>
      <c r="G132">
        <v>1452.22</v>
      </c>
      <c r="H132">
        <v>1905.7500000000002</v>
      </c>
      <c r="I132">
        <v>5611.76</v>
      </c>
      <c r="J132">
        <v>1773.31</v>
      </c>
      <c r="K132">
        <v>586.74</v>
      </c>
      <c r="L132">
        <v>1373.68</v>
      </c>
      <c r="M132">
        <v>319.55</v>
      </c>
      <c r="N132">
        <v>2488866.2029000004</v>
      </c>
      <c r="O132">
        <v>2399263.5512999999</v>
      </c>
      <c r="P132">
        <v>92139.901700000017</v>
      </c>
      <c r="Q132">
        <v>667.49759999999992</v>
      </c>
      <c r="R132">
        <v>6209.6880999999994</v>
      </c>
      <c r="S132">
        <v>13862.956800000002</v>
      </c>
      <c r="T132">
        <v>18383.380400000002</v>
      </c>
      <c r="U132">
        <v>9155.7234999999982</v>
      </c>
      <c r="V132">
        <v>172.62630000000001</v>
      </c>
      <c r="W132">
        <v>63367.134599999998</v>
      </c>
      <c r="X132">
        <v>260468.16180000003</v>
      </c>
      <c r="Y132">
        <v>25051.318600000002</v>
      </c>
      <c r="Z132">
        <v>235416.8432</v>
      </c>
      <c r="AA132">
        <v>171114.52050000001</v>
      </c>
      <c r="AB132">
        <v>89353.641300000003</v>
      </c>
      <c r="AC132">
        <v>164215.96729999999</v>
      </c>
      <c r="AD132">
        <v>161435.04299999998</v>
      </c>
      <c r="AE132">
        <v>2780.9243000000001</v>
      </c>
      <c r="AF132">
        <v>7668.9843999999994</v>
      </c>
      <c r="AG132">
        <v>9195.1321000000007</v>
      </c>
      <c r="AH132">
        <v>-6414.2077999999992</v>
      </c>
      <c r="AI132">
        <v>1990942.1224000002</v>
      </c>
      <c r="AJ132">
        <v>1884917.8887</v>
      </c>
      <c r="AK132">
        <v>106024.2337</v>
      </c>
      <c r="AL132">
        <v>10656.8539</v>
      </c>
      <c r="AM132">
        <v>4667.8247000000001</v>
      </c>
      <c r="AN132">
        <v>92028.059200000018</v>
      </c>
      <c r="AO132">
        <v>331228.48219999997</v>
      </c>
      <c r="AP132">
        <v>347893.89250000002</v>
      </c>
      <c r="AQ132">
        <v>-16665.4103</v>
      </c>
      <c r="AR132">
        <v>-16665.4103</v>
      </c>
      <c r="AS132">
        <v>5581.4605000000001</v>
      </c>
      <c r="AT132">
        <v>28772.767100000005</v>
      </c>
    </row>
    <row r="133" spans="1:46" x14ac:dyDescent="0.35">
      <c r="A133">
        <v>2021</v>
      </c>
      <c r="B133">
        <v>4</v>
      </c>
      <c r="C133" t="str">
        <f>IF(Master[[#This Row],[month]]=2,"Feb",IF(Master[[#This Row],[month]]=3,"Mar","Apr"))</f>
        <v>Apr</v>
      </c>
      <c r="D133" s="1" t="s">
        <v>53</v>
      </c>
      <c r="E133" s="1" t="s">
        <v>54</v>
      </c>
      <c r="F133">
        <v>189.42000000000002</v>
      </c>
      <c r="G133">
        <v>77</v>
      </c>
      <c r="H133">
        <v>321.86</v>
      </c>
      <c r="I133">
        <v>1715.56</v>
      </c>
      <c r="J133">
        <v>243.32</v>
      </c>
      <c r="K133">
        <v>158.62</v>
      </c>
      <c r="L133">
        <v>226.38</v>
      </c>
      <c r="M133">
        <v>34.65</v>
      </c>
      <c r="N133">
        <v>2107673.6219000001</v>
      </c>
      <c r="O133">
        <v>2059584.3576</v>
      </c>
      <c r="P133">
        <v>50072.838200000006</v>
      </c>
      <c r="Q133">
        <v>0</v>
      </c>
      <c r="R133">
        <v>1546.8992000000001</v>
      </c>
      <c r="S133">
        <v>25528.148800000003</v>
      </c>
      <c r="T133">
        <v>24616.7768</v>
      </c>
      <c r="U133">
        <v>3048.2067000000002</v>
      </c>
      <c r="V133">
        <v>121.17489999999999</v>
      </c>
      <c r="W133">
        <v>20708.849699999999</v>
      </c>
      <c r="X133">
        <v>154707.30660000001</v>
      </c>
      <c r="Y133">
        <v>12227.407499999999</v>
      </c>
      <c r="Z133">
        <v>142479.89909999998</v>
      </c>
      <c r="AA133">
        <v>123698.49030000002</v>
      </c>
      <c r="AB133">
        <v>31008.816300000002</v>
      </c>
      <c r="AC133">
        <v>1003451.7108</v>
      </c>
      <c r="AD133">
        <v>992204.49789999996</v>
      </c>
      <c r="AE133">
        <v>11247.2129</v>
      </c>
      <c r="AF133">
        <v>1174.1113999999998</v>
      </c>
      <c r="AG133">
        <v>2993.7907999999998</v>
      </c>
      <c r="AH133">
        <v>8253.4220999999998</v>
      </c>
      <c r="AI133">
        <v>579798.81189999997</v>
      </c>
      <c r="AJ133">
        <v>547023.21520000009</v>
      </c>
      <c r="AK133">
        <v>32775.596699999995</v>
      </c>
      <c r="AL133">
        <v>23158.150399999999</v>
      </c>
      <c r="AM133">
        <v>22518.549900000002</v>
      </c>
      <c r="AN133">
        <v>7087.6652000000004</v>
      </c>
      <c r="AO133">
        <v>513293.16499999998</v>
      </c>
      <c r="AP133">
        <v>507243.13640000002</v>
      </c>
      <c r="AQ133">
        <v>6050.0286000000006</v>
      </c>
      <c r="AR133">
        <v>6050.0286000000006</v>
      </c>
      <c r="AS133">
        <v>666.45810000000006</v>
      </c>
      <c r="AT133">
        <v>29363.988500000003</v>
      </c>
    </row>
    <row r="134" spans="1:46" x14ac:dyDescent="0.35">
      <c r="A134">
        <v>2021</v>
      </c>
      <c r="B134">
        <v>4</v>
      </c>
      <c r="C134" t="str">
        <f>IF(Master[[#This Row],[month]]=2,"Feb",IF(Master[[#This Row],[month]]=3,"Mar","Apr"))</f>
        <v>Apr</v>
      </c>
      <c r="D134" s="1" t="s">
        <v>55</v>
      </c>
      <c r="E134" s="1" t="s">
        <v>56</v>
      </c>
      <c r="F134">
        <v>0</v>
      </c>
      <c r="G134">
        <v>0</v>
      </c>
      <c r="H134">
        <v>0.77</v>
      </c>
      <c r="I134">
        <v>49.28</v>
      </c>
      <c r="J134">
        <v>0.77</v>
      </c>
      <c r="K134">
        <v>0.77</v>
      </c>
      <c r="L134">
        <v>0</v>
      </c>
      <c r="M134">
        <v>0</v>
      </c>
      <c r="N134">
        <v>7198.5529000000006</v>
      </c>
      <c r="O134">
        <v>3872.3069000000005</v>
      </c>
      <c r="P134">
        <v>3707.3960000000006</v>
      </c>
      <c r="Q134">
        <v>0</v>
      </c>
      <c r="R134">
        <v>192.50000000000003</v>
      </c>
      <c r="S134">
        <v>231.46200000000005</v>
      </c>
      <c r="T134">
        <v>83.544999999999987</v>
      </c>
      <c r="U134">
        <v>0</v>
      </c>
      <c r="V134">
        <v>0</v>
      </c>
      <c r="W134">
        <v>3283.4339999999997</v>
      </c>
      <c r="X134">
        <v>3284.05</v>
      </c>
      <c r="Y134">
        <v>0</v>
      </c>
      <c r="Z134">
        <v>3284.05</v>
      </c>
      <c r="AA134">
        <v>0</v>
      </c>
      <c r="AB134">
        <v>3284.05</v>
      </c>
      <c r="AC134">
        <v>7198.5529000000006</v>
      </c>
      <c r="AD134">
        <v>3491.1569000000004</v>
      </c>
      <c r="AE134">
        <v>3707.3960000000006</v>
      </c>
      <c r="AF134">
        <v>83.544999999999987</v>
      </c>
      <c r="AG134">
        <v>231.46200000000005</v>
      </c>
      <c r="AH134">
        <v>3475.9339999999997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192.50000000000003</v>
      </c>
      <c r="AT134">
        <v>423.96200000000005</v>
      </c>
    </row>
    <row r="135" spans="1:46" x14ac:dyDescent="0.35">
      <c r="A135">
        <v>2021</v>
      </c>
      <c r="B135">
        <v>4</v>
      </c>
      <c r="C135" t="str">
        <f>IF(Master[[#This Row],[month]]=2,"Feb",IF(Master[[#This Row],[month]]=3,"Mar","Apr"))</f>
        <v>Apr</v>
      </c>
      <c r="D135" s="1" t="s">
        <v>57</v>
      </c>
      <c r="E135" s="1" t="s">
        <v>58</v>
      </c>
      <c r="F135">
        <v>539</v>
      </c>
      <c r="G135">
        <v>152.46</v>
      </c>
      <c r="H135">
        <v>275.66000000000003</v>
      </c>
      <c r="I135">
        <v>741.51</v>
      </c>
      <c r="J135">
        <v>224.07</v>
      </c>
      <c r="K135">
        <v>177.10000000000002</v>
      </c>
      <c r="L135">
        <v>123.97</v>
      </c>
      <c r="M135">
        <v>25.41</v>
      </c>
      <c r="N135">
        <v>211373.47</v>
      </c>
      <c r="O135">
        <v>194263.59260000003</v>
      </c>
      <c r="P135">
        <v>18929.364300000001</v>
      </c>
      <c r="Q135">
        <v>384.61500000000001</v>
      </c>
      <c r="R135">
        <v>792.83820000000014</v>
      </c>
      <c r="S135">
        <v>2588.0932000000003</v>
      </c>
      <c r="T135">
        <v>2690.3183999999997</v>
      </c>
      <c r="U135">
        <v>984.69910000000004</v>
      </c>
      <c r="V135">
        <v>89.743499999999997</v>
      </c>
      <c r="W135">
        <v>15247.170400000001</v>
      </c>
      <c r="X135">
        <v>49741.206899999997</v>
      </c>
      <c r="Y135">
        <v>3436.5407999999998</v>
      </c>
      <c r="Z135">
        <v>46304.666100000002</v>
      </c>
      <c r="AA135">
        <v>35751.138500000001</v>
      </c>
      <c r="AB135">
        <v>13990.0684</v>
      </c>
      <c r="AC135">
        <v>99351.590800000005</v>
      </c>
      <c r="AD135">
        <v>90720.537600000011</v>
      </c>
      <c r="AE135">
        <v>8631.0532000000003</v>
      </c>
      <c r="AF135">
        <v>1467.6585</v>
      </c>
      <c r="AG135">
        <v>1742.895</v>
      </c>
      <c r="AH135">
        <v>6888.1581999999999</v>
      </c>
      <c r="AI135">
        <v>81028.347399999999</v>
      </c>
      <c r="AJ135">
        <v>73618.722099999999</v>
      </c>
      <c r="AK135">
        <v>7409.6252999999997</v>
      </c>
      <c r="AL135">
        <v>1177.7843</v>
      </c>
      <c r="AM135">
        <v>845.19820000000004</v>
      </c>
      <c r="AN135">
        <v>5489.9844999999996</v>
      </c>
      <c r="AO135">
        <v>30668.614900000004</v>
      </c>
      <c r="AP135">
        <v>27779.929100000001</v>
      </c>
      <c r="AQ135">
        <v>2888.6858000000002</v>
      </c>
      <c r="AR135">
        <v>2888.6858000000002</v>
      </c>
      <c r="AS135">
        <v>19.658100000000001</v>
      </c>
      <c r="AT135">
        <v>3682.1938999999998</v>
      </c>
    </row>
    <row r="136" spans="1:46" x14ac:dyDescent="0.35">
      <c r="A136">
        <v>2021</v>
      </c>
      <c r="B136">
        <v>4</v>
      </c>
      <c r="C136" t="str">
        <f>IF(Master[[#This Row],[month]]=2,"Feb",IF(Master[[#This Row],[month]]=3,"Mar","Apr"))</f>
        <v>Apr</v>
      </c>
      <c r="D136" s="1" t="s">
        <v>59</v>
      </c>
      <c r="E136" s="1" t="s">
        <v>60</v>
      </c>
      <c r="F136">
        <v>829.29000000000008</v>
      </c>
      <c r="G136">
        <v>642.95000000000005</v>
      </c>
      <c r="H136">
        <v>2952.18</v>
      </c>
      <c r="I136">
        <v>23086.14</v>
      </c>
      <c r="J136">
        <v>2401.63</v>
      </c>
      <c r="K136">
        <v>1088.01</v>
      </c>
      <c r="L136">
        <v>2419.3399999999997</v>
      </c>
      <c r="M136">
        <v>616</v>
      </c>
      <c r="N136">
        <v>10251920.9485</v>
      </c>
      <c r="O136">
        <v>9911829.1733999997</v>
      </c>
      <c r="P136">
        <v>350412.39310000004</v>
      </c>
      <c r="Q136">
        <v>2555.9303</v>
      </c>
      <c r="R136">
        <v>24453.336600000002</v>
      </c>
      <c r="S136">
        <v>106678.84150000001</v>
      </c>
      <c r="T136">
        <v>88044.649000000005</v>
      </c>
      <c r="U136">
        <v>49828.363200000007</v>
      </c>
      <c r="V136">
        <v>1575.0350000000001</v>
      </c>
      <c r="W136">
        <v>181444.87899999999</v>
      </c>
      <c r="X136">
        <v>1530846.1783999999</v>
      </c>
      <c r="Y136">
        <v>41623.081499999993</v>
      </c>
      <c r="Z136">
        <v>1489223.0969000002</v>
      </c>
      <c r="AA136">
        <v>1228429.5023000001</v>
      </c>
      <c r="AB136">
        <v>302416.67610000004</v>
      </c>
      <c r="AC136">
        <v>2759363.7456</v>
      </c>
      <c r="AD136">
        <v>2737461.1725999997</v>
      </c>
      <c r="AE136">
        <v>21902.573</v>
      </c>
      <c r="AF136">
        <v>16128.496999999999</v>
      </c>
      <c r="AG136">
        <v>27554.0265</v>
      </c>
      <c r="AH136">
        <v>-5651.4534999999996</v>
      </c>
      <c r="AI136">
        <v>6515716.9616</v>
      </c>
      <c r="AJ136">
        <v>6226640.9435999999</v>
      </c>
      <c r="AK136">
        <v>289076.01800000004</v>
      </c>
      <c r="AL136">
        <v>61324.802000000003</v>
      </c>
      <c r="AM136">
        <v>70351.127000000008</v>
      </c>
      <c r="AN136">
        <v>167321.49280000001</v>
      </c>
      <c r="AO136">
        <v>910948.68480000005</v>
      </c>
      <c r="AP136">
        <v>871515.03669999994</v>
      </c>
      <c r="AQ136">
        <v>39433.648099999999</v>
      </c>
      <c r="AR136">
        <v>39433.648099999999</v>
      </c>
      <c r="AS136">
        <v>10885.2744</v>
      </c>
      <c r="AT136">
        <v>168967.5141</v>
      </c>
    </row>
    <row r="137" spans="1:46" x14ac:dyDescent="0.35">
      <c r="A137">
        <v>2021</v>
      </c>
      <c r="B137">
        <v>4</v>
      </c>
      <c r="C137" t="str">
        <f>IF(Master[[#This Row],[month]]=2,"Feb",IF(Master[[#This Row],[month]]=3,"Mar","Apr"))</f>
        <v>Apr</v>
      </c>
      <c r="D137" s="1" t="s">
        <v>61</v>
      </c>
      <c r="E137" s="1" t="s">
        <v>62</v>
      </c>
      <c r="F137">
        <v>1.54</v>
      </c>
      <c r="G137">
        <v>0.77</v>
      </c>
      <c r="H137">
        <v>1.54</v>
      </c>
      <c r="I137">
        <v>6.16</v>
      </c>
      <c r="J137">
        <v>1.54</v>
      </c>
      <c r="K137">
        <v>0.77</v>
      </c>
      <c r="L137">
        <v>0.77</v>
      </c>
      <c r="M137">
        <v>0</v>
      </c>
      <c r="N137">
        <v>1357.5485000000001</v>
      </c>
      <c r="O137">
        <v>1716.1760000000002</v>
      </c>
      <c r="P137">
        <v>-219.33450000000002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-219.33450000000002</v>
      </c>
      <c r="X137">
        <v>459.69</v>
      </c>
      <c r="Y137">
        <v>7.7000000000000011</v>
      </c>
      <c r="Z137">
        <v>451.99</v>
      </c>
      <c r="AA137">
        <v>677.6</v>
      </c>
      <c r="AB137">
        <v>-217.91000000000003</v>
      </c>
      <c r="AC137">
        <v>1124.739</v>
      </c>
      <c r="AD137">
        <v>1449.6405000000002</v>
      </c>
      <c r="AE137">
        <v>-324.9015</v>
      </c>
      <c r="AF137">
        <v>0</v>
      </c>
      <c r="AG137">
        <v>0</v>
      </c>
      <c r="AH137">
        <v>-324.9015</v>
      </c>
      <c r="AI137">
        <v>163.5095</v>
      </c>
      <c r="AJ137">
        <v>57.942500000000003</v>
      </c>
      <c r="AK137">
        <v>105.56699999999999</v>
      </c>
      <c r="AL137">
        <v>0</v>
      </c>
      <c r="AM137">
        <v>0</v>
      </c>
      <c r="AN137">
        <v>105.56699999999999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</row>
    <row r="138" spans="1:46" x14ac:dyDescent="0.35">
      <c r="A138">
        <v>2021</v>
      </c>
      <c r="B138">
        <v>4</v>
      </c>
      <c r="C138" t="str">
        <f>IF(Master[[#This Row],[month]]=2,"Feb",IF(Master[[#This Row],[month]]=3,"Mar","Apr"))</f>
        <v>Apr</v>
      </c>
      <c r="D138" s="1" t="s">
        <v>63</v>
      </c>
      <c r="E138" s="1" t="s">
        <v>64</v>
      </c>
      <c r="F138">
        <v>0</v>
      </c>
      <c r="G138">
        <v>0</v>
      </c>
      <c r="H138">
        <v>0.77</v>
      </c>
      <c r="I138">
        <v>5.39</v>
      </c>
      <c r="J138">
        <v>0.77</v>
      </c>
      <c r="K138">
        <v>0.77</v>
      </c>
      <c r="L138">
        <v>0.77</v>
      </c>
      <c r="M138">
        <v>0</v>
      </c>
      <c r="N138">
        <v>19466.832000000002</v>
      </c>
      <c r="O138">
        <v>18323.959499999997</v>
      </c>
      <c r="P138">
        <v>1142.8724999999999</v>
      </c>
      <c r="Q138">
        <v>0</v>
      </c>
      <c r="R138">
        <v>2579.5</v>
      </c>
      <c r="S138">
        <v>0</v>
      </c>
      <c r="T138">
        <v>77</v>
      </c>
      <c r="U138">
        <v>0</v>
      </c>
      <c r="V138">
        <v>0</v>
      </c>
      <c r="W138">
        <v>1104.3724999999999</v>
      </c>
      <c r="X138">
        <v>2567.9500000000003</v>
      </c>
      <c r="Y138">
        <v>0</v>
      </c>
      <c r="Z138">
        <v>2567.9500000000003</v>
      </c>
      <c r="AA138">
        <v>4004.5774999999999</v>
      </c>
      <c r="AB138">
        <v>-1436.6275000000001</v>
      </c>
      <c r="AC138">
        <v>3354.5820000000003</v>
      </c>
      <c r="AD138">
        <v>2746.8595</v>
      </c>
      <c r="AE138">
        <v>607.72249999999997</v>
      </c>
      <c r="AF138">
        <v>77</v>
      </c>
      <c r="AG138">
        <v>0</v>
      </c>
      <c r="AH138">
        <v>607.72249999999997</v>
      </c>
      <c r="AI138">
        <v>16112.25</v>
      </c>
      <c r="AJ138">
        <v>15577.1</v>
      </c>
      <c r="AK138">
        <v>535.15</v>
      </c>
      <c r="AL138">
        <v>0</v>
      </c>
      <c r="AM138">
        <v>0</v>
      </c>
      <c r="AN138">
        <v>535.15</v>
      </c>
      <c r="AO138">
        <v>0</v>
      </c>
      <c r="AP138">
        <v>0</v>
      </c>
      <c r="AQ138">
        <v>0</v>
      </c>
      <c r="AR138">
        <v>0</v>
      </c>
      <c r="AS138">
        <v>38.5</v>
      </c>
      <c r="AT138">
        <v>38.5</v>
      </c>
    </row>
    <row r="139" spans="1:46" x14ac:dyDescent="0.35">
      <c r="A139">
        <v>2021</v>
      </c>
      <c r="B139">
        <v>4</v>
      </c>
      <c r="C139" t="str">
        <f>IF(Master[[#This Row],[month]]=2,"Feb",IF(Master[[#This Row],[month]]=3,"Mar","Apr"))</f>
        <v>Apr</v>
      </c>
      <c r="D139" s="1" t="s">
        <v>65</v>
      </c>
      <c r="E139" s="1" t="s">
        <v>66</v>
      </c>
      <c r="F139">
        <v>46.2</v>
      </c>
      <c r="G139">
        <v>0</v>
      </c>
      <c r="H139">
        <v>0.77</v>
      </c>
      <c r="I139">
        <v>7.7000000000000011</v>
      </c>
      <c r="J139">
        <v>0.77</v>
      </c>
      <c r="K139">
        <v>0</v>
      </c>
      <c r="L139">
        <v>0.77</v>
      </c>
      <c r="M139">
        <v>0.77</v>
      </c>
      <c r="N139">
        <v>338.18400000000003</v>
      </c>
      <c r="O139">
        <v>258.61989999999997</v>
      </c>
      <c r="P139">
        <v>79.564099999999996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79.564099999999996</v>
      </c>
      <c r="X139">
        <v>198.02859999999998</v>
      </c>
      <c r="Y139">
        <v>0</v>
      </c>
      <c r="Z139">
        <v>198.02859999999998</v>
      </c>
      <c r="AA139">
        <v>118.4722</v>
      </c>
      <c r="AB139">
        <v>79.556399999999982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8.4700000000000011E-2</v>
      </c>
      <c r="AJ139">
        <v>0</v>
      </c>
      <c r="AK139">
        <v>8.4700000000000011E-2</v>
      </c>
      <c r="AL139">
        <v>0</v>
      </c>
      <c r="AM139">
        <v>0</v>
      </c>
      <c r="AN139">
        <v>8.4700000000000011E-2</v>
      </c>
      <c r="AO139">
        <v>338.09929999999997</v>
      </c>
      <c r="AP139">
        <v>258.61989999999997</v>
      </c>
      <c r="AQ139">
        <v>79.479399999999998</v>
      </c>
      <c r="AR139">
        <v>79.479399999999998</v>
      </c>
      <c r="AS139">
        <v>0</v>
      </c>
      <c r="AT139">
        <v>0</v>
      </c>
    </row>
    <row r="140" spans="1:46" x14ac:dyDescent="0.35">
      <c r="A140">
        <v>2021</v>
      </c>
      <c r="B140">
        <v>4</v>
      </c>
      <c r="C140" t="str">
        <f>IF(Master[[#This Row],[month]]=2,"Feb",IF(Master[[#This Row],[month]]=3,"Mar","Apr"))</f>
        <v>Apr</v>
      </c>
      <c r="D140" s="1" t="s">
        <v>89</v>
      </c>
      <c r="E140" s="1" t="s">
        <v>90</v>
      </c>
      <c r="F140">
        <v>0</v>
      </c>
      <c r="G140">
        <v>0</v>
      </c>
      <c r="H140">
        <v>0.77</v>
      </c>
      <c r="I140">
        <v>0</v>
      </c>
      <c r="J140">
        <v>0</v>
      </c>
      <c r="K140">
        <v>0</v>
      </c>
      <c r="L140">
        <v>0.77</v>
      </c>
      <c r="M140">
        <v>0</v>
      </c>
      <c r="N140">
        <v>0.4466</v>
      </c>
      <c r="O140">
        <v>0</v>
      </c>
      <c r="P140">
        <v>0.4466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0.4466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0.4466</v>
      </c>
      <c r="AJ140">
        <v>0</v>
      </c>
      <c r="AK140">
        <v>0.4466</v>
      </c>
      <c r="AL140">
        <v>0</v>
      </c>
      <c r="AM140">
        <v>0</v>
      </c>
      <c r="AN140">
        <v>0.4466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</row>
    <row r="141" spans="1:46" x14ac:dyDescent="0.35">
      <c r="A141">
        <v>2021</v>
      </c>
      <c r="B141">
        <v>4</v>
      </c>
      <c r="C141" t="str">
        <f>IF(Master[[#This Row],[month]]=2,"Feb",IF(Master[[#This Row],[month]]=3,"Mar","Apr"))</f>
        <v>Apr</v>
      </c>
      <c r="D141" s="1" t="s">
        <v>105</v>
      </c>
      <c r="E141" s="1" t="s">
        <v>106</v>
      </c>
      <c r="F141">
        <v>0</v>
      </c>
      <c r="G141">
        <v>0</v>
      </c>
      <c r="H141">
        <v>0.77</v>
      </c>
      <c r="I141">
        <v>0</v>
      </c>
      <c r="J141">
        <v>0</v>
      </c>
      <c r="K141">
        <v>0.77</v>
      </c>
      <c r="L141">
        <v>0</v>
      </c>
      <c r="M141">
        <v>0</v>
      </c>
      <c r="N141">
        <v>22.33</v>
      </c>
      <c r="O141">
        <v>0</v>
      </c>
      <c r="P141">
        <v>22.33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22.33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22.33</v>
      </c>
      <c r="AD141">
        <v>0</v>
      </c>
      <c r="AE141">
        <v>22.33</v>
      </c>
      <c r="AF141">
        <v>0</v>
      </c>
      <c r="AG141">
        <v>0</v>
      </c>
      <c r="AH141">
        <v>22.33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</row>
    <row r="142" spans="1:46" x14ac:dyDescent="0.35">
      <c r="A142">
        <v>2021</v>
      </c>
      <c r="B142">
        <v>4</v>
      </c>
      <c r="C142" t="str">
        <f>IF(Master[[#This Row],[month]]=2,"Feb",IF(Master[[#This Row],[month]]=3,"Mar","Apr"))</f>
        <v>Apr</v>
      </c>
      <c r="D142" s="1" t="s">
        <v>67</v>
      </c>
      <c r="E142" s="1" t="s">
        <v>68</v>
      </c>
      <c r="F142">
        <v>7.7000000000000011</v>
      </c>
      <c r="G142">
        <v>1.54</v>
      </c>
      <c r="H142">
        <v>10.01</v>
      </c>
      <c r="I142">
        <v>68.53</v>
      </c>
      <c r="J142">
        <v>7.7000000000000011</v>
      </c>
      <c r="K142">
        <v>3.8500000000000005</v>
      </c>
      <c r="L142">
        <v>6.16</v>
      </c>
      <c r="M142">
        <v>4.6199999999999992</v>
      </c>
      <c r="N142">
        <v>90927.090100000001</v>
      </c>
      <c r="O142">
        <v>101320.25750000001</v>
      </c>
      <c r="P142">
        <v>-10393.167400000002</v>
      </c>
      <c r="Q142">
        <v>0</v>
      </c>
      <c r="R142">
        <v>19.25</v>
      </c>
      <c r="S142">
        <v>0</v>
      </c>
      <c r="T142">
        <v>84.7</v>
      </c>
      <c r="U142">
        <v>294.87150000000003</v>
      </c>
      <c r="V142">
        <v>19.25</v>
      </c>
      <c r="W142">
        <v>-10707.2889</v>
      </c>
      <c r="X142">
        <v>5086.7201000000005</v>
      </c>
      <c r="Y142">
        <v>84.7</v>
      </c>
      <c r="Z142">
        <v>5002.0201000000006</v>
      </c>
      <c r="AA142">
        <v>15808.099999999999</v>
      </c>
      <c r="AB142">
        <v>-10721.379900000002</v>
      </c>
      <c r="AC142">
        <v>4042.8695999999995</v>
      </c>
      <c r="AD142">
        <v>4023.2269000000001</v>
      </c>
      <c r="AE142">
        <v>19.642700000000001</v>
      </c>
      <c r="AF142">
        <v>0</v>
      </c>
      <c r="AG142">
        <v>0</v>
      </c>
      <c r="AH142">
        <v>19.642700000000001</v>
      </c>
      <c r="AI142">
        <v>40847.576000000001</v>
      </c>
      <c r="AJ142">
        <v>47259.042600000001</v>
      </c>
      <c r="AK142">
        <v>-6411.4666000000007</v>
      </c>
      <c r="AL142">
        <v>84.7</v>
      </c>
      <c r="AM142">
        <v>0</v>
      </c>
      <c r="AN142">
        <v>-6725.5881000000008</v>
      </c>
      <c r="AO142">
        <v>46013.544499999996</v>
      </c>
      <c r="AP142">
        <v>50014.888000000006</v>
      </c>
      <c r="AQ142">
        <v>-4001.3435000000004</v>
      </c>
      <c r="AR142">
        <v>-4001.3435000000004</v>
      </c>
      <c r="AS142">
        <v>0</v>
      </c>
      <c r="AT142">
        <v>314.12150000000003</v>
      </c>
    </row>
    <row r="143" spans="1:46" x14ac:dyDescent="0.35">
      <c r="A143">
        <v>2021</v>
      </c>
      <c r="B143">
        <v>4</v>
      </c>
      <c r="C143" t="str">
        <f>IF(Master[[#This Row],[month]]=2,"Feb",IF(Master[[#This Row],[month]]=3,"Mar","Apr"))</f>
        <v>Apr</v>
      </c>
      <c r="D143" s="1" t="s">
        <v>69</v>
      </c>
      <c r="E143" s="1" t="s">
        <v>70</v>
      </c>
      <c r="F143">
        <v>6.16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</row>
    <row r="144" spans="1:46" x14ac:dyDescent="0.35">
      <c r="A144">
        <v>2021</v>
      </c>
      <c r="B144">
        <v>4</v>
      </c>
      <c r="C144" t="str">
        <f>IF(Master[[#This Row],[month]]=2,"Feb",IF(Master[[#This Row],[month]]=3,"Mar","Apr"))</f>
        <v>Apr</v>
      </c>
      <c r="D144" s="1" t="s">
        <v>93</v>
      </c>
      <c r="E144" s="1" t="s">
        <v>94</v>
      </c>
      <c r="F144">
        <v>0</v>
      </c>
      <c r="G144">
        <v>0</v>
      </c>
      <c r="H144">
        <v>1.54</v>
      </c>
      <c r="I144">
        <v>6.16</v>
      </c>
      <c r="J144">
        <v>1.54</v>
      </c>
      <c r="K144">
        <v>0</v>
      </c>
      <c r="L144">
        <v>1.54</v>
      </c>
      <c r="M144">
        <v>0</v>
      </c>
      <c r="N144">
        <v>290.02049999999997</v>
      </c>
      <c r="O144">
        <v>208.45440000000005</v>
      </c>
      <c r="P144">
        <v>81.566100000000006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81.566100000000006</v>
      </c>
      <c r="X144">
        <v>81.61999999999999</v>
      </c>
      <c r="Y144">
        <v>0</v>
      </c>
      <c r="Z144">
        <v>81.61999999999999</v>
      </c>
      <c r="AA144">
        <v>0</v>
      </c>
      <c r="AB144">
        <v>81.61999999999999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290.02049999999997</v>
      </c>
      <c r="AJ144">
        <v>208.45440000000005</v>
      </c>
      <c r="AK144">
        <v>81.566100000000006</v>
      </c>
      <c r="AL144">
        <v>0</v>
      </c>
      <c r="AM144">
        <v>0</v>
      </c>
      <c r="AN144">
        <v>81.566100000000006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</row>
    <row r="145" spans="1:46" x14ac:dyDescent="0.35">
      <c r="A145">
        <v>2021</v>
      </c>
      <c r="B145">
        <v>4</v>
      </c>
      <c r="C145" t="str">
        <f>IF(Master[[#This Row],[month]]=2,"Feb",IF(Master[[#This Row],[month]]=3,"Mar","Apr"))</f>
        <v>Apr</v>
      </c>
      <c r="D145" s="1" t="s">
        <v>71</v>
      </c>
      <c r="E145" s="1" t="s">
        <v>72</v>
      </c>
      <c r="F145">
        <v>421.19</v>
      </c>
      <c r="G145">
        <v>241.01000000000002</v>
      </c>
      <c r="H145">
        <v>1120.3499999999999</v>
      </c>
      <c r="I145">
        <v>9555.7000000000007</v>
      </c>
      <c r="J145">
        <v>830.83</v>
      </c>
      <c r="K145">
        <v>594.44000000000005</v>
      </c>
      <c r="L145">
        <v>721.49</v>
      </c>
      <c r="M145">
        <v>251.79</v>
      </c>
      <c r="N145">
        <v>6754935.7028999999</v>
      </c>
      <c r="O145">
        <v>6387061.9119999995</v>
      </c>
      <c r="P145">
        <v>375609.0184</v>
      </c>
      <c r="Q145">
        <v>1144.6973999999998</v>
      </c>
      <c r="R145">
        <v>15362.1468</v>
      </c>
      <c r="S145">
        <v>44970.471700000002</v>
      </c>
      <c r="T145">
        <v>38937.313800000004</v>
      </c>
      <c r="U145">
        <v>24640.046200000004</v>
      </c>
      <c r="V145">
        <v>581.72730000000001</v>
      </c>
      <c r="W145">
        <v>292026.65030000004</v>
      </c>
      <c r="X145">
        <v>798431.0257</v>
      </c>
      <c r="Y145">
        <v>17143.002799999998</v>
      </c>
      <c r="Z145">
        <v>781288.02289999998</v>
      </c>
      <c r="AA145">
        <v>472785.59020000004</v>
      </c>
      <c r="AB145">
        <v>325645.43550000002</v>
      </c>
      <c r="AC145">
        <v>1542504.5404999999</v>
      </c>
      <c r="AD145">
        <v>1458415.6202</v>
      </c>
      <c r="AE145">
        <v>84088.920299999998</v>
      </c>
      <c r="AF145">
        <v>15803.556999999999</v>
      </c>
      <c r="AG145">
        <v>20310.0975</v>
      </c>
      <c r="AH145">
        <v>63778.822799999994</v>
      </c>
      <c r="AI145">
        <v>3948247.611</v>
      </c>
      <c r="AJ145">
        <v>3708468.8564000004</v>
      </c>
      <c r="AK145">
        <v>239778.75460000001</v>
      </c>
      <c r="AL145">
        <v>18610.707500000004</v>
      </c>
      <c r="AM145">
        <v>19362.743399999999</v>
      </c>
      <c r="AN145">
        <v>195194.23770000003</v>
      </c>
      <c r="AO145">
        <v>1231414.6845000002</v>
      </c>
      <c r="AP145">
        <v>1179673.3410000002</v>
      </c>
      <c r="AQ145">
        <v>51741.343500000003</v>
      </c>
      <c r="AR145">
        <v>51741.343500000003</v>
      </c>
      <c r="AS145">
        <v>13390.1229</v>
      </c>
      <c r="AT145">
        <v>83582.368099999992</v>
      </c>
    </row>
    <row r="146" spans="1:46" x14ac:dyDescent="0.35">
      <c r="A146">
        <v>2021</v>
      </c>
      <c r="B146">
        <v>4</v>
      </c>
      <c r="C146" t="str">
        <f>IF(Master[[#This Row],[month]]=2,"Feb",IF(Master[[#This Row],[month]]=3,"Mar","Apr"))</f>
        <v>Apr</v>
      </c>
      <c r="D146" s="1" t="s">
        <v>73</v>
      </c>
      <c r="E146" s="1" t="s">
        <v>74</v>
      </c>
      <c r="F146">
        <v>66.990000000000009</v>
      </c>
      <c r="G146">
        <v>33.880000000000003</v>
      </c>
      <c r="H146">
        <v>47.74</v>
      </c>
      <c r="I146">
        <v>328.79</v>
      </c>
      <c r="J146">
        <v>46.97</v>
      </c>
      <c r="K146">
        <v>1.54</v>
      </c>
      <c r="L146">
        <v>43.89</v>
      </c>
      <c r="M146">
        <v>6.9300000000000006</v>
      </c>
      <c r="N146">
        <v>130545.86930000001</v>
      </c>
      <c r="O146">
        <v>127824.91260000001</v>
      </c>
      <c r="P146">
        <v>2720.9566999999997</v>
      </c>
      <c r="Q146">
        <v>0</v>
      </c>
      <c r="R146">
        <v>130.36870000000002</v>
      </c>
      <c r="S146">
        <v>0</v>
      </c>
      <c r="T146">
        <v>625.5634</v>
      </c>
      <c r="U146">
        <v>0</v>
      </c>
      <c r="V146">
        <v>130.36870000000002</v>
      </c>
      <c r="W146">
        <v>2590.5880000000002</v>
      </c>
      <c r="X146">
        <v>16463.893599999999</v>
      </c>
      <c r="Y146">
        <v>776.16770000000008</v>
      </c>
      <c r="Z146">
        <v>15687.725899999999</v>
      </c>
      <c r="AA146">
        <v>13299.840400000001</v>
      </c>
      <c r="AB146">
        <v>3164.0531999999998</v>
      </c>
      <c r="AC146">
        <v>1183.6209000000001</v>
      </c>
      <c r="AD146">
        <v>931.62300000000016</v>
      </c>
      <c r="AE146">
        <v>251.99789999999999</v>
      </c>
      <c r="AF146">
        <v>21.729399999999998</v>
      </c>
      <c r="AG146">
        <v>0</v>
      </c>
      <c r="AH146">
        <v>251.99789999999999</v>
      </c>
      <c r="AI146">
        <v>105963.51150000001</v>
      </c>
      <c r="AJ146">
        <v>102973.84789999999</v>
      </c>
      <c r="AK146">
        <v>2989.6635999999999</v>
      </c>
      <c r="AL146">
        <v>603.83399999999995</v>
      </c>
      <c r="AM146">
        <v>0</v>
      </c>
      <c r="AN146">
        <v>2859.2949000000003</v>
      </c>
      <c r="AO146">
        <v>23377.022900000004</v>
      </c>
      <c r="AP146">
        <v>23897.727699999999</v>
      </c>
      <c r="AQ146">
        <v>-520.70480000000009</v>
      </c>
      <c r="AR146">
        <v>-520.70480000000009</v>
      </c>
      <c r="AS146">
        <v>0</v>
      </c>
      <c r="AT146">
        <v>130.36870000000002</v>
      </c>
    </row>
    <row r="147" spans="1:46" x14ac:dyDescent="0.35">
      <c r="A147">
        <v>2021</v>
      </c>
      <c r="B147">
        <v>4</v>
      </c>
      <c r="C147" t="str">
        <f>IF(Master[[#This Row],[month]]=2,"Feb",IF(Master[[#This Row],[month]]=3,"Mar","Apr"))</f>
        <v>Apr</v>
      </c>
      <c r="D147" s="1" t="s">
        <v>75</v>
      </c>
      <c r="E147" s="1" t="s">
        <v>76</v>
      </c>
      <c r="F147">
        <v>73.919999999999987</v>
      </c>
      <c r="G147">
        <v>26.950000000000003</v>
      </c>
      <c r="H147">
        <v>77.77</v>
      </c>
      <c r="I147">
        <v>327.25</v>
      </c>
      <c r="J147">
        <v>56.21</v>
      </c>
      <c r="K147">
        <v>60.83</v>
      </c>
      <c r="L147">
        <v>19.25</v>
      </c>
      <c r="M147">
        <v>9.2399999999999984</v>
      </c>
      <c r="N147">
        <v>548120.11100000003</v>
      </c>
      <c r="O147">
        <v>529438.77909999993</v>
      </c>
      <c r="P147">
        <v>18837.7497</v>
      </c>
      <c r="Q147">
        <v>0</v>
      </c>
      <c r="R147">
        <v>15.338400000000002</v>
      </c>
      <c r="S147">
        <v>2122.6667000000002</v>
      </c>
      <c r="T147">
        <v>755.33150000000001</v>
      </c>
      <c r="U147">
        <v>112.22750000000001</v>
      </c>
      <c r="V147">
        <v>0</v>
      </c>
      <c r="W147">
        <v>16602.855500000001</v>
      </c>
      <c r="X147">
        <v>24859.935100000002</v>
      </c>
      <c r="Y147">
        <v>1123.3838000000001</v>
      </c>
      <c r="Z147">
        <v>23736.551299999999</v>
      </c>
      <c r="AA147">
        <v>6257.5205000000005</v>
      </c>
      <c r="AB147">
        <v>18602.4146</v>
      </c>
      <c r="AC147">
        <v>10609.021500000001</v>
      </c>
      <c r="AD147">
        <v>12767.9321</v>
      </c>
      <c r="AE147">
        <v>-2158.9106000000002</v>
      </c>
      <c r="AF147">
        <v>512.40420000000006</v>
      </c>
      <c r="AG147">
        <v>681.98130000000003</v>
      </c>
      <c r="AH147">
        <v>-2840.8919000000001</v>
      </c>
      <c r="AI147">
        <v>211503.19959999999</v>
      </c>
      <c r="AJ147">
        <v>205450.69160000002</v>
      </c>
      <c r="AK147">
        <v>6052.5079999999998</v>
      </c>
      <c r="AL147">
        <v>242.9273</v>
      </c>
      <c r="AM147">
        <v>1440.6854000000001</v>
      </c>
      <c r="AN147">
        <v>4499.5951000000005</v>
      </c>
      <c r="AO147">
        <v>325601.96899999998</v>
      </c>
      <c r="AP147">
        <v>310657.81670000002</v>
      </c>
      <c r="AQ147">
        <v>14944.152300000002</v>
      </c>
      <c r="AR147">
        <v>14944.152300000002</v>
      </c>
      <c r="AS147">
        <v>0</v>
      </c>
      <c r="AT147">
        <v>2234.8942000000002</v>
      </c>
    </row>
    <row r="148" spans="1:46" x14ac:dyDescent="0.35">
      <c r="A148">
        <v>2021</v>
      </c>
      <c r="B148">
        <v>4</v>
      </c>
      <c r="C148" t="str">
        <f>IF(Master[[#This Row],[month]]=2,"Feb",IF(Master[[#This Row],[month]]=3,"Mar","Apr"))</f>
        <v>Apr</v>
      </c>
      <c r="D148" s="1" t="s">
        <v>107</v>
      </c>
      <c r="E148" s="1" t="s">
        <v>108</v>
      </c>
      <c r="F148">
        <v>0.77</v>
      </c>
      <c r="G148">
        <v>0.77</v>
      </c>
      <c r="H148">
        <v>0.77</v>
      </c>
      <c r="I148">
        <v>2.3099999999999996</v>
      </c>
      <c r="J148">
        <v>0.77</v>
      </c>
      <c r="K148">
        <v>0.77</v>
      </c>
      <c r="L148">
        <v>0.77</v>
      </c>
      <c r="M148">
        <v>0.77</v>
      </c>
      <c r="N148">
        <v>936.91290000000004</v>
      </c>
      <c r="O148">
        <v>844.69</v>
      </c>
      <c r="P148">
        <v>92.22290000000001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92.22290000000001</v>
      </c>
      <c r="X148">
        <v>92.4</v>
      </c>
      <c r="Y148">
        <v>7.7000000000000011</v>
      </c>
      <c r="Z148">
        <v>84.7</v>
      </c>
      <c r="AA148">
        <v>0</v>
      </c>
      <c r="AB148">
        <v>92.4</v>
      </c>
      <c r="AC148">
        <v>559.92089999999996</v>
      </c>
      <c r="AD148">
        <v>601.23910000000012</v>
      </c>
      <c r="AE148">
        <v>-41.318199999999997</v>
      </c>
      <c r="AF148">
        <v>0</v>
      </c>
      <c r="AG148">
        <v>0</v>
      </c>
      <c r="AH148">
        <v>-41.318199999999997</v>
      </c>
      <c r="AI148">
        <v>316.54700000000003</v>
      </c>
      <c r="AJ148">
        <v>184.30719999999999</v>
      </c>
      <c r="AK148">
        <v>132.2398</v>
      </c>
      <c r="AL148">
        <v>0</v>
      </c>
      <c r="AM148">
        <v>0</v>
      </c>
      <c r="AN148">
        <v>132.2398</v>
      </c>
      <c r="AO148">
        <v>3.4650000000000003</v>
      </c>
      <c r="AP148">
        <v>2.1637</v>
      </c>
      <c r="AQ148">
        <v>1.3012999999999999</v>
      </c>
      <c r="AR148">
        <v>1.3012999999999999</v>
      </c>
      <c r="AS148">
        <v>0</v>
      </c>
      <c r="AT148">
        <v>0</v>
      </c>
    </row>
    <row r="149" spans="1:46" x14ac:dyDescent="0.35">
      <c r="A149">
        <v>2021</v>
      </c>
      <c r="B149">
        <v>4</v>
      </c>
      <c r="C149" t="str">
        <f>IF(Master[[#This Row],[month]]=2,"Feb",IF(Master[[#This Row],[month]]=3,"Mar","Apr"))</f>
        <v>Apr</v>
      </c>
      <c r="D149" s="1" t="s">
        <v>95</v>
      </c>
      <c r="E149" s="1" t="s">
        <v>96</v>
      </c>
      <c r="F149">
        <v>3.08</v>
      </c>
      <c r="G149">
        <v>0.77</v>
      </c>
      <c r="H149">
        <v>0.77</v>
      </c>
      <c r="I149">
        <v>3.8500000000000005</v>
      </c>
      <c r="J149">
        <v>0.77</v>
      </c>
      <c r="K149">
        <v>0.77</v>
      </c>
      <c r="L149">
        <v>0</v>
      </c>
      <c r="M149">
        <v>0</v>
      </c>
      <c r="N149">
        <v>824.88560000000007</v>
      </c>
      <c r="O149">
        <v>882.28909999999996</v>
      </c>
      <c r="P149">
        <v>-57.403500000000001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-57.403500000000001</v>
      </c>
      <c r="X149">
        <v>700.7</v>
      </c>
      <c r="Y149">
        <v>7.7000000000000011</v>
      </c>
      <c r="Z149">
        <v>693</v>
      </c>
      <c r="AA149">
        <v>758.10350000000005</v>
      </c>
      <c r="AB149">
        <v>-57.403500000000001</v>
      </c>
      <c r="AC149">
        <v>805.63560000000007</v>
      </c>
      <c r="AD149">
        <v>863.03909999999996</v>
      </c>
      <c r="AE149">
        <v>-57.403500000000001</v>
      </c>
      <c r="AF149">
        <v>0</v>
      </c>
      <c r="AG149">
        <v>0</v>
      </c>
      <c r="AH149">
        <v>-57.403500000000001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</row>
    <row r="150" spans="1:46" x14ac:dyDescent="0.35">
      <c r="A150">
        <v>2021</v>
      </c>
      <c r="B150">
        <v>4</v>
      </c>
      <c r="C150" t="str">
        <f>IF(Master[[#This Row],[month]]=2,"Feb",IF(Master[[#This Row],[month]]=3,"Mar","Apr"))</f>
        <v>Apr</v>
      </c>
      <c r="D150" s="1" t="s">
        <v>79</v>
      </c>
      <c r="E150" s="1" t="s">
        <v>80</v>
      </c>
      <c r="F150">
        <v>399.63</v>
      </c>
      <c r="G150">
        <v>311.85000000000002</v>
      </c>
      <c r="H150">
        <v>2283.8200000000002</v>
      </c>
      <c r="I150">
        <v>36953.07</v>
      </c>
      <c r="J150">
        <v>1782.5500000000002</v>
      </c>
      <c r="K150">
        <v>0</v>
      </c>
      <c r="L150">
        <v>2223.7600000000002</v>
      </c>
      <c r="M150">
        <v>632.94000000000005</v>
      </c>
      <c r="N150">
        <v>20223129.4496</v>
      </c>
      <c r="O150">
        <v>19365544.136399999</v>
      </c>
      <c r="P150">
        <v>857586.08319999999</v>
      </c>
      <c r="Q150">
        <v>100.10000000000001</v>
      </c>
      <c r="R150">
        <v>16390.758999999998</v>
      </c>
      <c r="S150">
        <v>40809.222300000001</v>
      </c>
      <c r="T150">
        <v>59628.9925</v>
      </c>
      <c r="U150">
        <v>96610.4755</v>
      </c>
      <c r="V150">
        <v>1713.2500000000002</v>
      </c>
      <c r="W150">
        <v>705673.6764</v>
      </c>
      <c r="X150">
        <v>2152890.6476000003</v>
      </c>
      <c r="Y150">
        <v>25329.049900000002</v>
      </c>
      <c r="Z150">
        <v>2127561.5976999998</v>
      </c>
      <c r="AA150">
        <v>1472370.284</v>
      </c>
      <c r="AB150">
        <v>680520.36360000016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17015895.1732</v>
      </c>
      <c r="AJ150">
        <v>16251594.9904</v>
      </c>
      <c r="AK150">
        <v>764300.18280000007</v>
      </c>
      <c r="AL150">
        <v>46115.338499999998</v>
      </c>
      <c r="AM150">
        <v>34546.257899999997</v>
      </c>
      <c r="AN150">
        <v>631430.19939999992</v>
      </c>
      <c r="AO150">
        <v>3207234.2763999999</v>
      </c>
      <c r="AP150">
        <v>3113949.1460000002</v>
      </c>
      <c r="AQ150">
        <v>93285.130400000009</v>
      </c>
      <c r="AR150">
        <v>93285.130400000009</v>
      </c>
      <c r="AS150">
        <v>12779.459000000001</v>
      </c>
      <c r="AT150">
        <v>151912.4068</v>
      </c>
    </row>
    <row r="151" spans="1:46" x14ac:dyDescent="0.35">
      <c r="A151">
        <v>2021</v>
      </c>
      <c r="B151">
        <v>4</v>
      </c>
      <c r="C151" t="str">
        <f>IF(Master[[#This Row],[month]]=2,"Feb",IF(Master[[#This Row],[month]]=3,"Mar","Apr"))</f>
        <v>Apr</v>
      </c>
      <c r="D151" s="1" t="s">
        <v>109</v>
      </c>
      <c r="E151" s="1" t="s">
        <v>110</v>
      </c>
      <c r="F151">
        <v>15.400000000000002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</row>
    <row r="152" spans="1:46" x14ac:dyDescent="0.35">
      <c r="A152">
        <v>2021</v>
      </c>
      <c r="B152">
        <v>4</v>
      </c>
      <c r="C152" t="str">
        <f>IF(Master[[#This Row],[month]]=2,"Feb",IF(Master[[#This Row],[month]]=3,"Mar","Apr"))</f>
        <v>Apr</v>
      </c>
      <c r="D152" s="1" t="s">
        <v>97</v>
      </c>
      <c r="E152" s="1" t="s">
        <v>98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</row>
    <row r="153" spans="1:46" x14ac:dyDescent="0.35">
      <c r="A153">
        <v>2021</v>
      </c>
      <c r="B153">
        <v>4</v>
      </c>
      <c r="C153" t="str">
        <f>IF(Master[[#This Row],[month]]=2,"Feb",IF(Master[[#This Row],[month]]=3,"Mar","Apr"))</f>
        <v>Apr</v>
      </c>
      <c r="D153" s="1" t="s">
        <v>81</v>
      </c>
      <c r="E153" s="1" t="s">
        <v>82</v>
      </c>
      <c r="F153">
        <v>3.08</v>
      </c>
      <c r="G153">
        <v>0</v>
      </c>
      <c r="H153">
        <v>0.77</v>
      </c>
      <c r="I153">
        <v>4.6199999999999992</v>
      </c>
      <c r="J153">
        <v>0.77</v>
      </c>
      <c r="K153">
        <v>0.77</v>
      </c>
      <c r="L153">
        <v>0.77</v>
      </c>
      <c r="M153">
        <v>0</v>
      </c>
      <c r="N153">
        <v>541.19450000000006</v>
      </c>
      <c r="O153">
        <v>707.5299</v>
      </c>
      <c r="P153">
        <v>-166.33540000000002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-166.33540000000002</v>
      </c>
      <c r="X153">
        <v>91.63000000000001</v>
      </c>
      <c r="Y153">
        <v>0</v>
      </c>
      <c r="Z153">
        <v>91.63000000000001</v>
      </c>
      <c r="AA153">
        <v>257.95</v>
      </c>
      <c r="AB153">
        <v>-166.32</v>
      </c>
      <c r="AC153">
        <v>19.519500000000004</v>
      </c>
      <c r="AD153">
        <v>0</v>
      </c>
      <c r="AE153">
        <v>19.519500000000004</v>
      </c>
      <c r="AF153">
        <v>0</v>
      </c>
      <c r="AG153">
        <v>0</v>
      </c>
      <c r="AH153">
        <v>19.519500000000004</v>
      </c>
      <c r="AI153">
        <v>521.67499999999995</v>
      </c>
      <c r="AJ153">
        <v>707.5299</v>
      </c>
      <c r="AK153">
        <v>-185.85490000000001</v>
      </c>
      <c r="AL153">
        <v>0</v>
      </c>
      <c r="AM153">
        <v>0</v>
      </c>
      <c r="AN153">
        <v>-185.85490000000001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</row>
    <row r="154" spans="1:46" x14ac:dyDescent="0.35">
      <c r="A154">
        <v>2021</v>
      </c>
      <c r="B154">
        <v>4</v>
      </c>
      <c r="C154" t="str">
        <f>IF(Master[[#This Row],[month]]=2,"Feb",IF(Master[[#This Row],[month]]=3,"Mar","Apr"))</f>
        <v>Apr</v>
      </c>
      <c r="D154" s="1" t="s">
        <v>111</v>
      </c>
      <c r="E154" s="1" t="s">
        <v>112</v>
      </c>
      <c r="F154">
        <v>1.54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</row>
    <row r="155" spans="1:46" x14ac:dyDescent="0.35">
      <c r="A155">
        <v>2021</v>
      </c>
      <c r="B155">
        <v>4</v>
      </c>
      <c r="C155" t="str">
        <f>IF(Master[[#This Row],[month]]=2,"Feb",IF(Master[[#This Row],[month]]=3,"Mar","Apr"))</f>
        <v>Apr</v>
      </c>
      <c r="D155" s="1" t="s">
        <v>113</v>
      </c>
      <c r="E155" s="1" t="s">
        <v>114</v>
      </c>
      <c r="F155">
        <v>3.08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</row>
    <row r="156" spans="1:46" x14ac:dyDescent="0.35">
      <c r="A156">
        <v>2021</v>
      </c>
      <c r="B156">
        <v>4</v>
      </c>
      <c r="C156" t="str">
        <f>IF(Master[[#This Row],[month]]=2,"Feb",IF(Master[[#This Row],[month]]=3,"Mar","Apr"))</f>
        <v>Apr</v>
      </c>
      <c r="D156" s="1" t="s">
        <v>101</v>
      </c>
      <c r="E156" s="1" t="s">
        <v>102</v>
      </c>
      <c r="F156">
        <v>33.11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</row>
    <row r="157" spans="1:46" x14ac:dyDescent="0.35">
      <c r="A157">
        <v>2021</v>
      </c>
      <c r="B157">
        <v>4</v>
      </c>
      <c r="C157" t="str">
        <f>IF(Master[[#This Row],[month]]=2,"Feb",IF(Master[[#This Row],[month]]=3,"Mar","Apr"))</f>
        <v>Apr</v>
      </c>
      <c r="D157" s="1" t="s">
        <v>115</v>
      </c>
      <c r="E157" s="1" t="s">
        <v>116</v>
      </c>
      <c r="F157">
        <v>16.940000000000001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</row>
    <row r="158" spans="1:46" x14ac:dyDescent="0.35">
      <c r="A158">
        <v>2022</v>
      </c>
      <c r="B158">
        <v>2</v>
      </c>
      <c r="C158" t="str">
        <f>IF(Master[[#This Row],[month]]=2,"Feb",IF(Master[[#This Row],[month]]=3,"Mar","Apr"))</f>
        <v>Feb</v>
      </c>
      <c r="D158" s="1" t="s">
        <v>45</v>
      </c>
      <c r="E158" s="1" t="s">
        <v>46</v>
      </c>
      <c r="F158">
        <v>0.58449999999999991</v>
      </c>
      <c r="G158">
        <v>0</v>
      </c>
      <c r="H158">
        <v>0.58449999999999991</v>
      </c>
      <c r="I158">
        <v>0.58449999999999991</v>
      </c>
      <c r="J158">
        <v>0.58449999999999991</v>
      </c>
      <c r="K158">
        <v>0.58449999999999991</v>
      </c>
      <c r="L158">
        <v>0</v>
      </c>
      <c r="M158">
        <v>0</v>
      </c>
      <c r="N158">
        <v>323.22849999999994</v>
      </c>
      <c r="O158">
        <v>0</v>
      </c>
      <c r="P158">
        <v>323.22849999999994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323.22849999999994</v>
      </c>
      <c r="X158">
        <v>323.22849999999994</v>
      </c>
      <c r="Y158">
        <v>0</v>
      </c>
      <c r="Z158">
        <v>323.22849999999994</v>
      </c>
      <c r="AA158">
        <v>0</v>
      </c>
      <c r="AB158">
        <v>323.22849999999994</v>
      </c>
      <c r="AC158">
        <v>323.22849999999994</v>
      </c>
      <c r="AD158">
        <v>0</v>
      </c>
      <c r="AE158">
        <v>323.22849999999994</v>
      </c>
      <c r="AF158">
        <v>0</v>
      </c>
      <c r="AG158">
        <v>0</v>
      </c>
      <c r="AH158">
        <v>323.22849999999994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</row>
    <row r="159" spans="1:46" x14ac:dyDescent="0.35">
      <c r="A159">
        <v>2022</v>
      </c>
      <c r="B159">
        <v>2</v>
      </c>
      <c r="C159" t="str">
        <f>IF(Master[[#This Row],[month]]=2,"Feb",IF(Master[[#This Row],[month]]=3,"Mar","Apr"))</f>
        <v>Feb</v>
      </c>
      <c r="D159" s="1" t="s">
        <v>47</v>
      </c>
      <c r="E159" s="1" t="s">
        <v>48</v>
      </c>
      <c r="F159">
        <v>0</v>
      </c>
      <c r="G159">
        <v>0</v>
      </c>
      <c r="H159">
        <v>4.091499999999999</v>
      </c>
      <c r="I159">
        <v>77.153999999999996</v>
      </c>
      <c r="J159">
        <v>2.9224999999999999</v>
      </c>
      <c r="K159">
        <v>4.091499999999999</v>
      </c>
      <c r="L159">
        <v>0</v>
      </c>
      <c r="M159">
        <v>0</v>
      </c>
      <c r="N159">
        <v>11951.218895</v>
      </c>
      <c r="O159">
        <v>9534.0775949999988</v>
      </c>
      <c r="P159">
        <v>2435.5296699999994</v>
      </c>
      <c r="Q159">
        <v>0</v>
      </c>
      <c r="R159">
        <v>0</v>
      </c>
      <c r="S159">
        <v>0</v>
      </c>
      <c r="T159">
        <v>0</v>
      </c>
      <c r="U159">
        <v>61.027644999999985</v>
      </c>
      <c r="V159">
        <v>0</v>
      </c>
      <c r="W159">
        <v>2374.5020249999998</v>
      </c>
      <c r="X159">
        <v>4332.3139999999994</v>
      </c>
      <c r="Y159">
        <v>0</v>
      </c>
      <c r="Z159">
        <v>4332.3139999999994</v>
      </c>
      <c r="AA159">
        <v>2488.8360700000003</v>
      </c>
      <c r="AB159">
        <v>1843.4779299999998</v>
      </c>
      <c r="AC159">
        <v>10961.900039999999</v>
      </c>
      <c r="AD159">
        <v>8526.3703699999987</v>
      </c>
      <c r="AE159">
        <v>2435.5296699999994</v>
      </c>
      <c r="AF159">
        <v>0</v>
      </c>
      <c r="AG159">
        <v>0</v>
      </c>
      <c r="AH159">
        <v>2435.5296699999994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-61.027644999999985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61.027644999999985</v>
      </c>
    </row>
    <row r="160" spans="1:46" x14ac:dyDescent="0.35">
      <c r="A160">
        <v>2022</v>
      </c>
      <c r="B160">
        <v>2</v>
      </c>
      <c r="C160" t="str">
        <f>IF(Master[[#This Row],[month]]=2,"Feb",IF(Master[[#This Row],[month]]=3,"Mar","Apr"))</f>
        <v>Feb</v>
      </c>
      <c r="D160" s="1" t="s">
        <v>49</v>
      </c>
      <c r="E160" s="1" t="s">
        <v>50</v>
      </c>
      <c r="F160">
        <v>9.9364999999999988</v>
      </c>
      <c r="G160">
        <v>0.58449999999999991</v>
      </c>
      <c r="H160">
        <v>1.1689999999999998</v>
      </c>
      <c r="I160">
        <v>4.091499999999999</v>
      </c>
      <c r="J160">
        <v>1.1689999999999998</v>
      </c>
      <c r="K160">
        <v>0</v>
      </c>
      <c r="L160">
        <v>1.1689999999999998</v>
      </c>
      <c r="M160">
        <v>0</v>
      </c>
      <c r="N160">
        <v>1095.0315249999999</v>
      </c>
      <c r="O160">
        <v>952.41936999999984</v>
      </c>
      <c r="P160">
        <v>142.612155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142.612155</v>
      </c>
      <c r="X160">
        <v>140.86449999999999</v>
      </c>
      <c r="Y160">
        <v>29.224999999999998</v>
      </c>
      <c r="Z160">
        <v>111.63949999999998</v>
      </c>
      <c r="AA160">
        <v>0</v>
      </c>
      <c r="AB160">
        <v>140.86449999999999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1095.0315249999999</v>
      </c>
      <c r="AJ160">
        <v>952.41936999999984</v>
      </c>
      <c r="AK160">
        <v>142.612155</v>
      </c>
      <c r="AL160">
        <v>0</v>
      </c>
      <c r="AM160">
        <v>0</v>
      </c>
      <c r="AN160">
        <v>142.612155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</row>
    <row r="161" spans="1:46" x14ac:dyDescent="0.35">
      <c r="A161">
        <v>2022</v>
      </c>
      <c r="B161">
        <v>2</v>
      </c>
      <c r="C161" t="str">
        <f>IF(Master[[#This Row],[month]]=2,"Feb",IF(Master[[#This Row],[month]]=3,"Mar","Apr"))</f>
        <v>Feb</v>
      </c>
      <c r="D161" s="1" t="s">
        <v>51</v>
      </c>
      <c r="E161" s="1" t="s">
        <v>52</v>
      </c>
      <c r="F161">
        <v>4581.8954999999996</v>
      </c>
      <c r="G161">
        <v>799.01149999999996</v>
      </c>
      <c r="H161">
        <v>1102.9514999999999</v>
      </c>
      <c r="I161">
        <v>3187.2784999999999</v>
      </c>
      <c r="J161">
        <v>953.90399999999988</v>
      </c>
      <c r="K161">
        <v>329.07349999999997</v>
      </c>
      <c r="L161">
        <v>812.45499999999993</v>
      </c>
      <c r="M161">
        <v>202.82149999999999</v>
      </c>
      <c r="N161">
        <v>1079772.9479249998</v>
      </c>
      <c r="O161">
        <v>1026870.2912999998</v>
      </c>
      <c r="P161">
        <v>53541.409914999997</v>
      </c>
      <c r="Q161">
        <v>1126.1503049999999</v>
      </c>
      <c r="R161">
        <v>1686.3935549999999</v>
      </c>
      <c r="S161">
        <v>5775.9997749999993</v>
      </c>
      <c r="T161">
        <v>8707.6413549999997</v>
      </c>
      <c r="U161">
        <v>2341.992135</v>
      </c>
      <c r="V161">
        <v>179.92078999999998</v>
      </c>
      <c r="W161">
        <v>44343.881574999999</v>
      </c>
      <c r="X161">
        <v>109809.41296499998</v>
      </c>
      <c r="Y161">
        <v>14444.397799999999</v>
      </c>
      <c r="Z161">
        <v>95365.015165000004</v>
      </c>
      <c r="AA161">
        <v>65747.353909999991</v>
      </c>
      <c r="AB161">
        <v>44062.059054999998</v>
      </c>
      <c r="AC161">
        <v>94362.550904999982</v>
      </c>
      <c r="AD161">
        <v>88380.655159999995</v>
      </c>
      <c r="AE161">
        <v>5981.8957449999989</v>
      </c>
      <c r="AF161">
        <v>3771.5622349999994</v>
      </c>
      <c r="AG161">
        <v>3446.5977699999994</v>
      </c>
      <c r="AH161">
        <v>2535.297975</v>
      </c>
      <c r="AI161">
        <v>651952.30533999985</v>
      </c>
      <c r="AJ161">
        <v>618016.96596499986</v>
      </c>
      <c r="AK161">
        <v>33935.339374999996</v>
      </c>
      <c r="AL161">
        <v>4789.1884249999994</v>
      </c>
      <c r="AM161">
        <v>2329.4020049999999</v>
      </c>
      <c r="AN161">
        <v>29084.024444999995</v>
      </c>
      <c r="AO161">
        <v>329087.65074499993</v>
      </c>
      <c r="AP161">
        <v>315463.47594999993</v>
      </c>
      <c r="AQ161">
        <v>13624.174794999999</v>
      </c>
      <c r="AR161">
        <v>13624.174794999999</v>
      </c>
      <c r="AS161">
        <v>899.61563999999976</v>
      </c>
      <c r="AT161">
        <v>9197.5283399999989</v>
      </c>
    </row>
    <row r="162" spans="1:46" x14ac:dyDescent="0.35">
      <c r="A162">
        <v>2022</v>
      </c>
      <c r="B162">
        <v>2</v>
      </c>
      <c r="C162" t="str">
        <f>IF(Master[[#This Row],[month]]=2,"Feb",IF(Master[[#This Row],[month]]=3,"Mar","Apr"))</f>
        <v>Feb</v>
      </c>
      <c r="D162" s="1" t="s">
        <v>53</v>
      </c>
      <c r="E162" s="1" t="s">
        <v>54</v>
      </c>
      <c r="F162">
        <v>243.15199999999999</v>
      </c>
      <c r="G162">
        <v>66.04849999999999</v>
      </c>
      <c r="H162">
        <v>234.96899999999997</v>
      </c>
      <c r="I162">
        <v>973.1925</v>
      </c>
      <c r="J162">
        <v>169.505</v>
      </c>
      <c r="K162">
        <v>146.125</v>
      </c>
      <c r="L162">
        <v>140.28</v>
      </c>
      <c r="M162">
        <v>19.288499999999999</v>
      </c>
      <c r="N162">
        <v>631604.59782000002</v>
      </c>
      <c r="O162">
        <v>594687.90513999993</v>
      </c>
      <c r="P162">
        <v>37261.126839999997</v>
      </c>
      <c r="Q162">
        <v>12.163444999999998</v>
      </c>
      <c r="R162">
        <v>1765.3887299999997</v>
      </c>
      <c r="S162">
        <v>27885.396140000001</v>
      </c>
      <c r="T162">
        <v>24132.789239999998</v>
      </c>
      <c r="U162">
        <v>1933.4383249999998</v>
      </c>
      <c r="V162">
        <v>281.84005499999995</v>
      </c>
      <c r="W162">
        <v>7160.4523199999994</v>
      </c>
      <c r="X162">
        <v>105126.14762999999</v>
      </c>
      <c r="Y162">
        <v>11183.583354999999</v>
      </c>
      <c r="Z162">
        <v>93942.564274999997</v>
      </c>
      <c r="AA162">
        <v>107322.46483</v>
      </c>
      <c r="AB162">
        <v>-2196.3171999999995</v>
      </c>
      <c r="AC162">
        <v>173995.18160500002</v>
      </c>
      <c r="AD162">
        <v>165458.38375499996</v>
      </c>
      <c r="AE162">
        <v>8536.797849999999</v>
      </c>
      <c r="AF162">
        <v>2934.5582349999995</v>
      </c>
      <c r="AG162">
        <v>3424.6322599999999</v>
      </c>
      <c r="AH162">
        <v>5112.1655899999996</v>
      </c>
      <c r="AI162">
        <v>250139.45201000001</v>
      </c>
      <c r="AJ162">
        <v>231185.08143499997</v>
      </c>
      <c r="AK162">
        <v>18954.370574999997</v>
      </c>
      <c r="AL162">
        <v>20792.704904999995</v>
      </c>
      <c r="AM162">
        <v>23986.915574999995</v>
      </c>
      <c r="AN162">
        <v>-7247.8233799999998</v>
      </c>
      <c r="AO162">
        <v>200916.70801999996</v>
      </c>
      <c r="AP162">
        <v>191146.74960499999</v>
      </c>
      <c r="AQ162">
        <v>9769.9584149999991</v>
      </c>
      <c r="AR162">
        <v>9769.9584149999991</v>
      </c>
      <c r="AS162">
        <v>0</v>
      </c>
      <c r="AT162">
        <v>30100.674519999997</v>
      </c>
    </row>
    <row r="163" spans="1:46" x14ac:dyDescent="0.35">
      <c r="A163">
        <v>2022</v>
      </c>
      <c r="B163">
        <v>2</v>
      </c>
      <c r="C163" t="str">
        <f>IF(Master[[#This Row],[month]]=2,"Feb",IF(Master[[#This Row],[month]]=3,"Mar","Apr"))</f>
        <v>Feb</v>
      </c>
      <c r="D163" s="1" t="s">
        <v>55</v>
      </c>
      <c r="E163" s="1" t="s">
        <v>56</v>
      </c>
      <c r="F163">
        <v>0</v>
      </c>
      <c r="G163">
        <v>0</v>
      </c>
      <c r="H163">
        <v>0.58449999999999991</v>
      </c>
      <c r="I163">
        <v>9.9364999999999988</v>
      </c>
      <c r="J163">
        <v>0.58449999999999991</v>
      </c>
      <c r="K163">
        <v>0.58449999999999991</v>
      </c>
      <c r="L163">
        <v>0</v>
      </c>
      <c r="M163">
        <v>0.58449999999999991</v>
      </c>
      <c r="N163">
        <v>8385.6519949999984</v>
      </c>
      <c r="O163">
        <v>7723.1504699999987</v>
      </c>
      <c r="P163">
        <v>662.5015249999999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662.5015249999999</v>
      </c>
      <c r="X163">
        <v>1038.6564999999998</v>
      </c>
      <c r="Y163">
        <v>0</v>
      </c>
      <c r="Z163">
        <v>1038.6564999999998</v>
      </c>
      <c r="AA163">
        <v>0</v>
      </c>
      <c r="AB163">
        <v>1038.6564999999998</v>
      </c>
      <c r="AC163">
        <v>8325.3315949999997</v>
      </c>
      <c r="AD163">
        <v>7664.7004699999989</v>
      </c>
      <c r="AE163">
        <v>660.63112499999988</v>
      </c>
      <c r="AF163">
        <v>0</v>
      </c>
      <c r="AG163">
        <v>0</v>
      </c>
      <c r="AH163">
        <v>660.63112499999988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1.8703999999999996</v>
      </c>
      <c r="AP163">
        <v>0</v>
      </c>
      <c r="AQ163">
        <v>1.8703999999999996</v>
      </c>
      <c r="AR163">
        <v>1.8703999999999996</v>
      </c>
      <c r="AS163">
        <v>0</v>
      </c>
      <c r="AT163">
        <v>0</v>
      </c>
    </row>
    <row r="164" spans="1:46" x14ac:dyDescent="0.35">
      <c r="A164">
        <v>2022</v>
      </c>
      <c r="B164">
        <v>2</v>
      </c>
      <c r="C164" t="str">
        <f>IF(Master[[#This Row],[month]]=2,"Feb",IF(Master[[#This Row],[month]]=3,"Mar","Apr"))</f>
        <v>Feb</v>
      </c>
      <c r="D164" s="1" t="s">
        <v>57</v>
      </c>
      <c r="E164" s="1" t="s">
        <v>58</v>
      </c>
      <c r="F164">
        <v>716.59699999999987</v>
      </c>
      <c r="G164">
        <v>138.52649999999997</v>
      </c>
      <c r="H164">
        <v>192.30049999999997</v>
      </c>
      <c r="I164">
        <v>531.31049999999993</v>
      </c>
      <c r="J164">
        <v>163.66</v>
      </c>
      <c r="K164">
        <v>113.97749999999999</v>
      </c>
      <c r="L164">
        <v>96.442499999999981</v>
      </c>
      <c r="M164">
        <v>19.288499999999999</v>
      </c>
      <c r="N164">
        <v>136284.90742999999</v>
      </c>
      <c r="O164">
        <v>122655.08636499998</v>
      </c>
      <c r="P164">
        <v>13788.921965</v>
      </c>
      <c r="Q164">
        <v>0</v>
      </c>
      <c r="R164">
        <v>179.9091</v>
      </c>
      <c r="S164">
        <v>1642.4976049999998</v>
      </c>
      <c r="T164">
        <v>2405.6617200000001</v>
      </c>
      <c r="U164">
        <v>626.84702500000003</v>
      </c>
      <c r="V164">
        <v>13.326599999999999</v>
      </c>
      <c r="W164">
        <v>11506.250735</v>
      </c>
      <c r="X164">
        <v>20274.668399999995</v>
      </c>
      <c r="Y164">
        <v>3356.3860399999994</v>
      </c>
      <c r="Z164">
        <v>16918.282360000001</v>
      </c>
      <c r="AA164">
        <v>7870.1814449999983</v>
      </c>
      <c r="AB164">
        <v>12404.486954999998</v>
      </c>
      <c r="AC164">
        <v>38442.255214999997</v>
      </c>
      <c r="AD164">
        <v>32049.403364999991</v>
      </c>
      <c r="AE164">
        <v>6392.8518499999991</v>
      </c>
      <c r="AF164">
        <v>1538.2228049999999</v>
      </c>
      <c r="AG164">
        <v>1406.6050949999999</v>
      </c>
      <c r="AH164">
        <v>4986.2467550000001</v>
      </c>
      <c r="AI164">
        <v>92120.97586999998</v>
      </c>
      <c r="AJ164">
        <v>85706.555969999987</v>
      </c>
      <c r="AK164">
        <v>6414.419899999999</v>
      </c>
      <c r="AL164">
        <v>860.7756149999999</v>
      </c>
      <c r="AM164">
        <v>235.89250999999996</v>
      </c>
      <c r="AN164">
        <v>5538.3537649999998</v>
      </c>
      <c r="AO164">
        <v>5679.4462199999998</v>
      </c>
      <c r="AP164">
        <v>4697.7960050000002</v>
      </c>
      <c r="AQ164">
        <v>981.65021499999989</v>
      </c>
      <c r="AR164">
        <v>981.65021499999989</v>
      </c>
      <c r="AS164">
        <v>0</v>
      </c>
      <c r="AT164">
        <v>2282.6712299999999</v>
      </c>
    </row>
    <row r="165" spans="1:46" x14ac:dyDescent="0.35">
      <c r="A165">
        <v>2022</v>
      </c>
      <c r="B165">
        <v>2</v>
      </c>
      <c r="C165" t="str">
        <f>IF(Master[[#This Row],[month]]=2,"Feb",IF(Master[[#This Row],[month]]=3,"Mar","Apr"))</f>
        <v>Feb</v>
      </c>
      <c r="D165" s="1" t="s">
        <v>59</v>
      </c>
      <c r="E165" s="1" t="s">
        <v>60</v>
      </c>
      <c r="F165">
        <v>803.10299999999995</v>
      </c>
      <c r="G165">
        <v>693.21699999999987</v>
      </c>
      <c r="H165">
        <v>2194.2129999999997</v>
      </c>
      <c r="I165">
        <v>17330.424999999999</v>
      </c>
      <c r="J165">
        <v>1927.6809999999998</v>
      </c>
      <c r="K165">
        <v>796.08899999999994</v>
      </c>
      <c r="L165">
        <v>1771.6194999999998</v>
      </c>
      <c r="M165">
        <v>218.01849999999996</v>
      </c>
      <c r="N165">
        <v>7034239.7912849998</v>
      </c>
      <c r="O165">
        <v>6619067.3663099995</v>
      </c>
      <c r="P165">
        <v>417576.44425</v>
      </c>
      <c r="Q165">
        <v>3166.4527649999995</v>
      </c>
      <c r="R165">
        <v>12610.751159999998</v>
      </c>
      <c r="S165">
        <v>47225.478264999991</v>
      </c>
      <c r="T165">
        <v>46024.815899999994</v>
      </c>
      <c r="U165">
        <v>35815.915519999995</v>
      </c>
      <c r="V165">
        <v>997.15699999999981</v>
      </c>
      <c r="W165">
        <v>325331.80571499997</v>
      </c>
      <c r="X165">
        <v>1084991.2119549999</v>
      </c>
      <c r="Y165">
        <v>37720.806864999999</v>
      </c>
      <c r="Z165">
        <v>1047270.40509</v>
      </c>
      <c r="AA165">
        <v>744405.41748999991</v>
      </c>
      <c r="AB165">
        <v>340585.79446499993</v>
      </c>
      <c r="AC165">
        <v>1082827.11824</v>
      </c>
      <c r="AD165">
        <v>1000193.7639049998</v>
      </c>
      <c r="AE165">
        <v>82633.354334999996</v>
      </c>
      <c r="AF165">
        <v>17835.555744999998</v>
      </c>
      <c r="AG165">
        <v>21873.205759999997</v>
      </c>
      <c r="AH165">
        <v>60760.148574999999</v>
      </c>
      <c r="AI165">
        <v>5334238.8132599993</v>
      </c>
      <c r="AJ165">
        <v>5016813.5799599998</v>
      </c>
      <c r="AK165">
        <v>317425.23329999996</v>
      </c>
      <c r="AL165">
        <v>27330.045154999996</v>
      </c>
      <c r="AM165">
        <v>25270.559404999996</v>
      </c>
      <c r="AN165">
        <v>255341.60137499994</v>
      </c>
      <c r="AO165">
        <v>580849.25975999993</v>
      </c>
      <c r="AP165">
        <v>563331.40314499999</v>
      </c>
      <c r="AQ165">
        <v>17517.856614999997</v>
      </c>
      <c r="AR165">
        <v>17517.856614999997</v>
      </c>
      <c r="AS165">
        <v>8206.0877499999988</v>
      </c>
      <c r="AT165">
        <v>92244.638534999991</v>
      </c>
    </row>
    <row r="166" spans="1:46" x14ac:dyDescent="0.35">
      <c r="A166">
        <v>2022</v>
      </c>
      <c r="B166">
        <v>2</v>
      </c>
      <c r="C166" t="str">
        <f>IF(Master[[#This Row],[month]]=2,"Feb",IF(Master[[#This Row],[month]]=3,"Mar","Apr"))</f>
        <v>Feb</v>
      </c>
      <c r="D166" s="1" t="s">
        <v>61</v>
      </c>
      <c r="E166" s="1" t="s">
        <v>62</v>
      </c>
      <c r="F166">
        <v>0.58449999999999991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</row>
    <row r="167" spans="1:46" x14ac:dyDescent="0.35">
      <c r="A167">
        <v>2022</v>
      </c>
      <c r="B167">
        <v>2</v>
      </c>
      <c r="C167" t="str">
        <f>IF(Master[[#This Row],[month]]=2,"Feb",IF(Master[[#This Row],[month]]=3,"Mar","Apr"))</f>
        <v>Feb</v>
      </c>
      <c r="D167" s="1" t="s">
        <v>63</v>
      </c>
      <c r="E167" s="1" t="s">
        <v>64</v>
      </c>
      <c r="F167">
        <v>0</v>
      </c>
      <c r="G167">
        <v>0</v>
      </c>
      <c r="H167">
        <v>1.1689999999999998</v>
      </c>
      <c r="I167">
        <v>10.520999999999999</v>
      </c>
      <c r="J167">
        <v>1.1689999999999998</v>
      </c>
      <c r="K167">
        <v>1.1689999999999998</v>
      </c>
      <c r="L167">
        <v>0.58449999999999991</v>
      </c>
      <c r="M167">
        <v>0</v>
      </c>
      <c r="N167">
        <v>113775.29807</v>
      </c>
      <c r="O167">
        <v>111215.46862999999</v>
      </c>
      <c r="P167">
        <v>2559.82944</v>
      </c>
      <c r="Q167">
        <v>0</v>
      </c>
      <c r="R167">
        <v>0</v>
      </c>
      <c r="S167">
        <v>2079.8029700000002</v>
      </c>
      <c r="T167">
        <v>759.84999999999991</v>
      </c>
      <c r="U167">
        <v>0</v>
      </c>
      <c r="V167">
        <v>0</v>
      </c>
      <c r="W167">
        <v>480.02646999999996</v>
      </c>
      <c r="X167">
        <v>6692.5249999999987</v>
      </c>
      <c r="Y167">
        <v>0</v>
      </c>
      <c r="Z167">
        <v>6692.5249999999987</v>
      </c>
      <c r="AA167">
        <v>6212.4985299999989</v>
      </c>
      <c r="AB167">
        <v>480.02646999999996</v>
      </c>
      <c r="AC167">
        <v>14009.886344999997</v>
      </c>
      <c r="AD167">
        <v>12528.167154999999</v>
      </c>
      <c r="AE167">
        <v>1481.7191899999998</v>
      </c>
      <c r="AF167">
        <v>759.84999999999991</v>
      </c>
      <c r="AG167">
        <v>2079.8029700000002</v>
      </c>
      <c r="AH167">
        <v>-598.08377999999993</v>
      </c>
      <c r="AI167">
        <v>99733.527249999985</v>
      </c>
      <c r="AJ167">
        <v>98655.416999999987</v>
      </c>
      <c r="AK167">
        <v>1078.11025</v>
      </c>
      <c r="AL167">
        <v>0</v>
      </c>
      <c r="AM167">
        <v>0</v>
      </c>
      <c r="AN167">
        <v>1078.11025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2079.8029700000002</v>
      </c>
    </row>
    <row r="168" spans="1:46" x14ac:dyDescent="0.35">
      <c r="A168">
        <v>2022</v>
      </c>
      <c r="B168">
        <v>2</v>
      </c>
      <c r="C168" t="str">
        <f>IF(Master[[#This Row],[month]]=2,"Feb",IF(Master[[#This Row],[month]]=3,"Mar","Apr"))</f>
        <v>Feb</v>
      </c>
      <c r="D168" s="1" t="s">
        <v>65</v>
      </c>
      <c r="E168" s="1" t="s">
        <v>66</v>
      </c>
      <c r="F168">
        <v>14.027999999999997</v>
      </c>
      <c r="G168">
        <v>0</v>
      </c>
      <c r="H168">
        <v>0.58449999999999991</v>
      </c>
      <c r="I168">
        <v>0</v>
      </c>
      <c r="J168">
        <v>0</v>
      </c>
      <c r="K168">
        <v>0</v>
      </c>
      <c r="L168">
        <v>0.58449999999999991</v>
      </c>
      <c r="M168">
        <v>0.58449999999999991</v>
      </c>
      <c r="N168">
        <v>81.87675999999999</v>
      </c>
      <c r="O168">
        <v>98.692824999999985</v>
      </c>
      <c r="P168">
        <v>-16.816064999999998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-16.816064999999998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39.336849999999991</v>
      </c>
      <c r="AJ168">
        <v>43.065959999999997</v>
      </c>
      <c r="AK168">
        <v>-3.7291099999999995</v>
      </c>
      <c r="AL168">
        <v>0</v>
      </c>
      <c r="AM168">
        <v>0</v>
      </c>
      <c r="AN168">
        <v>-3.7291099999999995</v>
      </c>
      <c r="AO168">
        <v>42.539909999999999</v>
      </c>
      <c r="AP168">
        <v>55.626864999999995</v>
      </c>
      <c r="AQ168">
        <v>-13.086955</v>
      </c>
      <c r="AR168">
        <v>-13.086955</v>
      </c>
      <c r="AS168">
        <v>0</v>
      </c>
      <c r="AT168">
        <v>0</v>
      </c>
    </row>
    <row r="169" spans="1:46" x14ac:dyDescent="0.35">
      <c r="A169">
        <v>2022</v>
      </c>
      <c r="B169">
        <v>2</v>
      </c>
      <c r="C169" t="str">
        <f>IF(Master[[#This Row],[month]]=2,"Feb",IF(Master[[#This Row],[month]]=3,"Mar","Apr"))</f>
        <v>Feb</v>
      </c>
      <c r="D169" s="1" t="s">
        <v>67</v>
      </c>
      <c r="E169" s="1" t="s">
        <v>68</v>
      </c>
      <c r="F169">
        <v>5.8449999999999998</v>
      </c>
      <c r="G169">
        <v>2.9224999999999999</v>
      </c>
      <c r="H169">
        <v>7.0139999999999985</v>
      </c>
      <c r="I169">
        <v>50.266999999999996</v>
      </c>
      <c r="J169">
        <v>5.8449999999999998</v>
      </c>
      <c r="K169">
        <v>2.9224999999999999</v>
      </c>
      <c r="L169">
        <v>4.091499999999999</v>
      </c>
      <c r="M169">
        <v>3.5069999999999992</v>
      </c>
      <c r="N169">
        <v>31630.229189999995</v>
      </c>
      <c r="O169">
        <v>29546.656194999996</v>
      </c>
      <c r="P169">
        <v>2083.572995</v>
      </c>
      <c r="Q169">
        <v>0</v>
      </c>
      <c r="R169">
        <v>0</v>
      </c>
      <c r="S169">
        <v>0</v>
      </c>
      <c r="T169">
        <v>153.19160499999995</v>
      </c>
      <c r="U169">
        <v>76.388304999999988</v>
      </c>
      <c r="V169">
        <v>0</v>
      </c>
      <c r="W169">
        <v>2007.1846899999998</v>
      </c>
      <c r="X169">
        <v>3280.7108249999997</v>
      </c>
      <c r="Y169">
        <v>151.97</v>
      </c>
      <c r="Z169">
        <v>3128.7408249999999</v>
      </c>
      <c r="AA169">
        <v>1356.4842200000001</v>
      </c>
      <c r="AB169">
        <v>1924.2266049999996</v>
      </c>
      <c r="AC169">
        <v>283.85073499999999</v>
      </c>
      <c r="AD169">
        <v>215.39409499999999</v>
      </c>
      <c r="AE169">
        <v>68.456639999999993</v>
      </c>
      <c r="AF169">
        <v>0</v>
      </c>
      <c r="AG169">
        <v>0</v>
      </c>
      <c r="AH169">
        <v>68.456639999999993</v>
      </c>
      <c r="AI169">
        <v>6254.4714749999994</v>
      </c>
      <c r="AJ169">
        <v>5090.9073249999992</v>
      </c>
      <c r="AK169">
        <v>1163.5641499999999</v>
      </c>
      <c r="AL169">
        <v>153.19160499999995</v>
      </c>
      <c r="AM169">
        <v>0</v>
      </c>
      <c r="AN169">
        <v>1087.1758449999998</v>
      </c>
      <c r="AO169">
        <v>25091.906979999996</v>
      </c>
      <c r="AP169">
        <v>24240.354774999993</v>
      </c>
      <c r="AQ169">
        <v>851.55220499999996</v>
      </c>
      <c r="AR169">
        <v>851.55220499999996</v>
      </c>
      <c r="AS169">
        <v>0</v>
      </c>
      <c r="AT169">
        <v>76.388304999999988</v>
      </c>
    </row>
    <row r="170" spans="1:46" x14ac:dyDescent="0.35">
      <c r="A170">
        <v>2022</v>
      </c>
      <c r="B170">
        <v>2</v>
      </c>
      <c r="C170" t="str">
        <f>IF(Master[[#This Row],[month]]=2,"Feb",IF(Master[[#This Row],[month]]=3,"Mar","Apr"))</f>
        <v>Feb</v>
      </c>
      <c r="D170" s="1" t="s">
        <v>69</v>
      </c>
      <c r="E170" s="1" t="s">
        <v>70</v>
      </c>
      <c r="F170">
        <v>0.58449999999999991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</row>
    <row r="171" spans="1:46" x14ac:dyDescent="0.35">
      <c r="A171">
        <v>2022</v>
      </c>
      <c r="B171">
        <v>2</v>
      </c>
      <c r="C171" t="str">
        <f>IF(Master[[#This Row],[month]]=2,"Feb",IF(Master[[#This Row],[month]]=3,"Mar","Apr"))</f>
        <v>Feb</v>
      </c>
      <c r="D171" s="1" t="s">
        <v>71</v>
      </c>
      <c r="E171" s="1" t="s">
        <v>72</v>
      </c>
      <c r="F171">
        <v>358.29849999999993</v>
      </c>
      <c r="G171">
        <v>182.36399999999998</v>
      </c>
      <c r="H171">
        <v>713.67449999999997</v>
      </c>
      <c r="I171">
        <v>6717.6584999999995</v>
      </c>
      <c r="J171">
        <v>543.58499999999992</v>
      </c>
      <c r="K171">
        <v>377.00249999999994</v>
      </c>
      <c r="L171">
        <v>442.46649999999994</v>
      </c>
      <c r="M171">
        <v>94.688999999999993</v>
      </c>
      <c r="N171">
        <v>4690992.8692199998</v>
      </c>
      <c r="O171">
        <v>4440145.1493349997</v>
      </c>
      <c r="P171">
        <v>257023.06174999999</v>
      </c>
      <c r="Q171">
        <v>159.81398999999999</v>
      </c>
      <c r="R171">
        <v>22828.565164999996</v>
      </c>
      <c r="S171">
        <v>32502.110304999995</v>
      </c>
      <c r="T171">
        <v>29433.438545000001</v>
      </c>
      <c r="U171">
        <v>16836.411444999998</v>
      </c>
      <c r="V171">
        <v>342.86185499999999</v>
      </c>
      <c r="W171">
        <v>197981.92182999998</v>
      </c>
      <c r="X171">
        <v>530037.31287499995</v>
      </c>
      <c r="Y171">
        <v>12884.373144999998</v>
      </c>
      <c r="Z171">
        <v>517152.93972999998</v>
      </c>
      <c r="AA171">
        <v>335381.63441999996</v>
      </c>
      <c r="AB171">
        <v>194655.67845499999</v>
      </c>
      <c r="AC171">
        <v>1093785.4878999998</v>
      </c>
      <c r="AD171">
        <v>983751.75552499993</v>
      </c>
      <c r="AE171">
        <v>110033.73237499999</v>
      </c>
      <c r="AF171">
        <v>20354.020119999997</v>
      </c>
      <c r="AG171">
        <v>26715.87009</v>
      </c>
      <c r="AH171">
        <v>83317.862284999996</v>
      </c>
      <c r="AI171">
        <v>2881775.2430599998</v>
      </c>
      <c r="AJ171">
        <v>2764929.6600099998</v>
      </c>
      <c r="AK171">
        <v>116845.58304999999</v>
      </c>
      <c r="AL171">
        <v>8773.9294999999984</v>
      </c>
      <c r="AM171">
        <v>5786.2402149999989</v>
      </c>
      <c r="AN171">
        <v>93880.069534999988</v>
      </c>
      <c r="AO171">
        <v>707232.17022500001</v>
      </c>
      <c r="AP171">
        <v>677088.42389999994</v>
      </c>
      <c r="AQ171">
        <v>30143.746324999996</v>
      </c>
      <c r="AR171">
        <v>30143.746324999996</v>
      </c>
      <c r="AS171">
        <v>9359.7563149999987</v>
      </c>
      <c r="AT171">
        <v>59041.139919999987</v>
      </c>
    </row>
    <row r="172" spans="1:46" x14ac:dyDescent="0.35">
      <c r="A172">
        <v>2022</v>
      </c>
      <c r="B172">
        <v>2</v>
      </c>
      <c r="C172" t="str">
        <f>IF(Master[[#This Row],[month]]=2,"Feb",IF(Master[[#This Row],[month]]=3,"Mar","Apr"))</f>
        <v>Feb</v>
      </c>
      <c r="D172" s="1" t="s">
        <v>73</v>
      </c>
      <c r="E172" s="1" t="s">
        <v>74</v>
      </c>
      <c r="F172">
        <v>66.04849999999999</v>
      </c>
      <c r="G172">
        <v>6.4294999999999991</v>
      </c>
      <c r="H172">
        <v>17.535</v>
      </c>
      <c r="I172">
        <v>140.28</v>
      </c>
      <c r="J172">
        <v>15.781499999999998</v>
      </c>
      <c r="K172">
        <v>3.5069999999999992</v>
      </c>
      <c r="L172">
        <v>15.196999999999999</v>
      </c>
      <c r="M172">
        <v>2.9224999999999999</v>
      </c>
      <c r="N172">
        <v>62086.846674999986</v>
      </c>
      <c r="O172">
        <v>56379.192484999992</v>
      </c>
      <c r="P172">
        <v>5707.6541900000002</v>
      </c>
      <c r="Q172">
        <v>6.8035799999999993</v>
      </c>
      <c r="R172">
        <v>136.07159999999999</v>
      </c>
      <c r="S172">
        <v>138.14657499999998</v>
      </c>
      <c r="T172">
        <v>121.70458999999998</v>
      </c>
      <c r="U172">
        <v>0</v>
      </c>
      <c r="V172">
        <v>102.05369999999998</v>
      </c>
      <c r="W172">
        <v>5433.4360150000002</v>
      </c>
      <c r="X172">
        <v>11668.373499999998</v>
      </c>
      <c r="Y172">
        <v>143.21419</v>
      </c>
      <c r="Z172">
        <v>11525.159309999999</v>
      </c>
      <c r="AA172">
        <v>6367.7066599999998</v>
      </c>
      <c r="AB172">
        <v>5300.666839999999</v>
      </c>
      <c r="AC172">
        <v>1579.7924449999998</v>
      </c>
      <c r="AD172">
        <v>1257.9141399999999</v>
      </c>
      <c r="AE172">
        <v>321.87830500000001</v>
      </c>
      <c r="AF172">
        <v>6.8035799999999993</v>
      </c>
      <c r="AG172">
        <v>0</v>
      </c>
      <c r="AH172">
        <v>321.87830500000001</v>
      </c>
      <c r="AI172">
        <v>49553.728804999992</v>
      </c>
      <c r="AJ172">
        <v>46237.644039999999</v>
      </c>
      <c r="AK172">
        <v>3316.0847649999996</v>
      </c>
      <c r="AL172">
        <v>114.90100999999999</v>
      </c>
      <c r="AM172">
        <v>138.14657499999998</v>
      </c>
      <c r="AN172">
        <v>3075.8844899999999</v>
      </c>
      <c r="AO172">
        <v>10949.923634999999</v>
      </c>
      <c r="AP172">
        <v>8880.2325149999997</v>
      </c>
      <c r="AQ172">
        <v>2069.69112</v>
      </c>
      <c r="AR172">
        <v>2069.69112</v>
      </c>
      <c r="AS172">
        <v>34.017899999999997</v>
      </c>
      <c r="AT172">
        <v>274.21817499999997</v>
      </c>
    </row>
    <row r="173" spans="1:46" x14ac:dyDescent="0.35">
      <c r="A173">
        <v>2022</v>
      </c>
      <c r="B173">
        <v>2</v>
      </c>
      <c r="C173" t="str">
        <f>IF(Master[[#This Row],[month]]=2,"Feb",IF(Master[[#This Row],[month]]=3,"Mar","Apr"))</f>
        <v>Feb</v>
      </c>
      <c r="D173" s="1" t="s">
        <v>75</v>
      </c>
      <c r="E173" s="1" t="s">
        <v>76</v>
      </c>
      <c r="F173">
        <v>133.26599999999999</v>
      </c>
      <c r="G173">
        <v>28.640499999999996</v>
      </c>
      <c r="H173">
        <v>47.928999999999995</v>
      </c>
      <c r="I173">
        <v>92.93549999999999</v>
      </c>
      <c r="J173">
        <v>43.252999999999993</v>
      </c>
      <c r="K173">
        <v>33.316499999999998</v>
      </c>
      <c r="L173">
        <v>13.443499999999998</v>
      </c>
      <c r="M173">
        <v>8.7675000000000001</v>
      </c>
      <c r="N173">
        <v>19519.383345000002</v>
      </c>
      <c r="O173">
        <v>19175.861004999999</v>
      </c>
      <c r="P173">
        <v>633.01934499999993</v>
      </c>
      <c r="Q173">
        <v>0</v>
      </c>
      <c r="R173">
        <v>43.410814999999992</v>
      </c>
      <c r="S173">
        <v>208.31579999999997</v>
      </c>
      <c r="T173">
        <v>750.59736499999997</v>
      </c>
      <c r="U173">
        <v>10.199524999999998</v>
      </c>
      <c r="V173">
        <v>0</v>
      </c>
      <c r="W173">
        <v>414.50401999999991</v>
      </c>
      <c r="X173">
        <v>3475.3084099999992</v>
      </c>
      <c r="Y173">
        <v>1808.7410950000001</v>
      </c>
      <c r="Z173">
        <v>1666.5673149999998</v>
      </c>
      <c r="AA173">
        <v>2832.2181299999997</v>
      </c>
      <c r="AB173">
        <v>643.09028000000001</v>
      </c>
      <c r="AC173">
        <v>7368.4641799999999</v>
      </c>
      <c r="AD173">
        <v>7336.1471749999982</v>
      </c>
      <c r="AE173">
        <v>32.317004999999995</v>
      </c>
      <c r="AF173">
        <v>614.57836999999995</v>
      </c>
      <c r="AG173">
        <v>196.01791999999998</v>
      </c>
      <c r="AH173">
        <v>-163.70091499999998</v>
      </c>
      <c r="AI173">
        <v>3170.4507449999996</v>
      </c>
      <c r="AJ173">
        <v>2794.5587949999995</v>
      </c>
      <c r="AK173">
        <v>375.89194999999995</v>
      </c>
      <c r="AL173">
        <v>128.78288499999999</v>
      </c>
      <c r="AM173">
        <v>0</v>
      </c>
      <c r="AN173">
        <v>365.69242499999996</v>
      </c>
      <c r="AO173">
        <v>8609.5856349999995</v>
      </c>
      <c r="AP173">
        <v>8384.7752449999989</v>
      </c>
      <c r="AQ173">
        <v>224.81038999999998</v>
      </c>
      <c r="AR173">
        <v>224.81038999999998</v>
      </c>
      <c r="AS173">
        <v>0</v>
      </c>
      <c r="AT173">
        <v>218.51532499999999</v>
      </c>
    </row>
    <row r="174" spans="1:46" x14ac:dyDescent="0.35">
      <c r="A174">
        <v>2022</v>
      </c>
      <c r="B174">
        <v>2</v>
      </c>
      <c r="C174" t="str">
        <f>IF(Master[[#This Row],[month]]=2,"Feb",IF(Master[[#This Row],[month]]=3,"Mar","Apr"))</f>
        <v>Feb</v>
      </c>
      <c r="D174" s="1" t="s">
        <v>77</v>
      </c>
      <c r="E174" s="1" t="s">
        <v>78</v>
      </c>
      <c r="F174">
        <v>11.105499999999999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</row>
    <row r="175" spans="1:46" x14ac:dyDescent="0.35">
      <c r="A175">
        <v>2022</v>
      </c>
      <c r="B175">
        <v>2</v>
      </c>
      <c r="C175" t="str">
        <f>IF(Master[[#This Row],[month]]=2,"Feb",IF(Master[[#This Row],[month]]=3,"Mar","Apr"))</f>
        <v>Feb</v>
      </c>
      <c r="D175" s="1" t="s">
        <v>79</v>
      </c>
      <c r="E175" s="1" t="s">
        <v>80</v>
      </c>
      <c r="F175">
        <v>246.65899999999996</v>
      </c>
      <c r="G175">
        <v>192.30049999999997</v>
      </c>
      <c r="H175">
        <v>1599.1919999999998</v>
      </c>
      <c r="I175">
        <v>26168.649499999996</v>
      </c>
      <c r="J175">
        <v>1295.8364999999999</v>
      </c>
      <c r="K175">
        <v>1.1689999999999998</v>
      </c>
      <c r="L175">
        <v>1552.4319999999998</v>
      </c>
      <c r="M175">
        <v>244.90549999999996</v>
      </c>
      <c r="N175">
        <v>27465150.781074997</v>
      </c>
      <c r="O175">
        <v>26888150.062199999</v>
      </c>
      <c r="P175">
        <v>577001.18647499999</v>
      </c>
      <c r="Q175">
        <v>6972.2783899999995</v>
      </c>
      <c r="R175">
        <v>16635.460345</v>
      </c>
      <c r="S175">
        <v>33215.077559999998</v>
      </c>
      <c r="T175">
        <v>30420.828549999995</v>
      </c>
      <c r="U175">
        <v>71021.092834999989</v>
      </c>
      <c r="V175">
        <v>1470.0174999999999</v>
      </c>
      <c r="W175">
        <v>461253.28857999993</v>
      </c>
      <c r="X175">
        <v>1523294.0145149999</v>
      </c>
      <c r="Y175">
        <v>11097.293619999999</v>
      </c>
      <c r="Z175">
        <v>1512196.720895</v>
      </c>
      <c r="AA175">
        <v>1009852.661475</v>
      </c>
      <c r="AB175">
        <v>513441.3530399999</v>
      </c>
      <c r="AC175">
        <v>25.717999999999996</v>
      </c>
      <c r="AD175">
        <v>5.5527499999999996</v>
      </c>
      <c r="AE175">
        <v>20.165249999999997</v>
      </c>
      <c r="AF175">
        <v>0</v>
      </c>
      <c r="AG175">
        <v>0</v>
      </c>
      <c r="AH175">
        <v>20.165249999999997</v>
      </c>
      <c r="AI175">
        <v>12370278.677504998</v>
      </c>
      <c r="AJ175">
        <v>11821608.422294999</v>
      </c>
      <c r="AK175">
        <v>548670.25520999997</v>
      </c>
      <c r="AL175">
        <v>29217.489174999995</v>
      </c>
      <c r="AM175">
        <v>33107.383435000003</v>
      </c>
      <c r="AN175">
        <v>443071.76143999991</v>
      </c>
      <c r="AO175">
        <v>15094846.385569997</v>
      </c>
      <c r="AP175">
        <v>15066536.087154998</v>
      </c>
      <c r="AQ175">
        <v>28310.298414999997</v>
      </c>
      <c r="AR175">
        <v>28310.298414999997</v>
      </c>
      <c r="AS175">
        <v>10041.709999999999</v>
      </c>
      <c r="AT175">
        <v>115747.89789499999</v>
      </c>
    </row>
    <row r="176" spans="1:46" x14ac:dyDescent="0.35">
      <c r="A176">
        <v>2022</v>
      </c>
      <c r="B176">
        <v>2</v>
      </c>
      <c r="C176" t="str">
        <f>IF(Master[[#This Row],[month]]=2,"Feb",IF(Master[[#This Row],[month]]=3,"Mar","Apr"))</f>
        <v>Feb</v>
      </c>
      <c r="D176" s="1" t="s">
        <v>81</v>
      </c>
      <c r="E176" s="1" t="s">
        <v>82</v>
      </c>
      <c r="F176">
        <v>1.1689999999999998</v>
      </c>
      <c r="G176">
        <v>0</v>
      </c>
      <c r="H176">
        <v>0.58449999999999991</v>
      </c>
      <c r="I176">
        <v>1.7534999999999996</v>
      </c>
      <c r="J176">
        <v>0.58449999999999991</v>
      </c>
      <c r="K176">
        <v>0.58449999999999991</v>
      </c>
      <c r="L176">
        <v>0.58449999999999991</v>
      </c>
      <c r="M176">
        <v>0</v>
      </c>
      <c r="N176">
        <v>211.15062499999996</v>
      </c>
      <c r="O176">
        <v>157.96112499999998</v>
      </c>
      <c r="P176">
        <v>53.189499999999995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53.189499999999995</v>
      </c>
      <c r="X176">
        <v>53.189499999999995</v>
      </c>
      <c r="Y176">
        <v>0</v>
      </c>
      <c r="Z176">
        <v>53.189499999999995</v>
      </c>
      <c r="AA176">
        <v>0</v>
      </c>
      <c r="AB176">
        <v>53.189499999999995</v>
      </c>
      <c r="AC176">
        <v>79.924530000000004</v>
      </c>
      <c r="AD176">
        <v>59.525479999999995</v>
      </c>
      <c r="AE176">
        <v>20.399049999999995</v>
      </c>
      <c r="AF176">
        <v>0</v>
      </c>
      <c r="AG176">
        <v>0</v>
      </c>
      <c r="AH176">
        <v>20.399049999999995</v>
      </c>
      <c r="AI176">
        <v>131.22609499999999</v>
      </c>
      <c r="AJ176">
        <v>98.43564499999998</v>
      </c>
      <c r="AK176">
        <v>32.790449999999993</v>
      </c>
      <c r="AL176">
        <v>0</v>
      </c>
      <c r="AM176">
        <v>0</v>
      </c>
      <c r="AN176">
        <v>32.790449999999993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</row>
    <row r="177" spans="1:46" x14ac:dyDescent="0.35">
      <c r="A177">
        <v>2022</v>
      </c>
      <c r="B177">
        <v>3</v>
      </c>
      <c r="C177" t="str">
        <f>IF(Master[[#This Row],[month]]=2,"Feb",IF(Master[[#This Row],[month]]=3,"Mar","Apr"))</f>
        <v>Mar</v>
      </c>
      <c r="D177" s="1" t="s">
        <v>83</v>
      </c>
      <c r="E177" s="1" t="s">
        <v>84</v>
      </c>
      <c r="F177">
        <v>0.58449999999999991</v>
      </c>
      <c r="G177">
        <v>0.58449999999999991</v>
      </c>
      <c r="H177">
        <v>0.58449999999999991</v>
      </c>
      <c r="I177">
        <v>2.3379999999999996</v>
      </c>
      <c r="J177">
        <v>0.58449999999999991</v>
      </c>
      <c r="K177">
        <v>0</v>
      </c>
      <c r="L177">
        <v>0.58449999999999991</v>
      </c>
      <c r="M177">
        <v>0</v>
      </c>
      <c r="N177">
        <v>454.21494999999999</v>
      </c>
      <c r="O177">
        <v>337.32079499999998</v>
      </c>
      <c r="P177">
        <v>116.894155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116.894155</v>
      </c>
      <c r="X177">
        <v>116.89999999999999</v>
      </c>
      <c r="Y177">
        <v>29.224999999999998</v>
      </c>
      <c r="Z177">
        <v>87.674999999999997</v>
      </c>
      <c r="AA177">
        <v>0</v>
      </c>
      <c r="AB177">
        <v>116.89999999999999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454.21494999999999</v>
      </c>
      <c r="AJ177">
        <v>337.32079499999998</v>
      </c>
      <c r="AK177">
        <v>116.894155</v>
      </c>
      <c r="AL177">
        <v>0</v>
      </c>
      <c r="AM177">
        <v>0</v>
      </c>
      <c r="AN177">
        <v>116.894155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</row>
    <row r="178" spans="1:46" x14ac:dyDescent="0.35">
      <c r="A178">
        <v>2022</v>
      </c>
      <c r="B178">
        <v>3</v>
      </c>
      <c r="C178" t="str">
        <f>IF(Master[[#This Row],[month]]=2,"Feb",IF(Master[[#This Row],[month]]=3,"Mar","Apr"))</f>
        <v>Mar</v>
      </c>
      <c r="D178" s="1" t="s">
        <v>45</v>
      </c>
      <c r="E178" s="1" t="s">
        <v>46</v>
      </c>
      <c r="F178">
        <v>5.2604999999999995</v>
      </c>
      <c r="G178">
        <v>0.58449999999999991</v>
      </c>
      <c r="H178">
        <v>1.1689999999999998</v>
      </c>
      <c r="I178">
        <v>1.1689999999999998</v>
      </c>
      <c r="J178">
        <v>1.1689999999999998</v>
      </c>
      <c r="K178">
        <v>1.1689999999999998</v>
      </c>
      <c r="L178">
        <v>0</v>
      </c>
      <c r="M178">
        <v>0</v>
      </c>
      <c r="N178">
        <v>328.48899999999998</v>
      </c>
      <c r="O178">
        <v>0</v>
      </c>
      <c r="P178">
        <v>328.48899999999998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328.48899999999998</v>
      </c>
      <c r="X178">
        <v>328.48899999999998</v>
      </c>
      <c r="Y178">
        <v>5.8449999999999998</v>
      </c>
      <c r="Z178">
        <v>322.64399999999995</v>
      </c>
      <c r="AA178">
        <v>0</v>
      </c>
      <c r="AB178">
        <v>328.48899999999998</v>
      </c>
      <c r="AC178">
        <v>328.48899999999998</v>
      </c>
      <c r="AD178">
        <v>0</v>
      </c>
      <c r="AE178">
        <v>328.48899999999998</v>
      </c>
      <c r="AF178">
        <v>0</v>
      </c>
      <c r="AG178">
        <v>0</v>
      </c>
      <c r="AH178">
        <v>328.48899999999998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</row>
    <row r="179" spans="1:46" x14ac:dyDescent="0.35">
      <c r="A179">
        <v>2022</v>
      </c>
      <c r="B179">
        <v>3</v>
      </c>
      <c r="C179" t="str">
        <f>IF(Master[[#This Row],[month]]=2,"Feb",IF(Master[[#This Row],[month]]=3,"Mar","Apr"))</f>
        <v>Mar</v>
      </c>
      <c r="D179" s="1" t="s">
        <v>47</v>
      </c>
      <c r="E179" s="1" t="s">
        <v>48</v>
      </c>
      <c r="F179">
        <v>0</v>
      </c>
      <c r="G179">
        <v>0</v>
      </c>
      <c r="H179">
        <v>3.5069999999999992</v>
      </c>
      <c r="I179">
        <v>58.449999999999996</v>
      </c>
      <c r="J179">
        <v>2.9224999999999999</v>
      </c>
      <c r="K179">
        <v>3.5069999999999992</v>
      </c>
      <c r="L179">
        <v>0</v>
      </c>
      <c r="M179">
        <v>0</v>
      </c>
      <c r="N179">
        <v>6771.8533399999988</v>
      </c>
      <c r="O179">
        <v>3953.7450399999993</v>
      </c>
      <c r="P179">
        <v>2818.1082999999994</v>
      </c>
      <c r="Q179">
        <v>0</v>
      </c>
      <c r="R179">
        <v>29.224999999999998</v>
      </c>
      <c r="S179">
        <v>0</v>
      </c>
      <c r="T179">
        <v>0</v>
      </c>
      <c r="U179">
        <v>70.71280999999999</v>
      </c>
      <c r="V179">
        <v>0</v>
      </c>
      <c r="W179">
        <v>2747.3954899999999</v>
      </c>
      <c r="X179">
        <v>2773.4524999999999</v>
      </c>
      <c r="Y179">
        <v>0</v>
      </c>
      <c r="Z179">
        <v>2773.4524999999999</v>
      </c>
      <c r="AA179">
        <v>122.74499999999999</v>
      </c>
      <c r="AB179">
        <v>2650.7075</v>
      </c>
      <c r="AC179">
        <v>6610.5664099999995</v>
      </c>
      <c r="AD179">
        <v>3792.45811</v>
      </c>
      <c r="AE179">
        <v>2818.1082999999994</v>
      </c>
      <c r="AF179">
        <v>0</v>
      </c>
      <c r="AG179">
        <v>0</v>
      </c>
      <c r="AH179">
        <v>2818.1082999999994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-70.71280999999999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70.71280999999999</v>
      </c>
    </row>
    <row r="180" spans="1:46" x14ac:dyDescent="0.35">
      <c r="A180">
        <v>2022</v>
      </c>
      <c r="B180">
        <v>3</v>
      </c>
      <c r="C180" t="str">
        <f>IF(Master[[#This Row],[month]]=2,"Feb",IF(Master[[#This Row],[month]]=3,"Mar","Apr"))</f>
        <v>Mar</v>
      </c>
      <c r="D180" s="1" t="s">
        <v>49</v>
      </c>
      <c r="E180" s="1" t="s">
        <v>50</v>
      </c>
      <c r="F180">
        <v>5.8449999999999998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</row>
    <row r="181" spans="1:46" x14ac:dyDescent="0.35">
      <c r="A181">
        <v>2022</v>
      </c>
      <c r="B181">
        <v>3</v>
      </c>
      <c r="C181" t="str">
        <f>IF(Master[[#This Row],[month]]=2,"Feb",IF(Master[[#This Row],[month]]=3,"Mar","Apr"))</f>
        <v>Mar</v>
      </c>
      <c r="D181" s="1" t="s">
        <v>51</v>
      </c>
      <c r="E181" s="1" t="s">
        <v>52</v>
      </c>
      <c r="F181">
        <v>4135.9219999999996</v>
      </c>
      <c r="G181">
        <v>976.11500000000001</v>
      </c>
      <c r="H181">
        <v>1282.3929999999998</v>
      </c>
      <c r="I181">
        <v>3570.1259999999993</v>
      </c>
      <c r="J181">
        <v>1162.5704999999998</v>
      </c>
      <c r="K181">
        <v>358.88299999999992</v>
      </c>
      <c r="L181">
        <v>990.14299999999992</v>
      </c>
      <c r="M181">
        <v>219.1875</v>
      </c>
      <c r="N181">
        <v>1077239.5495749998</v>
      </c>
      <c r="O181">
        <v>1030282.5321599998</v>
      </c>
      <c r="P181">
        <v>47767.157794999992</v>
      </c>
      <c r="Q181">
        <v>3138.9169699999998</v>
      </c>
      <c r="R181">
        <v>1655.5787149999999</v>
      </c>
      <c r="S181">
        <v>9953.1407149999995</v>
      </c>
      <c r="T181">
        <v>15791.325444999999</v>
      </c>
      <c r="U181">
        <v>2469.4540499999994</v>
      </c>
      <c r="V181">
        <v>60.057374999999993</v>
      </c>
      <c r="W181">
        <v>34662.083294999997</v>
      </c>
      <c r="X181">
        <v>124323.10908499997</v>
      </c>
      <c r="Y181">
        <v>20674.378724999999</v>
      </c>
      <c r="Z181">
        <v>103648.73036</v>
      </c>
      <c r="AA181">
        <v>93125.649539999999</v>
      </c>
      <c r="AB181">
        <v>31197.459544999998</v>
      </c>
      <c r="AC181">
        <v>75760.329889999994</v>
      </c>
      <c r="AD181">
        <v>67507.698405000003</v>
      </c>
      <c r="AE181">
        <v>8252.6314849999999</v>
      </c>
      <c r="AF181">
        <v>4138.7509799999998</v>
      </c>
      <c r="AG181">
        <v>4816.1572550000001</v>
      </c>
      <c r="AH181">
        <v>3436.4742299999994</v>
      </c>
      <c r="AI181">
        <v>618042.5962899999</v>
      </c>
      <c r="AJ181">
        <v>585234.65804999997</v>
      </c>
      <c r="AK181">
        <v>32807.938239999996</v>
      </c>
      <c r="AL181">
        <v>11391.58937</v>
      </c>
      <c r="AM181">
        <v>5038.5828849999998</v>
      </c>
      <c r="AN181">
        <v>25239.843929999999</v>
      </c>
      <c r="AO181">
        <v>379494.65018499998</v>
      </c>
      <c r="AP181">
        <v>372788.06211500004</v>
      </c>
      <c r="AQ181">
        <v>6706.5880699999989</v>
      </c>
      <c r="AR181">
        <v>6706.5880699999989</v>
      </c>
      <c r="AS181">
        <v>622.42236000000003</v>
      </c>
      <c r="AT181">
        <v>13105.074499999999</v>
      </c>
    </row>
    <row r="182" spans="1:46" x14ac:dyDescent="0.35">
      <c r="A182">
        <v>2022</v>
      </c>
      <c r="B182">
        <v>3</v>
      </c>
      <c r="C182" t="str">
        <f>IF(Master[[#This Row],[month]]=2,"Feb",IF(Master[[#This Row],[month]]=3,"Mar","Apr"))</f>
        <v>Mar</v>
      </c>
      <c r="D182" s="1" t="s">
        <v>53</v>
      </c>
      <c r="E182" s="1" t="s">
        <v>54</v>
      </c>
      <c r="F182">
        <v>395.12199999999996</v>
      </c>
      <c r="G182">
        <v>98.195999999999998</v>
      </c>
      <c r="H182">
        <v>242.5675</v>
      </c>
      <c r="I182">
        <v>1322.7234999999998</v>
      </c>
      <c r="J182">
        <v>203.99049999999997</v>
      </c>
      <c r="K182">
        <v>136.18849999999998</v>
      </c>
      <c r="L182">
        <v>157.815</v>
      </c>
      <c r="M182">
        <v>20.4575</v>
      </c>
      <c r="N182">
        <v>735514.38925999997</v>
      </c>
      <c r="O182">
        <v>674766.398285</v>
      </c>
      <c r="P182">
        <v>61689.129495000001</v>
      </c>
      <c r="Q182">
        <v>0</v>
      </c>
      <c r="R182">
        <v>2527.5650399999995</v>
      </c>
      <c r="S182">
        <v>16397.59807</v>
      </c>
      <c r="T182">
        <v>20958.632764999998</v>
      </c>
      <c r="U182">
        <v>2599.8969149999994</v>
      </c>
      <c r="V182">
        <v>109.97951999999998</v>
      </c>
      <c r="W182">
        <v>42187.72537</v>
      </c>
      <c r="X182">
        <v>114947.34331499998</v>
      </c>
      <c r="Y182">
        <v>13779.932354999999</v>
      </c>
      <c r="Z182">
        <v>101167.41095999998</v>
      </c>
      <c r="AA182">
        <v>80542.92515499999</v>
      </c>
      <c r="AB182">
        <v>34404.418159999994</v>
      </c>
      <c r="AC182">
        <v>173155.944815</v>
      </c>
      <c r="AD182">
        <v>148057.13488999999</v>
      </c>
      <c r="AE182">
        <v>25098.809924999998</v>
      </c>
      <c r="AF182">
        <v>2305.0049749999998</v>
      </c>
      <c r="AG182">
        <v>3707.2789249999996</v>
      </c>
      <c r="AH182">
        <v>21391.530999999999</v>
      </c>
      <c r="AI182">
        <v>368572.94621000002</v>
      </c>
      <c r="AJ182">
        <v>336108.70565999998</v>
      </c>
      <c r="AK182">
        <v>32464.240549999999</v>
      </c>
      <c r="AL182">
        <v>18395.974344999995</v>
      </c>
      <c r="AM182">
        <v>12690.319144999999</v>
      </c>
      <c r="AN182">
        <v>17064.044969999995</v>
      </c>
      <c r="AO182">
        <v>192617.46850499997</v>
      </c>
      <c r="AP182">
        <v>188491.38948499999</v>
      </c>
      <c r="AQ182">
        <v>4126.0790199999992</v>
      </c>
      <c r="AR182">
        <v>4126.0790199999992</v>
      </c>
      <c r="AS182">
        <v>393.92962</v>
      </c>
      <c r="AT182">
        <v>19501.404124999997</v>
      </c>
    </row>
    <row r="183" spans="1:46" x14ac:dyDescent="0.35">
      <c r="A183">
        <v>2022</v>
      </c>
      <c r="B183">
        <v>3</v>
      </c>
      <c r="C183" t="str">
        <f>IF(Master[[#This Row],[month]]=2,"Feb",IF(Master[[#This Row],[month]]=3,"Mar","Apr"))</f>
        <v>Mar</v>
      </c>
      <c r="D183" s="1" t="s">
        <v>55</v>
      </c>
      <c r="E183" s="1" t="s">
        <v>56</v>
      </c>
      <c r="F183">
        <v>0</v>
      </c>
      <c r="G183">
        <v>0</v>
      </c>
      <c r="H183">
        <v>0.58449999999999991</v>
      </c>
      <c r="I183">
        <v>38.576999999999998</v>
      </c>
      <c r="J183">
        <v>0.58449999999999991</v>
      </c>
      <c r="K183">
        <v>0.58449999999999991</v>
      </c>
      <c r="L183">
        <v>0</v>
      </c>
      <c r="M183">
        <v>0</v>
      </c>
      <c r="N183">
        <v>12093.287464999999</v>
      </c>
      <c r="O183">
        <v>11094.084714999999</v>
      </c>
      <c r="P183">
        <v>1445.4684999999999</v>
      </c>
      <c r="Q183">
        <v>0</v>
      </c>
      <c r="R183">
        <v>0</v>
      </c>
      <c r="S183">
        <v>0</v>
      </c>
      <c r="T183">
        <v>143.20249999999999</v>
      </c>
      <c r="U183">
        <v>0</v>
      </c>
      <c r="V183">
        <v>0</v>
      </c>
      <c r="W183">
        <v>1445.4684999999999</v>
      </c>
      <c r="X183">
        <v>3173.2504999999996</v>
      </c>
      <c r="Y183">
        <v>0</v>
      </c>
      <c r="Z183">
        <v>3173.2504999999996</v>
      </c>
      <c r="AA183">
        <v>1753.5</v>
      </c>
      <c r="AB183">
        <v>1419.7504999999999</v>
      </c>
      <c r="AC183">
        <v>12093.287464999999</v>
      </c>
      <c r="AD183">
        <v>10647.818965</v>
      </c>
      <c r="AE183">
        <v>1445.4684999999999</v>
      </c>
      <c r="AF183">
        <v>143.20249999999999</v>
      </c>
      <c r="AG183">
        <v>0</v>
      </c>
      <c r="AH183">
        <v>1445.4684999999999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</row>
    <row r="184" spans="1:46" x14ac:dyDescent="0.35">
      <c r="A184">
        <v>2022</v>
      </c>
      <c r="B184">
        <v>3</v>
      </c>
      <c r="C184" t="str">
        <f>IF(Master[[#This Row],[month]]=2,"Feb",IF(Master[[#This Row],[month]]=3,"Mar","Apr"))</f>
        <v>Mar</v>
      </c>
      <c r="D184" s="1" t="s">
        <v>57</v>
      </c>
      <c r="E184" s="1" t="s">
        <v>58</v>
      </c>
      <c r="F184">
        <v>564.62699999999995</v>
      </c>
      <c r="G184">
        <v>117.48449999999998</v>
      </c>
      <c r="H184">
        <v>194.63849999999999</v>
      </c>
      <c r="I184">
        <v>689.12549999999999</v>
      </c>
      <c r="J184">
        <v>161.90649999999997</v>
      </c>
      <c r="K184">
        <v>118.06899999999997</v>
      </c>
      <c r="L184">
        <v>92.350999999999985</v>
      </c>
      <c r="M184">
        <v>13.443499999999998</v>
      </c>
      <c r="N184">
        <v>136425.63165</v>
      </c>
      <c r="O184">
        <v>123947.64381999998</v>
      </c>
      <c r="P184">
        <v>13971.613284999998</v>
      </c>
      <c r="Q184">
        <v>0</v>
      </c>
      <c r="R184">
        <v>349.37903</v>
      </c>
      <c r="S184">
        <v>1351.989415</v>
      </c>
      <c r="T184">
        <v>2574.4477849999998</v>
      </c>
      <c r="U184">
        <v>560.365995</v>
      </c>
      <c r="V184">
        <v>0</v>
      </c>
      <c r="W184">
        <v>11974.914525</v>
      </c>
      <c r="X184">
        <v>26221.792239999995</v>
      </c>
      <c r="Y184">
        <v>2836.8649049999995</v>
      </c>
      <c r="Z184">
        <v>23384.927334999997</v>
      </c>
      <c r="AA184">
        <v>13860.558284999997</v>
      </c>
      <c r="AB184">
        <v>12361.233954999998</v>
      </c>
      <c r="AC184">
        <v>46493.736870000001</v>
      </c>
      <c r="AD184">
        <v>40079.287745000001</v>
      </c>
      <c r="AE184">
        <v>6414.4491249999992</v>
      </c>
      <c r="AF184">
        <v>1399.8424299999999</v>
      </c>
      <c r="AG184">
        <v>222.384715</v>
      </c>
      <c r="AH184">
        <v>6192.06441</v>
      </c>
      <c r="AI184">
        <v>71898.240294999996</v>
      </c>
      <c r="AJ184">
        <v>65114.135834999986</v>
      </c>
      <c r="AK184">
        <v>6784.1044599999996</v>
      </c>
      <c r="AL184">
        <v>1150.27262</v>
      </c>
      <c r="AM184">
        <v>1129.6046999999999</v>
      </c>
      <c r="AN184">
        <v>5094.1337649999996</v>
      </c>
      <c r="AO184">
        <v>17953.653969999996</v>
      </c>
      <c r="AP184">
        <v>17180.594269999998</v>
      </c>
      <c r="AQ184">
        <v>773.05969999999979</v>
      </c>
      <c r="AR184">
        <v>773.05969999999979</v>
      </c>
      <c r="AS184">
        <v>84.343350000000001</v>
      </c>
      <c r="AT184">
        <v>1996.6987599999998</v>
      </c>
    </row>
    <row r="185" spans="1:46" x14ac:dyDescent="0.35">
      <c r="A185">
        <v>2022</v>
      </c>
      <c r="B185">
        <v>3</v>
      </c>
      <c r="C185" t="str">
        <f>IF(Master[[#This Row],[month]]=2,"Feb",IF(Master[[#This Row],[month]]=3,"Mar","Apr"))</f>
        <v>Mar</v>
      </c>
      <c r="D185" s="1" t="s">
        <v>85</v>
      </c>
      <c r="E185" s="1" t="s">
        <v>86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905.97499999999991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905.97499999999991</v>
      </c>
      <c r="AB185">
        <v>-905.97499999999991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</row>
    <row r="186" spans="1:46" x14ac:dyDescent="0.35">
      <c r="A186">
        <v>2022</v>
      </c>
      <c r="B186">
        <v>3</v>
      </c>
      <c r="C186" t="str">
        <f>IF(Master[[#This Row],[month]]=2,"Feb",IF(Master[[#This Row],[month]]=3,"Mar","Apr"))</f>
        <v>Mar</v>
      </c>
      <c r="D186" s="1" t="s">
        <v>59</v>
      </c>
      <c r="E186" s="1" t="s">
        <v>60</v>
      </c>
      <c r="F186">
        <v>608.46449999999993</v>
      </c>
      <c r="G186">
        <v>486.30399999999997</v>
      </c>
      <c r="H186">
        <v>2069.13</v>
      </c>
      <c r="I186">
        <v>17590.5275</v>
      </c>
      <c r="J186">
        <v>1795.5839999999996</v>
      </c>
      <c r="K186">
        <v>893.70049999999992</v>
      </c>
      <c r="L186">
        <v>1602.1144999999997</v>
      </c>
      <c r="M186">
        <v>213.92699999999999</v>
      </c>
      <c r="N186">
        <v>8493874.5722949989</v>
      </c>
      <c r="O186">
        <v>8106420.7096249983</v>
      </c>
      <c r="P186">
        <v>403941.46789499995</v>
      </c>
      <c r="Q186">
        <v>850.54686500000003</v>
      </c>
      <c r="R186">
        <v>20781.166874999999</v>
      </c>
      <c r="S186">
        <v>57025.018224999993</v>
      </c>
      <c r="T186">
        <v>56303.049669999993</v>
      </c>
      <c r="U186">
        <v>42728.452164999995</v>
      </c>
      <c r="V186">
        <v>1276.548</v>
      </c>
      <c r="W186">
        <v>294585.24700499995</v>
      </c>
      <c r="X186">
        <v>1164863.3765999998</v>
      </c>
      <c r="Y186">
        <v>26798.962609999995</v>
      </c>
      <c r="Z186">
        <v>1138064.4139899998</v>
      </c>
      <c r="AA186">
        <v>880051.93986499996</v>
      </c>
      <c r="AB186">
        <v>284811.43673499994</v>
      </c>
      <c r="AC186">
        <v>1536871.5462100001</v>
      </c>
      <c r="AD186">
        <v>1418192.673065</v>
      </c>
      <c r="AE186">
        <v>118678.87314499999</v>
      </c>
      <c r="AF186">
        <v>18174.606659999998</v>
      </c>
      <c r="AG186">
        <v>25439.368849999999</v>
      </c>
      <c r="AH186">
        <v>93239.504294999992</v>
      </c>
      <c r="AI186">
        <v>5293698.1329049999</v>
      </c>
      <c r="AJ186">
        <v>5028150.9160399996</v>
      </c>
      <c r="AK186">
        <v>265547.21686499997</v>
      </c>
      <c r="AL186">
        <v>37756.408759999998</v>
      </c>
      <c r="AM186">
        <v>30811.742149999995</v>
      </c>
      <c r="AN186">
        <v>190730.47455000001</v>
      </c>
      <c r="AO186">
        <v>1611396.3015499997</v>
      </c>
      <c r="AP186">
        <v>1591680.9236649997</v>
      </c>
      <c r="AQ186">
        <v>19715.377884999998</v>
      </c>
      <c r="AR186">
        <v>19715.377884999998</v>
      </c>
      <c r="AS186">
        <v>8326.2024999999994</v>
      </c>
      <c r="AT186">
        <v>109356.22088999998</v>
      </c>
    </row>
    <row r="187" spans="1:46" x14ac:dyDescent="0.35">
      <c r="A187">
        <v>2022</v>
      </c>
      <c r="B187">
        <v>3</v>
      </c>
      <c r="C187" t="str">
        <f>IF(Master[[#This Row],[month]]=2,"Feb",IF(Master[[#This Row],[month]]=3,"Mar","Apr"))</f>
        <v>Mar</v>
      </c>
      <c r="D187" s="1" t="s">
        <v>61</v>
      </c>
      <c r="E187" s="1" t="s">
        <v>62</v>
      </c>
      <c r="F187">
        <v>4.6759999999999993</v>
      </c>
      <c r="G187">
        <v>1.1689999999999998</v>
      </c>
      <c r="H187">
        <v>1.7534999999999996</v>
      </c>
      <c r="I187">
        <v>1.7534999999999996</v>
      </c>
      <c r="J187">
        <v>1.1689999999999998</v>
      </c>
      <c r="K187">
        <v>1.1689999999999998</v>
      </c>
      <c r="L187">
        <v>0.58449999999999991</v>
      </c>
      <c r="M187">
        <v>0</v>
      </c>
      <c r="N187">
        <v>122.51119999999999</v>
      </c>
      <c r="O187">
        <v>116.80647999999999</v>
      </c>
      <c r="P187">
        <v>5.70472</v>
      </c>
      <c r="Q187">
        <v>0</v>
      </c>
      <c r="R187">
        <v>0</v>
      </c>
      <c r="S187">
        <v>0</v>
      </c>
      <c r="T187">
        <v>14.612499999999999</v>
      </c>
      <c r="U187">
        <v>0</v>
      </c>
      <c r="V187">
        <v>0</v>
      </c>
      <c r="W187">
        <v>5.70472</v>
      </c>
      <c r="X187">
        <v>30.393999999999998</v>
      </c>
      <c r="Y187">
        <v>23.38</v>
      </c>
      <c r="Z187">
        <v>7.0139999999999985</v>
      </c>
      <c r="AA187">
        <v>0</v>
      </c>
      <c r="AB187">
        <v>30.393999999999998</v>
      </c>
      <c r="AC187">
        <v>45.590999999999994</v>
      </c>
      <c r="AD187">
        <v>55.632710000000003</v>
      </c>
      <c r="AE187">
        <v>-10.04171</v>
      </c>
      <c r="AF187">
        <v>0</v>
      </c>
      <c r="AG187">
        <v>0</v>
      </c>
      <c r="AH187">
        <v>-10.04171</v>
      </c>
      <c r="AI187">
        <v>76.920199999999994</v>
      </c>
      <c r="AJ187">
        <v>61.173769999999983</v>
      </c>
      <c r="AK187">
        <v>15.74643</v>
      </c>
      <c r="AL187">
        <v>14.612499999999999</v>
      </c>
      <c r="AM187">
        <v>0</v>
      </c>
      <c r="AN187">
        <v>15.74643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</row>
    <row r="188" spans="1:46" x14ac:dyDescent="0.35">
      <c r="A188">
        <v>2022</v>
      </c>
      <c r="B188">
        <v>3</v>
      </c>
      <c r="C188" t="str">
        <f>IF(Master[[#This Row],[month]]=2,"Feb",IF(Master[[#This Row],[month]]=3,"Mar","Apr"))</f>
        <v>Mar</v>
      </c>
      <c r="D188" s="1" t="s">
        <v>63</v>
      </c>
      <c r="E188" s="1" t="s">
        <v>64</v>
      </c>
      <c r="F188">
        <v>0</v>
      </c>
      <c r="G188">
        <v>0</v>
      </c>
      <c r="H188">
        <v>0.58449999999999991</v>
      </c>
      <c r="I188">
        <v>11.69</v>
      </c>
      <c r="J188">
        <v>0.58449999999999991</v>
      </c>
      <c r="K188">
        <v>0.58449999999999991</v>
      </c>
      <c r="L188">
        <v>0.58449999999999991</v>
      </c>
      <c r="M188">
        <v>0</v>
      </c>
      <c r="N188">
        <v>49859.241109999995</v>
      </c>
      <c r="O188">
        <v>46134.783729999996</v>
      </c>
      <c r="P188">
        <v>3724.4573799999998</v>
      </c>
      <c r="Q188">
        <v>0</v>
      </c>
      <c r="R188">
        <v>102.28749999999998</v>
      </c>
      <c r="S188">
        <v>993.65</v>
      </c>
      <c r="T188">
        <v>847.52499999999986</v>
      </c>
      <c r="U188">
        <v>0</v>
      </c>
      <c r="V188">
        <v>0</v>
      </c>
      <c r="W188">
        <v>2628.5198799999998</v>
      </c>
      <c r="X188">
        <v>5786.55</v>
      </c>
      <c r="Y188">
        <v>0</v>
      </c>
      <c r="Z188">
        <v>5786.55</v>
      </c>
      <c r="AA188">
        <v>3158.0301199999994</v>
      </c>
      <c r="AB188">
        <v>2628.5198799999998</v>
      </c>
      <c r="AC188">
        <v>8789.3486099999991</v>
      </c>
      <c r="AD188">
        <v>6491.3634799999991</v>
      </c>
      <c r="AE188">
        <v>2297.98513</v>
      </c>
      <c r="AF188">
        <v>730.625</v>
      </c>
      <c r="AG188">
        <v>993.65</v>
      </c>
      <c r="AH188">
        <v>1304.3351299999999</v>
      </c>
      <c r="AI188">
        <v>41069.892500000002</v>
      </c>
      <c r="AJ188">
        <v>39643.420249999996</v>
      </c>
      <c r="AK188">
        <v>1426.4722499999998</v>
      </c>
      <c r="AL188">
        <v>116.89999999999999</v>
      </c>
      <c r="AM188">
        <v>0</v>
      </c>
      <c r="AN188">
        <v>1426.4722499999998</v>
      </c>
      <c r="AO188">
        <v>0</v>
      </c>
      <c r="AP188">
        <v>0</v>
      </c>
      <c r="AQ188">
        <v>0</v>
      </c>
      <c r="AR188">
        <v>0</v>
      </c>
      <c r="AS188">
        <v>102.28749999999998</v>
      </c>
      <c r="AT188">
        <v>1095.9375</v>
      </c>
    </row>
    <row r="189" spans="1:46" x14ac:dyDescent="0.35">
      <c r="A189">
        <v>2022</v>
      </c>
      <c r="B189">
        <v>3</v>
      </c>
      <c r="C189" t="str">
        <f>IF(Master[[#This Row],[month]]=2,"Feb",IF(Master[[#This Row],[month]]=3,"Mar","Apr"))</f>
        <v>Mar</v>
      </c>
      <c r="D189" s="1" t="s">
        <v>65</v>
      </c>
      <c r="E189" s="1" t="s">
        <v>66</v>
      </c>
      <c r="F189">
        <v>16.365999999999996</v>
      </c>
      <c r="G189">
        <v>1.1689999999999998</v>
      </c>
      <c r="H189">
        <v>1.7534999999999996</v>
      </c>
      <c r="I189">
        <v>4.6759999999999993</v>
      </c>
      <c r="J189">
        <v>1.7534999999999996</v>
      </c>
      <c r="K189">
        <v>0.58449999999999991</v>
      </c>
      <c r="L189">
        <v>0.58449999999999991</v>
      </c>
      <c r="M189">
        <v>1.7534999999999996</v>
      </c>
      <c r="N189">
        <v>1901.9629999999997</v>
      </c>
      <c r="O189">
        <v>1850.4743949999997</v>
      </c>
      <c r="P189">
        <v>51.488604999999993</v>
      </c>
      <c r="Q189">
        <v>0</v>
      </c>
      <c r="R189">
        <v>0</v>
      </c>
      <c r="S189">
        <v>0</v>
      </c>
      <c r="T189">
        <v>7.709554999999999</v>
      </c>
      <c r="U189">
        <v>0</v>
      </c>
      <c r="V189">
        <v>0</v>
      </c>
      <c r="W189">
        <v>51.488604999999993</v>
      </c>
      <c r="X189">
        <v>689.64570500000002</v>
      </c>
      <c r="Y189">
        <v>12.847309999999998</v>
      </c>
      <c r="Z189">
        <v>676.79839500000003</v>
      </c>
      <c r="AA189">
        <v>637.86484999999993</v>
      </c>
      <c r="AB189">
        <v>51.780854999999995</v>
      </c>
      <c r="AC189">
        <v>79.421859999999981</v>
      </c>
      <c r="AD189">
        <v>126.45657499999999</v>
      </c>
      <c r="AE189">
        <v>-47.034714999999991</v>
      </c>
      <c r="AF189">
        <v>7.709554999999999</v>
      </c>
      <c r="AG189">
        <v>0</v>
      </c>
      <c r="AH189">
        <v>-47.034714999999991</v>
      </c>
      <c r="AI189">
        <v>26.097924999999996</v>
      </c>
      <c r="AJ189">
        <v>15.196999999999999</v>
      </c>
      <c r="AK189">
        <v>10.900924999999997</v>
      </c>
      <c r="AL189">
        <v>0</v>
      </c>
      <c r="AM189">
        <v>0</v>
      </c>
      <c r="AN189">
        <v>10.900924999999997</v>
      </c>
      <c r="AO189">
        <v>710.84551999999996</v>
      </c>
      <c r="AP189">
        <v>623.22312499999998</v>
      </c>
      <c r="AQ189">
        <v>87.622394999999997</v>
      </c>
      <c r="AR189">
        <v>87.622394999999997</v>
      </c>
      <c r="AS189">
        <v>0</v>
      </c>
      <c r="AT189">
        <v>0</v>
      </c>
    </row>
    <row r="190" spans="1:46" x14ac:dyDescent="0.35">
      <c r="A190">
        <v>2022</v>
      </c>
      <c r="B190">
        <v>3</v>
      </c>
      <c r="C190" t="str">
        <f>IF(Master[[#This Row],[month]]=2,"Feb",IF(Master[[#This Row],[month]]=3,"Mar","Apr"))</f>
        <v>Mar</v>
      </c>
      <c r="D190" s="1" t="s">
        <v>87</v>
      </c>
      <c r="E190" s="1" t="s">
        <v>88</v>
      </c>
      <c r="F190">
        <v>0.58449999999999991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</row>
    <row r="191" spans="1:46" x14ac:dyDescent="0.35">
      <c r="A191">
        <v>2022</v>
      </c>
      <c r="B191">
        <v>3</v>
      </c>
      <c r="C191" t="str">
        <f>IF(Master[[#This Row],[month]]=2,"Feb",IF(Master[[#This Row],[month]]=3,"Mar","Apr"))</f>
        <v>Mar</v>
      </c>
      <c r="D191" s="1" t="s">
        <v>89</v>
      </c>
      <c r="E191" s="1" t="s">
        <v>90</v>
      </c>
      <c r="F191">
        <v>1.1689999999999998</v>
      </c>
      <c r="G191">
        <v>0</v>
      </c>
      <c r="H191">
        <v>0.58449999999999991</v>
      </c>
      <c r="I191">
        <v>1.1689999999999998</v>
      </c>
      <c r="J191">
        <v>0.58449999999999991</v>
      </c>
      <c r="K191">
        <v>0</v>
      </c>
      <c r="L191">
        <v>0.58449999999999991</v>
      </c>
      <c r="M191">
        <v>0</v>
      </c>
      <c r="N191">
        <v>140.35014000000001</v>
      </c>
      <c r="O191">
        <v>286.81414999999993</v>
      </c>
      <c r="P191">
        <v>-146.46401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-146.46401</v>
      </c>
      <c r="X191">
        <v>29.224999999999998</v>
      </c>
      <c r="Y191">
        <v>0</v>
      </c>
      <c r="Z191">
        <v>29.224999999999998</v>
      </c>
      <c r="AA191">
        <v>175.35</v>
      </c>
      <c r="AB191">
        <v>-146.125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140.35014000000001</v>
      </c>
      <c r="AJ191">
        <v>286.81414999999993</v>
      </c>
      <c r="AK191">
        <v>-146.46401</v>
      </c>
      <c r="AL191">
        <v>0</v>
      </c>
      <c r="AM191">
        <v>0</v>
      </c>
      <c r="AN191">
        <v>-146.46401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</row>
    <row r="192" spans="1:46" x14ac:dyDescent="0.35">
      <c r="A192">
        <v>2022</v>
      </c>
      <c r="B192">
        <v>3</v>
      </c>
      <c r="C192" t="str">
        <f>IF(Master[[#This Row],[month]]=2,"Feb",IF(Master[[#This Row],[month]]=3,"Mar","Apr"))</f>
        <v>Mar</v>
      </c>
      <c r="D192" s="1" t="s">
        <v>67</v>
      </c>
      <c r="E192" s="1" t="s">
        <v>68</v>
      </c>
      <c r="F192">
        <v>6.4294999999999991</v>
      </c>
      <c r="G192">
        <v>1.1689999999999998</v>
      </c>
      <c r="H192">
        <v>5.8449999999999998</v>
      </c>
      <c r="I192">
        <v>40.330499999999994</v>
      </c>
      <c r="J192">
        <v>4.6759999999999993</v>
      </c>
      <c r="K192">
        <v>2.3379999999999996</v>
      </c>
      <c r="L192">
        <v>3.5069999999999992</v>
      </c>
      <c r="M192">
        <v>2.3379999999999996</v>
      </c>
      <c r="N192">
        <v>10849.301959999999</v>
      </c>
      <c r="O192">
        <v>12777.649289999998</v>
      </c>
      <c r="P192">
        <v>-1928.3473299999996</v>
      </c>
      <c r="Q192">
        <v>0</v>
      </c>
      <c r="R192">
        <v>58.449999999999996</v>
      </c>
      <c r="S192">
        <v>0</v>
      </c>
      <c r="T192">
        <v>189.76376999999999</v>
      </c>
      <c r="U192">
        <v>3.9161499999999996</v>
      </c>
      <c r="V192">
        <v>0</v>
      </c>
      <c r="W192">
        <v>-1990.7134799999997</v>
      </c>
      <c r="X192">
        <v>2080.2004299999999</v>
      </c>
      <c r="Y192">
        <v>75.984999999999999</v>
      </c>
      <c r="Z192">
        <v>2004.2154299999997</v>
      </c>
      <c r="AA192">
        <v>4033.0499999999997</v>
      </c>
      <c r="AB192">
        <v>-1952.8495699999996</v>
      </c>
      <c r="AC192">
        <v>536.68790000000001</v>
      </c>
      <c r="AD192">
        <v>395.66558499999991</v>
      </c>
      <c r="AE192">
        <v>141.02231499999999</v>
      </c>
      <c r="AF192">
        <v>0</v>
      </c>
      <c r="AG192">
        <v>0</v>
      </c>
      <c r="AH192">
        <v>141.02231499999999</v>
      </c>
      <c r="AI192">
        <v>5696.4200999999994</v>
      </c>
      <c r="AJ192">
        <v>8167.4990599999992</v>
      </c>
      <c r="AK192">
        <v>-2471.0789600000003</v>
      </c>
      <c r="AL192">
        <v>84.553769999999986</v>
      </c>
      <c r="AM192">
        <v>0</v>
      </c>
      <c r="AN192">
        <v>-2474.9951099999998</v>
      </c>
      <c r="AO192">
        <v>4594.2167599999993</v>
      </c>
      <c r="AP192">
        <v>4192.5074449999993</v>
      </c>
      <c r="AQ192">
        <v>401.70931499999995</v>
      </c>
      <c r="AR192">
        <v>401.70931499999995</v>
      </c>
      <c r="AS192">
        <v>58.449999999999996</v>
      </c>
      <c r="AT192">
        <v>62.366149999999998</v>
      </c>
    </row>
    <row r="193" spans="1:46" x14ac:dyDescent="0.35">
      <c r="A193">
        <v>2022</v>
      </c>
      <c r="B193">
        <v>3</v>
      </c>
      <c r="C193" t="str">
        <f>IF(Master[[#This Row],[month]]=2,"Feb",IF(Master[[#This Row],[month]]=3,"Mar","Apr"))</f>
        <v>Mar</v>
      </c>
      <c r="D193" s="1" t="s">
        <v>91</v>
      </c>
      <c r="E193" s="1" t="s">
        <v>92</v>
      </c>
      <c r="F193">
        <v>3.5069999999999992</v>
      </c>
      <c r="G193">
        <v>0.58449999999999991</v>
      </c>
      <c r="H193">
        <v>0.58449999999999991</v>
      </c>
      <c r="I193">
        <v>0.58449999999999991</v>
      </c>
      <c r="J193">
        <v>0.58449999999999991</v>
      </c>
      <c r="K193">
        <v>0</v>
      </c>
      <c r="L193">
        <v>0.58449999999999991</v>
      </c>
      <c r="M193">
        <v>0</v>
      </c>
      <c r="N193">
        <v>62.190800000000003</v>
      </c>
      <c r="O193">
        <v>44.655799999999999</v>
      </c>
      <c r="P193">
        <v>17.535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17.535</v>
      </c>
      <c r="X193">
        <v>17.535</v>
      </c>
      <c r="Y193">
        <v>17.535</v>
      </c>
      <c r="Z193">
        <v>0</v>
      </c>
      <c r="AA193">
        <v>0</v>
      </c>
      <c r="AB193">
        <v>17.535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62.190800000000003</v>
      </c>
      <c r="AJ193">
        <v>44.655799999999999</v>
      </c>
      <c r="AK193">
        <v>17.535</v>
      </c>
      <c r="AL193">
        <v>0</v>
      </c>
      <c r="AM193">
        <v>0</v>
      </c>
      <c r="AN193">
        <v>17.535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</row>
    <row r="194" spans="1:46" x14ac:dyDescent="0.35">
      <c r="A194">
        <v>2022</v>
      </c>
      <c r="B194">
        <v>3</v>
      </c>
      <c r="C194" t="str">
        <f>IF(Master[[#This Row],[month]]=2,"Feb",IF(Master[[#This Row],[month]]=3,"Mar","Apr"))</f>
        <v>Mar</v>
      </c>
      <c r="D194" s="1" t="s">
        <v>69</v>
      </c>
      <c r="E194" s="1" t="s">
        <v>70</v>
      </c>
      <c r="F194">
        <v>4.6759999999999993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</row>
    <row r="195" spans="1:46" x14ac:dyDescent="0.35">
      <c r="A195">
        <v>2022</v>
      </c>
      <c r="B195">
        <v>3</v>
      </c>
      <c r="C195" t="str">
        <f>IF(Master[[#This Row],[month]]=2,"Feb",IF(Master[[#This Row],[month]]=3,"Mar","Apr"))</f>
        <v>Mar</v>
      </c>
      <c r="D195" s="1" t="s">
        <v>93</v>
      </c>
      <c r="E195" s="1" t="s">
        <v>94</v>
      </c>
      <c r="F195">
        <v>0</v>
      </c>
      <c r="G195">
        <v>0</v>
      </c>
      <c r="H195">
        <v>0.58449999999999991</v>
      </c>
      <c r="I195">
        <v>0</v>
      </c>
      <c r="J195">
        <v>0</v>
      </c>
      <c r="K195">
        <v>0</v>
      </c>
      <c r="L195">
        <v>0.58449999999999991</v>
      </c>
      <c r="M195">
        <v>0</v>
      </c>
      <c r="N195">
        <v>0.12274499999999999</v>
      </c>
      <c r="O195">
        <v>0</v>
      </c>
      <c r="P195">
        <v>0.12274499999999999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0.12274499999999999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0.12274499999999999</v>
      </c>
      <c r="AJ195">
        <v>0</v>
      </c>
      <c r="AK195">
        <v>0.12274499999999999</v>
      </c>
      <c r="AL195">
        <v>0</v>
      </c>
      <c r="AM195">
        <v>0</v>
      </c>
      <c r="AN195">
        <v>0.12274499999999999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</row>
    <row r="196" spans="1:46" x14ac:dyDescent="0.35">
      <c r="A196">
        <v>2022</v>
      </c>
      <c r="B196">
        <v>3</v>
      </c>
      <c r="C196" t="str">
        <f>IF(Master[[#This Row],[month]]=2,"Feb",IF(Master[[#This Row],[month]]=3,"Mar","Apr"))</f>
        <v>Mar</v>
      </c>
      <c r="D196" s="1" t="s">
        <v>71</v>
      </c>
      <c r="E196" s="1" t="s">
        <v>72</v>
      </c>
      <c r="F196">
        <v>355.96049999999997</v>
      </c>
      <c r="G196">
        <v>182.9485</v>
      </c>
      <c r="H196">
        <v>741.14599999999984</v>
      </c>
      <c r="I196">
        <v>7539.4654999999993</v>
      </c>
      <c r="J196">
        <v>592.09849999999994</v>
      </c>
      <c r="K196">
        <v>431.94549999999992</v>
      </c>
      <c r="L196">
        <v>434.86799999999994</v>
      </c>
      <c r="M196">
        <v>123.32949999999998</v>
      </c>
      <c r="N196">
        <v>5745842.6553149996</v>
      </c>
      <c r="O196">
        <v>5445293.9535399992</v>
      </c>
      <c r="P196">
        <v>307098.07103499997</v>
      </c>
      <c r="Q196">
        <v>426.00698</v>
      </c>
      <c r="R196">
        <v>15200.419324999997</v>
      </c>
      <c r="S196">
        <v>30085.138509999997</v>
      </c>
      <c r="T196">
        <v>33565.654814999994</v>
      </c>
      <c r="U196">
        <v>16514.106454999997</v>
      </c>
      <c r="V196">
        <v>169.35887499999998</v>
      </c>
      <c r="W196">
        <v>246072.10355</v>
      </c>
      <c r="X196">
        <v>563882.44636499998</v>
      </c>
      <c r="Y196">
        <v>12529.780374999998</v>
      </c>
      <c r="Z196">
        <v>551352.66599000001</v>
      </c>
      <c r="AA196">
        <v>316437.90758999996</v>
      </c>
      <c r="AB196">
        <v>247444.53877499999</v>
      </c>
      <c r="AC196">
        <v>1351306.4559749998</v>
      </c>
      <c r="AD196">
        <v>1208314.8494199999</v>
      </c>
      <c r="AE196">
        <v>142991.60655499998</v>
      </c>
      <c r="AF196">
        <v>21274.204314999995</v>
      </c>
      <c r="AG196">
        <v>23274.228879999999</v>
      </c>
      <c r="AH196">
        <v>119717.37767499998</v>
      </c>
      <c r="AI196">
        <v>3311626.0528749996</v>
      </c>
      <c r="AJ196">
        <v>3179031.8479499994</v>
      </c>
      <c r="AK196">
        <v>132594.204925</v>
      </c>
      <c r="AL196">
        <v>12084.923269999999</v>
      </c>
      <c r="AM196">
        <v>6810.9096300000001</v>
      </c>
      <c r="AN196">
        <v>109099.82996499998</v>
      </c>
      <c r="AO196">
        <v>1066270.343285</v>
      </c>
      <c r="AP196">
        <v>1034758.0837299998</v>
      </c>
      <c r="AQ196">
        <v>31512.259555000001</v>
      </c>
      <c r="AR196">
        <v>31512.259555000001</v>
      </c>
      <c r="AS196">
        <v>14257.363644999998</v>
      </c>
      <c r="AT196">
        <v>61025.967484999994</v>
      </c>
    </row>
    <row r="197" spans="1:46" x14ac:dyDescent="0.35">
      <c r="A197">
        <v>2022</v>
      </c>
      <c r="B197">
        <v>3</v>
      </c>
      <c r="C197" t="str">
        <f>IF(Master[[#This Row],[month]]=2,"Feb",IF(Master[[#This Row],[month]]=3,"Mar","Apr"))</f>
        <v>Mar</v>
      </c>
      <c r="D197" s="1" t="s">
        <v>73</v>
      </c>
      <c r="E197" s="1" t="s">
        <v>74</v>
      </c>
      <c r="F197">
        <v>23.38</v>
      </c>
      <c r="G197">
        <v>10.520999999999999</v>
      </c>
      <c r="H197">
        <v>19.288499999999999</v>
      </c>
      <c r="I197">
        <v>153.7235</v>
      </c>
      <c r="J197">
        <v>18.703999999999997</v>
      </c>
      <c r="K197">
        <v>1.7534999999999996</v>
      </c>
      <c r="L197">
        <v>16.950499999999998</v>
      </c>
      <c r="M197">
        <v>4.091499999999999</v>
      </c>
      <c r="N197">
        <v>48451.502084999986</v>
      </c>
      <c r="O197">
        <v>45594.78755999999</v>
      </c>
      <c r="P197">
        <v>2856.7145249999994</v>
      </c>
      <c r="Q197">
        <v>0</v>
      </c>
      <c r="R197">
        <v>247.40715999999995</v>
      </c>
      <c r="S197">
        <v>0</v>
      </c>
      <c r="T197">
        <v>354.70382499999999</v>
      </c>
      <c r="U197">
        <v>0</v>
      </c>
      <c r="V197">
        <v>16.494589999999999</v>
      </c>
      <c r="W197">
        <v>2609.3073649999997</v>
      </c>
      <c r="X197">
        <v>6881.9965199999997</v>
      </c>
      <c r="Y197">
        <v>382.74229000000003</v>
      </c>
      <c r="Z197">
        <v>6499.2542299999996</v>
      </c>
      <c r="AA197">
        <v>4043.3371999999995</v>
      </c>
      <c r="AB197">
        <v>2838.6593199999998</v>
      </c>
      <c r="AC197">
        <v>2456.7177949999996</v>
      </c>
      <c r="AD197">
        <v>1948.9158849999999</v>
      </c>
      <c r="AE197">
        <v>507.80190999999996</v>
      </c>
      <c r="AF197">
        <v>0</v>
      </c>
      <c r="AG197">
        <v>0</v>
      </c>
      <c r="AH197">
        <v>507.80190999999996</v>
      </c>
      <c r="AI197">
        <v>26021.069094999999</v>
      </c>
      <c r="AJ197">
        <v>27011.872579999999</v>
      </c>
      <c r="AK197">
        <v>-990.80348499999991</v>
      </c>
      <c r="AL197">
        <v>354.70382499999999</v>
      </c>
      <c r="AM197">
        <v>0</v>
      </c>
      <c r="AN197">
        <v>-1007.2980749999998</v>
      </c>
      <c r="AO197">
        <v>19973.715194999997</v>
      </c>
      <c r="AP197">
        <v>16633.999094999999</v>
      </c>
      <c r="AQ197">
        <v>3339.7160999999996</v>
      </c>
      <c r="AR197">
        <v>3339.7160999999996</v>
      </c>
      <c r="AS197">
        <v>230.91256999999996</v>
      </c>
      <c r="AT197">
        <v>247.40715999999995</v>
      </c>
    </row>
    <row r="198" spans="1:46" x14ac:dyDescent="0.35">
      <c r="A198">
        <v>2022</v>
      </c>
      <c r="B198">
        <v>3</v>
      </c>
      <c r="C198" t="str">
        <f>IF(Master[[#This Row],[month]]=2,"Feb",IF(Master[[#This Row],[month]]=3,"Mar","Apr"))</f>
        <v>Mar</v>
      </c>
      <c r="D198" s="1" t="s">
        <v>75</v>
      </c>
      <c r="E198" s="1" t="s">
        <v>76</v>
      </c>
      <c r="F198">
        <v>102.87199999999999</v>
      </c>
      <c r="G198">
        <v>18.119499999999999</v>
      </c>
      <c r="H198">
        <v>50.851499999999994</v>
      </c>
      <c r="I198">
        <v>177.68799999999999</v>
      </c>
      <c r="J198">
        <v>37.407999999999994</v>
      </c>
      <c r="K198">
        <v>39.745999999999995</v>
      </c>
      <c r="L198">
        <v>16.365999999999996</v>
      </c>
      <c r="M198">
        <v>4.091499999999999</v>
      </c>
      <c r="N198">
        <v>138244.4203</v>
      </c>
      <c r="O198">
        <v>130048.64313</v>
      </c>
      <c r="P198">
        <v>8207.7126599999992</v>
      </c>
      <c r="Q198">
        <v>0</v>
      </c>
      <c r="R198">
        <v>298.36971499999999</v>
      </c>
      <c r="S198">
        <v>921.90846999999985</v>
      </c>
      <c r="T198">
        <v>386.94484499999999</v>
      </c>
      <c r="U198">
        <v>144.14938999999998</v>
      </c>
      <c r="V198">
        <v>152.82336999999995</v>
      </c>
      <c r="W198">
        <v>6988.8314300000002</v>
      </c>
      <c r="X198">
        <v>10679.265064999998</v>
      </c>
      <c r="Y198">
        <v>714.04273499999999</v>
      </c>
      <c r="Z198">
        <v>9965.2223299999987</v>
      </c>
      <c r="AA198">
        <v>3708.0913799999994</v>
      </c>
      <c r="AB198">
        <v>6971.1736849999988</v>
      </c>
      <c r="AC198">
        <v>5424.8146400000005</v>
      </c>
      <c r="AD198">
        <v>5874.4354199999998</v>
      </c>
      <c r="AE198">
        <v>-449.62077999999997</v>
      </c>
      <c r="AF198">
        <v>296.70389</v>
      </c>
      <c r="AG198">
        <v>912.97730999999999</v>
      </c>
      <c r="AH198">
        <v>-1362.5980899999997</v>
      </c>
      <c r="AI198">
        <v>2750.5108749999995</v>
      </c>
      <c r="AJ198">
        <v>2388.4072799999994</v>
      </c>
      <c r="AK198">
        <v>362.10359499999998</v>
      </c>
      <c r="AL198">
        <v>50.214394999999989</v>
      </c>
      <c r="AM198">
        <v>8.9311600000000002</v>
      </c>
      <c r="AN198">
        <v>56.199674999999992</v>
      </c>
      <c r="AO198">
        <v>129638.27736999998</v>
      </c>
      <c r="AP198">
        <v>121343.04752499999</v>
      </c>
      <c r="AQ198">
        <v>8295.2298449999998</v>
      </c>
      <c r="AR198">
        <v>8295.2298449999998</v>
      </c>
      <c r="AS198">
        <v>0</v>
      </c>
      <c r="AT198">
        <v>1218.88123</v>
      </c>
    </row>
    <row r="199" spans="1:46" x14ac:dyDescent="0.35">
      <c r="A199">
        <v>2022</v>
      </c>
      <c r="B199">
        <v>3</v>
      </c>
      <c r="C199" t="str">
        <f>IF(Master[[#This Row],[month]]=2,"Feb",IF(Master[[#This Row],[month]]=3,"Mar","Apr"))</f>
        <v>Mar</v>
      </c>
      <c r="D199" s="1" t="s">
        <v>95</v>
      </c>
      <c r="E199" s="1" t="s">
        <v>96</v>
      </c>
      <c r="F199">
        <v>4.6759999999999993</v>
      </c>
      <c r="G199">
        <v>0.58449999999999991</v>
      </c>
      <c r="H199">
        <v>0.58449999999999991</v>
      </c>
      <c r="I199">
        <v>0.58449999999999991</v>
      </c>
      <c r="J199">
        <v>0.58449999999999991</v>
      </c>
      <c r="K199">
        <v>0</v>
      </c>
      <c r="L199">
        <v>0</v>
      </c>
      <c r="M199">
        <v>0.58449999999999991</v>
      </c>
      <c r="N199">
        <v>17.535</v>
      </c>
      <c r="O199">
        <v>0</v>
      </c>
      <c r="P199">
        <v>17.535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17.535</v>
      </c>
      <c r="X199">
        <v>17.535</v>
      </c>
      <c r="Y199">
        <v>17.535</v>
      </c>
      <c r="Z199">
        <v>0</v>
      </c>
      <c r="AA199">
        <v>0</v>
      </c>
      <c r="AB199">
        <v>17.535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17.535</v>
      </c>
      <c r="AP199">
        <v>0</v>
      </c>
      <c r="AQ199">
        <v>17.535</v>
      </c>
      <c r="AR199">
        <v>17.535</v>
      </c>
      <c r="AS199">
        <v>0</v>
      </c>
      <c r="AT199">
        <v>0</v>
      </c>
    </row>
    <row r="200" spans="1:46" x14ac:dyDescent="0.35">
      <c r="A200">
        <v>2022</v>
      </c>
      <c r="B200">
        <v>3</v>
      </c>
      <c r="C200" t="str">
        <f>IF(Master[[#This Row],[month]]=2,"Feb",IF(Master[[#This Row],[month]]=3,"Mar","Apr"))</f>
        <v>Mar</v>
      </c>
      <c r="D200" s="1" t="s">
        <v>79</v>
      </c>
      <c r="E200" s="1" t="s">
        <v>80</v>
      </c>
      <c r="F200">
        <v>297.51049999999992</v>
      </c>
      <c r="G200">
        <v>233.79999999999998</v>
      </c>
      <c r="H200">
        <v>1598.6074999999998</v>
      </c>
      <c r="I200">
        <v>27863.114999999998</v>
      </c>
      <c r="J200">
        <v>1339.0894999999998</v>
      </c>
      <c r="K200">
        <v>0</v>
      </c>
      <c r="L200">
        <v>1565.2909999999999</v>
      </c>
      <c r="M200">
        <v>230.8775</v>
      </c>
      <c r="N200">
        <v>14194666.311454998</v>
      </c>
      <c r="O200">
        <v>13564774.181734998</v>
      </c>
      <c r="P200">
        <v>629892.12971999997</v>
      </c>
      <c r="Q200">
        <v>87.674999999999997</v>
      </c>
      <c r="R200">
        <v>20498.894289999997</v>
      </c>
      <c r="S200">
        <v>28248.189444999993</v>
      </c>
      <c r="T200">
        <v>36066.590034999994</v>
      </c>
      <c r="U200">
        <v>71545.178914999997</v>
      </c>
      <c r="V200">
        <v>1910.1459999999997</v>
      </c>
      <c r="W200">
        <v>516860.65465999994</v>
      </c>
      <c r="X200">
        <v>1482003.1751699997</v>
      </c>
      <c r="Y200">
        <v>15215.581254999999</v>
      </c>
      <c r="Z200">
        <v>1466787.5939149996</v>
      </c>
      <c r="AA200">
        <v>980896.22168999992</v>
      </c>
      <c r="AB200">
        <v>501106.95347999997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12253100.958174998</v>
      </c>
      <c r="AJ200">
        <v>11661079.495274998</v>
      </c>
      <c r="AK200">
        <v>592021.46289999993</v>
      </c>
      <c r="AL200">
        <v>35019.166034999995</v>
      </c>
      <c r="AM200">
        <v>28010.064145</v>
      </c>
      <c r="AN200">
        <v>490556.07383999991</v>
      </c>
      <c r="AO200">
        <v>1941565.3532799999</v>
      </c>
      <c r="AP200">
        <v>1903694.68646</v>
      </c>
      <c r="AQ200">
        <v>37870.666819999999</v>
      </c>
      <c r="AR200">
        <v>37870.666819999999</v>
      </c>
      <c r="AS200">
        <v>11327.960699999998</v>
      </c>
      <c r="AT200">
        <v>113031.47505999998</v>
      </c>
    </row>
    <row r="201" spans="1:46" x14ac:dyDescent="0.35">
      <c r="A201">
        <v>2022</v>
      </c>
      <c r="B201">
        <v>3</v>
      </c>
      <c r="C201" t="str">
        <f>IF(Master[[#This Row],[month]]=2,"Feb",IF(Master[[#This Row],[month]]=3,"Mar","Apr"))</f>
        <v>Mar</v>
      </c>
      <c r="D201" s="1" t="s">
        <v>97</v>
      </c>
      <c r="E201" s="1" t="s">
        <v>98</v>
      </c>
      <c r="F201">
        <v>2.9224999999999999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</row>
    <row r="202" spans="1:46" x14ac:dyDescent="0.35">
      <c r="A202">
        <v>2022</v>
      </c>
      <c r="B202">
        <v>3</v>
      </c>
      <c r="C202" t="str">
        <f>IF(Master[[#This Row],[month]]=2,"Feb",IF(Master[[#This Row],[month]]=3,"Mar","Apr"))</f>
        <v>Mar</v>
      </c>
      <c r="D202" s="1" t="s">
        <v>99</v>
      </c>
      <c r="E202" s="1" t="s">
        <v>100</v>
      </c>
      <c r="F202">
        <v>1.7534999999999996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</row>
    <row r="203" spans="1:46" x14ac:dyDescent="0.35">
      <c r="A203">
        <v>2022</v>
      </c>
      <c r="B203">
        <v>3</v>
      </c>
      <c r="C203" t="str">
        <f>IF(Master[[#This Row],[month]]=2,"Feb",IF(Master[[#This Row],[month]]=3,"Mar","Apr"))</f>
        <v>Mar</v>
      </c>
      <c r="D203" s="1" t="s">
        <v>81</v>
      </c>
      <c r="E203" s="1" t="s">
        <v>82</v>
      </c>
      <c r="F203">
        <v>4.091499999999999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</row>
    <row r="204" spans="1:46" x14ac:dyDescent="0.35">
      <c r="A204">
        <v>2022</v>
      </c>
      <c r="B204">
        <v>3</v>
      </c>
      <c r="C204" t="str">
        <f>IF(Master[[#This Row],[month]]=2,"Feb",IF(Master[[#This Row],[month]]=3,"Mar","Apr"))</f>
        <v>Mar</v>
      </c>
      <c r="D204" s="1" t="s">
        <v>101</v>
      </c>
      <c r="E204" s="1" t="s">
        <v>102</v>
      </c>
      <c r="F204">
        <v>24.548999999999999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</row>
    <row r="205" spans="1:46" x14ac:dyDescent="0.35">
      <c r="A205">
        <v>2022</v>
      </c>
      <c r="B205">
        <v>4</v>
      </c>
      <c r="C205" t="str">
        <f>IF(Master[[#This Row],[month]]=2,"Feb",IF(Master[[#This Row],[month]]=3,"Mar","Apr"))</f>
        <v>Apr</v>
      </c>
      <c r="D205" s="1" t="s">
        <v>83</v>
      </c>
      <c r="E205" s="1" t="s">
        <v>84</v>
      </c>
      <c r="F205">
        <v>1.1689999999999998</v>
      </c>
      <c r="G205">
        <v>0</v>
      </c>
      <c r="H205">
        <v>0.58449999999999991</v>
      </c>
      <c r="I205">
        <v>1.7534999999999996</v>
      </c>
      <c r="J205">
        <v>0.58449999999999991</v>
      </c>
      <c r="K205">
        <v>0</v>
      </c>
      <c r="L205">
        <v>0.58449999999999991</v>
      </c>
      <c r="M205">
        <v>0</v>
      </c>
      <c r="N205">
        <v>182.24709999999999</v>
      </c>
      <c r="O205">
        <v>147.26477499999999</v>
      </c>
      <c r="P205">
        <v>34.982324999999996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34.982324999999996</v>
      </c>
      <c r="X205">
        <v>35.07</v>
      </c>
      <c r="Y205">
        <v>0</v>
      </c>
      <c r="Z205">
        <v>35.07</v>
      </c>
      <c r="AA205">
        <v>0</v>
      </c>
      <c r="AB205">
        <v>35.07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182.24709999999999</v>
      </c>
      <c r="AJ205">
        <v>147.26477499999999</v>
      </c>
      <c r="AK205">
        <v>34.982324999999996</v>
      </c>
      <c r="AL205">
        <v>0</v>
      </c>
      <c r="AM205">
        <v>0</v>
      </c>
      <c r="AN205">
        <v>34.982324999999996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</row>
    <row r="206" spans="1:46" x14ac:dyDescent="0.35">
      <c r="A206">
        <v>2022</v>
      </c>
      <c r="B206">
        <v>4</v>
      </c>
      <c r="C206" t="str">
        <f>IF(Master[[#This Row],[month]]=2,"Feb",IF(Master[[#This Row],[month]]=3,"Mar","Apr"))</f>
        <v>Apr</v>
      </c>
      <c r="D206" s="1" t="s">
        <v>45</v>
      </c>
      <c r="E206" s="1" t="s">
        <v>46</v>
      </c>
      <c r="F206">
        <v>2.9224999999999999</v>
      </c>
      <c r="G206">
        <v>0</v>
      </c>
      <c r="H206">
        <v>0.58449999999999991</v>
      </c>
      <c r="I206">
        <v>0.58449999999999991</v>
      </c>
      <c r="J206">
        <v>0.58449999999999991</v>
      </c>
      <c r="K206">
        <v>0.58449999999999991</v>
      </c>
      <c r="L206">
        <v>0</v>
      </c>
      <c r="M206">
        <v>0</v>
      </c>
      <c r="N206">
        <v>333.74949999999995</v>
      </c>
      <c r="O206">
        <v>834.37374999999986</v>
      </c>
      <c r="P206">
        <v>-500.62424999999996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-500.62424999999996</v>
      </c>
      <c r="X206">
        <v>333.74949999999995</v>
      </c>
      <c r="Y206">
        <v>0</v>
      </c>
      <c r="Z206">
        <v>333.74949999999995</v>
      </c>
      <c r="AA206">
        <v>834.08149999999989</v>
      </c>
      <c r="AB206">
        <v>-500.33199999999994</v>
      </c>
      <c r="AC206">
        <v>333.74949999999995</v>
      </c>
      <c r="AD206">
        <v>834.37374999999986</v>
      </c>
      <c r="AE206">
        <v>-500.62424999999996</v>
      </c>
      <c r="AF206">
        <v>0</v>
      </c>
      <c r="AG206">
        <v>0</v>
      </c>
      <c r="AH206">
        <v>-500.62424999999996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</row>
    <row r="207" spans="1:46" x14ac:dyDescent="0.35">
      <c r="A207">
        <v>2022</v>
      </c>
      <c r="B207">
        <v>4</v>
      </c>
      <c r="C207" t="str">
        <f>IF(Master[[#This Row],[month]]=2,"Feb",IF(Master[[#This Row],[month]]=3,"Mar","Apr"))</f>
        <v>Apr</v>
      </c>
      <c r="D207" s="1" t="s">
        <v>47</v>
      </c>
      <c r="E207" s="1" t="s">
        <v>48</v>
      </c>
      <c r="F207">
        <v>0</v>
      </c>
      <c r="G207">
        <v>0</v>
      </c>
      <c r="H207">
        <v>4.091499999999999</v>
      </c>
      <c r="I207">
        <v>56.696499999999993</v>
      </c>
      <c r="J207">
        <v>2.9224999999999999</v>
      </c>
      <c r="K207">
        <v>4.091499999999999</v>
      </c>
      <c r="L207">
        <v>0</v>
      </c>
      <c r="M207">
        <v>0</v>
      </c>
      <c r="N207">
        <v>12775.948394999998</v>
      </c>
      <c r="O207">
        <v>15209.999279999998</v>
      </c>
      <c r="P207">
        <v>-1598.2158849999996</v>
      </c>
      <c r="Q207">
        <v>0</v>
      </c>
      <c r="R207">
        <v>0</v>
      </c>
      <c r="S207">
        <v>0</v>
      </c>
      <c r="T207">
        <v>409.14999999999992</v>
      </c>
      <c r="U207">
        <v>151.72450999999998</v>
      </c>
      <c r="V207">
        <v>0</v>
      </c>
      <c r="W207">
        <v>-1749.9403949999996</v>
      </c>
      <c r="X207">
        <v>1612.0509999999999</v>
      </c>
      <c r="Y207">
        <v>0</v>
      </c>
      <c r="Z207">
        <v>1612.0509999999999</v>
      </c>
      <c r="AA207">
        <v>395.80001999999996</v>
      </c>
      <c r="AB207">
        <v>1216.25098</v>
      </c>
      <c r="AC207">
        <v>12479.145139999999</v>
      </c>
      <c r="AD207">
        <v>14077.361024999998</v>
      </c>
      <c r="AE207">
        <v>-1598.2158849999996</v>
      </c>
      <c r="AF207">
        <v>409.14999999999992</v>
      </c>
      <c r="AG207">
        <v>0</v>
      </c>
      <c r="AH207">
        <v>-1598.2158849999996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-151.72450999999998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151.72450999999998</v>
      </c>
    </row>
    <row r="208" spans="1:46" x14ac:dyDescent="0.35">
      <c r="A208">
        <v>2022</v>
      </c>
      <c r="B208">
        <v>4</v>
      </c>
      <c r="C208" t="str">
        <f>IF(Master[[#This Row],[month]]=2,"Feb",IF(Master[[#This Row],[month]]=3,"Mar","Apr"))</f>
        <v>Apr</v>
      </c>
      <c r="D208" s="1" t="s">
        <v>49</v>
      </c>
      <c r="E208" s="1" t="s">
        <v>50</v>
      </c>
      <c r="F208">
        <v>5.8449999999999998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</row>
    <row r="209" spans="1:46" x14ac:dyDescent="0.35">
      <c r="A209">
        <v>2022</v>
      </c>
      <c r="B209">
        <v>4</v>
      </c>
      <c r="C209" t="str">
        <f>IF(Master[[#This Row],[month]]=2,"Feb",IF(Master[[#This Row],[month]]=3,"Mar","Apr"))</f>
        <v>Apr</v>
      </c>
      <c r="D209" s="1" t="s">
        <v>103</v>
      </c>
      <c r="E209" s="1" t="s">
        <v>104</v>
      </c>
      <c r="F209">
        <v>0.58449999999999991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</row>
    <row r="210" spans="1:46" x14ac:dyDescent="0.35">
      <c r="A210">
        <v>2022</v>
      </c>
      <c r="B210">
        <v>4</v>
      </c>
      <c r="C210" t="str">
        <f>IF(Master[[#This Row],[month]]=2,"Feb",IF(Master[[#This Row],[month]]=3,"Mar","Apr"))</f>
        <v>Apr</v>
      </c>
      <c r="D210" s="1" t="s">
        <v>51</v>
      </c>
      <c r="E210" s="1" t="s">
        <v>52</v>
      </c>
      <c r="F210">
        <v>5650.945999999999</v>
      </c>
      <c r="G210">
        <v>1102.3669999999997</v>
      </c>
      <c r="H210">
        <v>1446.6375</v>
      </c>
      <c r="I210">
        <v>4259.8359999999993</v>
      </c>
      <c r="J210">
        <v>1346.1034999999999</v>
      </c>
      <c r="K210">
        <v>445.38899999999995</v>
      </c>
      <c r="L210">
        <v>1042.7479999999998</v>
      </c>
      <c r="M210">
        <v>242.5675</v>
      </c>
      <c r="N210">
        <v>1889275.708565</v>
      </c>
      <c r="O210">
        <v>1821259.1503049997</v>
      </c>
      <c r="P210">
        <v>69942.561744999999</v>
      </c>
      <c r="Q210">
        <v>506.69135999999992</v>
      </c>
      <c r="R210">
        <v>4713.7177849999989</v>
      </c>
      <c r="S210">
        <v>10523.244479999999</v>
      </c>
      <c r="T210">
        <v>13954.656940000001</v>
      </c>
      <c r="U210">
        <v>6950.0264749999988</v>
      </c>
      <c r="V210">
        <v>131.03905499999999</v>
      </c>
      <c r="W210">
        <v>48101.415809999991</v>
      </c>
      <c r="X210">
        <v>197719.01373000001</v>
      </c>
      <c r="Y210">
        <v>19016.228209999997</v>
      </c>
      <c r="Z210">
        <v>178702.78551999998</v>
      </c>
      <c r="AA210">
        <v>129891.476925</v>
      </c>
      <c r="AB210">
        <v>67827.536804999996</v>
      </c>
      <c r="AC210">
        <v>124654.84790499999</v>
      </c>
      <c r="AD210">
        <v>122543.87354999997</v>
      </c>
      <c r="AE210">
        <v>2110.9743549999998</v>
      </c>
      <c r="AF210">
        <v>5821.4563399999988</v>
      </c>
      <c r="AG210">
        <v>6979.9411849999988</v>
      </c>
      <c r="AH210">
        <v>-4868.9668299999994</v>
      </c>
      <c r="AI210">
        <v>1511306.0656399999</v>
      </c>
      <c r="AJ210">
        <v>1430824.033695</v>
      </c>
      <c r="AK210">
        <v>80482.031944999981</v>
      </c>
      <c r="AL210">
        <v>8089.5209149999991</v>
      </c>
      <c r="AM210">
        <v>3543.3032949999997</v>
      </c>
      <c r="AN210">
        <v>69857.663119999997</v>
      </c>
      <c r="AO210">
        <v>251432.52966999996</v>
      </c>
      <c r="AP210">
        <v>264083.09112499998</v>
      </c>
      <c r="AQ210">
        <v>-12650.561454999997</v>
      </c>
      <c r="AR210">
        <v>-12650.561454999997</v>
      </c>
      <c r="AS210">
        <v>4236.8359249999994</v>
      </c>
      <c r="AT210">
        <v>21841.145935</v>
      </c>
    </row>
    <row r="211" spans="1:46" x14ac:dyDescent="0.35">
      <c r="A211">
        <v>2022</v>
      </c>
      <c r="B211">
        <v>4</v>
      </c>
      <c r="C211" t="str">
        <f>IF(Master[[#This Row],[month]]=2,"Feb",IF(Master[[#This Row],[month]]=3,"Mar","Apr"))</f>
        <v>Apr</v>
      </c>
      <c r="D211" s="1" t="s">
        <v>53</v>
      </c>
      <c r="E211" s="1" t="s">
        <v>54</v>
      </c>
      <c r="F211">
        <v>143.78699999999998</v>
      </c>
      <c r="G211">
        <v>58.449999999999996</v>
      </c>
      <c r="H211">
        <v>244.32099999999997</v>
      </c>
      <c r="I211">
        <v>1302.2659999999998</v>
      </c>
      <c r="J211">
        <v>184.70199999999997</v>
      </c>
      <c r="K211">
        <v>120.40699999999998</v>
      </c>
      <c r="L211">
        <v>171.84299999999999</v>
      </c>
      <c r="M211">
        <v>26.302499999999995</v>
      </c>
      <c r="N211">
        <v>1599915.8857149999</v>
      </c>
      <c r="O211">
        <v>1563411.7623599998</v>
      </c>
      <c r="P211">
        <v>38009.83627</v>
      </c>
      <c r="Q211">
        <v>0</v>
      </c>
      <c r="R211">
        <v>1174.23712</v>
      </c>
      <c r="S211">
        <v>19378.185679999999</v>
      </c>
      <c r="T211">
        <v>18686.371479999998</v>
      </c>
      <c r="U211">
        <v>2313.8659949999997</v>
      </c>
      <c r="V211">
        <v>91.982764999999986</v>
      </c>
      <c r="W211">
        <v>15719.899544999998</v>
      </c>
      <c r="X211">
        <v>117436.91000999999</v>
      </c>
      <c r="Y211">
        <v>9281.7138749999995</v>
      </c>
      <c r="Z211">
        <v>108155.19613499998</v>
      </c>
      <c r="AA211">
        <v>93898.399455000006</v>
      </c>
      <c r="AB211">
        <v>23538.510554999997</v>
      </c>
      <c r="AC211">
        <v>761711.07137999998</v>
      </c>
      <c r="AD211">
        <v>753173.41431499994</v>
      </c>
      <c r="AE211">
        <v>8537.6570649999994</v>
      </c>
      <c r="AF211">
        <v>891.25728999999978</v>
      </c>
      <c r="AG211">
        <v>2272.5593799999997</v>
      </c>
      <c r="AH211">
        <v>6265.0976849999988</v>
      </c>
      <c r="AI211">
        <v>440120.00721499993</v>
      </c>
      <c r="AJ211">
        <v>415240.34972</v>
      </c>
      <c r="AK211">
        <v>24879.657494999996</v>
      </c>
      <c r="AL211">
        <v>17579.141439999996</v>
      </c>
      <c r="AM211">
        <v>17093.626515</v>
      </c>
      <c r="AN211">
        <v>5380.1822199999997</v>
      </c>
      <c r="AO211">
        <v>389636.17524999997</v>
      </c>
      <c r="AP211">
        <v>385043.65353999997</v>
      </c>
      <c r="AQ211">
        <v>4592.52171</v>
      </c>
      <c r="AR211">
        <v>4592.52171</v>
      </c>
      <c r="AS211">
        <v>505.90228499999995</v>
      </c>
      <c r="AT211">
        <v>22289.936725</v>
      </c>
    </row>
    <row r="212" spans="1:46" x14ac:dyDescent="0.35">
      <c r="A212">
        <v>2022</v>
      </c>
      <c r="B212">
        <v>4</v>
      </c>
      <c r="C212" t="str">
        <f>IF(Master[[#This Row],[month]]=2,"Feb",IF(Master[[#This Row],[month]]=3,"Mar","Apr"))</f>
        <v>Apr</v>
      </c>
      <c r="D212" s="1" t="s">
        <v>55</v>
      </c>
      <c r="E212" s="1" t="s">
        <v>56</v>
      </c>
      <c r="F212">
        <v>0</v>
      </c>
      <c r="G212">
        <v>0</v>
      </c>
      <c r="H212">
        <v>0.58449999999999991</v>
      </c>
      <c r="I212">
        <v>37.407999999999994</v>
      </c>
      <c r="J212">
        <v>0.58449999999999991</v>
      </c>
      <c r="K212">
        <v>0.58449999999999991</v>
      </c>
      <c r="L212">
        <v>0</v>
      </c>
      <c r="M212">
        <v>0</v>
      </c>
      <c r="N212">
        <v>5464.3560649999999</v>
      </c>
      <c r="O212">
        <v>2939.432965</v>
      </c>
      <c r="P212">
        <v>2814.2505999999998</v>
      </c>
      <c r="Q212">
        <v>0</v>
      </c>
      <c r="R212">
        <v>146.125</v>
      </c>
      <c r="S212">
        <v>175.70070000000001</v>
      </c>
      <c r="T212">
        <v>63.418249999999986</v>
      </c>
      <c r="U212">
        <v>0</v>
      </c>
      <c r="V212">
        <v>0</v>
      </c>
      <c r="W212">
        <v>2492.4248999999995</v>
      </c>
      <c r="X212">
        <v>2492.8924999999999</v>
      </c>
      <c r="Y212">
        <v>0</v>
      </c>
      <c r="Z212">
        <v>2492.8924999999999</v>
      </c>
      <c r="AA212">
        <v>0</v>
      </c>
      <c r="AB212">
        <v>2492.8924999999999</v>
      </c>
      <c r="AC212">
        <v>5464.3560649999999</v>
      </c>
      <c r="AD212">
        <v>2650.1054650000001</v>
      </c>
      <c r="AE212">
        <v>2814.2505999999998</v>
      </c>
      <c r="AF212">
        <v>63.418249999999986</v>
      </c>
      <c r="AG212">
        <v>175.70070000000001</v>
      </c>
      <c r="AH212">
        <v>2638.5498999999995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146.125</v>
      </c>
      <c r="AT212">
        <v>321.82569999999998</v>
      </c>
    </row>
    <row r="213" spans="1:46" x14ac:dyDescent="0.35">
      <c r="A213">
        <v>2022</v>
      </c>
      <c r="B213">
        <v>4</v>
      </c>
      <c r="C213" t="str">
        <f>IF(Master[[#This Row],[month]]=2,"Feb",IF(Master[[#This Row],[month]]=3,"Mar","Apr"))</f>
        <v>Apr</v>
      </c>
      <c r="D213" s="1" t="s">
        <v>57</v>
      </c>
      <c r="E213" s="1" t="s">
        <v>58</v>
      </c>
      <c r="F213">
        <v>409.14999999999992</v>
      </c>
      <c r="G213">
        <v>115.73099999999999</v>
      </c>
      <c r="H213">
        <v>209.25099999999998</v>
      </c>
      <c r="I213">
        <v>562.87349999999992</v>
      </c>
      <c r="J213">
        <v>170.08949999999999</v>
      </c>
      <c r="K213">
        <v>134.435</v>
      </c>
      <c r="L213">
        <v>94.104499999999987</v>
      </c>
      <c r="M213">
        <v>19.288499999999999</v>
      </c>
      <c r="N213">
        <v>160451.67949999997</v>
      </c>
      <c r="O213">
        <v>147463.72711000001</v>
      </c>
      <c r="P213">
        <v>14369.108354999998</v>
      </c>
      <c r="Q213">
        <v>291.95774999999998</v>
      </c>
      <c r="R213">
        <v>601.83627000000001</v>
      </c>
      <c r="S213">
        <v>1964.5980199999999</v>
      </c>
      <c r="T213">
        <v>2042.1962399999998</v>
      </c>
      <c r="U213">
        <v>747.47613499999989</v>
      </c>
      <c r="V213">
        <v>68.123474999999985</v>
      </c>
      <c r="W213">
        <v>11573.988439999999</v>
      </c>
      <c r="X213">
        <v>37758.097964999994</v>
      </c>
      <c r="Y213">
        <v>2608.6468799999998</v>
      </c>
      <c r="Z213">
        <v>35149.451084999993</v>
      </c>
      <c r="AA213">
        <v>27138.364224999998</v>
      </c>
      <c r="AB213">
        <v>10619.733739999998</v>
      </c>
      <c r="AC213">
        <v>75416.889379999993</v>
      </c>
      <c r="AD213">
        <v>68865.13536</v>
      </c>
      <c r="AE213">
        <v>6551.7540199999994</v>
      </c>
      <c r="AF213">
        <v>1114.0862249999998</v>
      </c>
      <c r="AG213">
        <v>1323.0157499999998</v>
      </c>
      <c r="AH213">
        <v>5228.7382699999998</v>
      </c>
      <c r="AI213">
        <v>61507.88188999999</v>
      </c>
      <c r="AJ213">
        <v>55883.302684999988</v>
      </c>
      <c r="AK213">
        <v>5624.5792049999991</v>
      </c>
      <c r="AL213">
        <v>894.04535499999997</v>
      </c>
      <c r="AM213">
        <v>641.58226999999999</v>
      </c>
      <c r="AN213">
        <v>4167.397324999999</v>
      </c>
      <c r="AO213">
        <v>23280.266765</v>
      </c>
      <c r="AP213">
        <v>21087.491634999998</v>
      </c>
      <c r="AQ213">
        <v>2192.77513</v>
      </c>
      <c r="AR213">
        <v>2192.77513</v>
      </c>
      <c r="AS213">
        <v>14.922284999999999</v>
      </c>
      <c r="AT213">
        <v>2795.1199149999998</v>
      </c>
    </row>
    <row r="214" spans="1:46" x14ac:dyDescent="0.35">
      <c r="A214">
        <v>2022</v>
      </c>
      <c r="B214">
        <v>4</v>
      </c>
      <c r="C214" t="str">
        <f>IF(Master[[#This Row],[month]]=2,"Feb",IF(Master[[#This Row],[month]]=3,"Mar","Apr"))</f>
        <v>Apr</v>
      </c>
      <c r="D214" s="1" t="s">
        <v>59</v>
      </c>
      <c r="E214" s="1" t="s">
        <v>60</v>
      </c>
      <c r="F214">
        <v>629.50649999999996</v>
      </c>
      <c r="G214">
        <v>488.0575</v>
      </c>
      <c r="H214">
        <v>2240.9729999999995</v>
      </c>
      <c r="I214">
        <v>17524.478999999996</v>
      </c>
      <c r="J214">
        <v>1823.0554999999997</v>
      </c>
      <c r="K214">
        <v>825.8984999999999</v>
      </c>
      <c r="L214">
        <v>1836.4989999999996</v>
      </c>
      <c r="M214">
        <v>467.59999999999997</v>
      </c>
      <c r="N214">
        <v>7782139.9927249998</v>
      </c>
      <c r="O214">
        <v>7523979.4179899991</v>
      </c>
      <c r="P214">
        <v>265994.862035</v>
      </c>
      <c r="Q214">
        <v>1940.1834549999999</v>
      </c>
      <c r="R214">
        <v>18562.305509999998</v>
      </c>
      <c r="S214">
        <v>80978.938775000002</v>
      </c>
      <c r="T214">
        <v>66833.892649999994</v>
      </c>
      <c r="U214">
        <v>37824.257519999999</v>
      </c>
      <c r="V214">
        <v>1195.59475</v>
      </c>
      <c r="W214">
        <v>137733.15814999997</v>
      </c>
      <c r="X214">
        <v>1162051.4172399999</v>
      </c>
      <c r="Y214">
        <v>31595.702774999994</v>
      </c>
      <c r="Z214">
        <v>1130455.714465</v>
      </c>
      <c r="AA214">
        <v>932489.66765499988</v>
      </c>
      <c r="AB214">
        <v>229561.74958499998</v>
      </c>
      <c r="AC214">
        <v>2094607.9341599997</v>
      </c>
      <c r="AD214">
        <v>2077981.8901099996</v>
      </c>
      <c r="AE214">
        <v>16626.04405</v>
      </c>
      <c r="AF214">
        <v>12242.995449999999</v>
      </c>
      <c r="AG214">
        <v>20916.011024999996</v>
      </c>
      <c r="AH214">
        <v>-4289.9669749999994</v>
      </c>
      <c r="AI214">
        <v>4946021.5117600001</v>
      </c>
      <c r="AJ214">
        <v>4726586.5344599988</v>
      </c>
      <c r="AK214">
        <v>219434.9773</v>
      </c>
      <c r="AL214">
        <v>46551.099699999999</v>
      </c>
      <c r="AM214">
        <v>53402.900949999996</v>
      </c>
      <c r="AN214">
        <v>127012.22408</v>
      </c>
      <c r="AO214">
        <v>691492.86527999991</v>
      </c>
      <c r="AP214">
        <v>661559.14149499987</v>
      </c>
      <c r="AQ214">
        <v>29933.723784999995</v>
      </c>
      <c r="AR214">
        <v>29933.723784999995</v>
      </c>
      <c r="AS214">
        <v>8262.9128399999991</v>
      </c>
      <c r="AT214">
        <v>128261.70388499998</v>
      </c>
    </row>
    <row r="215" spans="1:46" x14ac:dyDescent="0.35">
      <c r="A215">
        <v>2022</v>
      </c>
      <c r="B215">
        <v>4</v>
      </c>
      <c r="C215" t="str">
        <f>IF(Master[[#This Row],[month]]=2,"Feb",IF(Master[[#This Row],[month]]=3,"Mar","Apr"))</f>
        <v>Apr</v>
      </c>
      <c r="D215" s="1" t="s">
        <v>61</v>
      </c>
      <c r="E215" s="1" t="s">
        <v>62</v>
      </c>
      <c r="F215">
        <v>1.1689999999999998</v>
      </c>
      <c r="G215">
        <v>0.58449999999999991</v>
      </c>
      <c r="H215">
        <v>1.1689999999999998</v>
      </c>
      <c r="I215">
        <v>4.6759999999999993</v>
      </c>
      <c r="J215">
        <v>1.1689999999999998</v>
      </c>
      <c r="K215">
        <v>0.58449999999999991</v>
      </c>
      <c r="L215">
        <v>0.58449999999999991</v>
      </c>
      <c r="M215">
        <v>0</v>
      </c>
      <c r="N215">
        <v>1030.5027250000001</v>
      </c>
      <c r="O215">
        <v>1302.7336</v>
      </c>
      <c r="P215">
        <v>-166.49482499999999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-166.49482499999999</v>
      </c>
      <c r="X215">
        <v>348.94649999999996</v>
      </c>
      <c r="Y215">
        <v>5.8449999999999998</v>
      </c>
      <c r="Z215">
        <v>343.10149999999999</v>
      </c>
      <c r="AA215">
        <v>514.36</v>
      </c>
      <c r="AB215">
        <v>-165.4135</v>
      </c>
      <c r="AC215">
        <v>853.77914999999996</v>
      </c>
      <c r="AD215">
        <v>1100.408925</v>
      </c>
      <c r="AE215">
        <v>-246.62977499999994</v>
      </c>
      <c r="AF215">
        <v>0</v>
      </c>
      <c r="AG215">
        <v>0</v>
      </c>
      <c r="AH215">
        <v>-246.62977499999994</v>
      </c>
      <c r="AI215">
        <v>124.11857499999998</v>
      </c>
      <c r="AJ215">
        <v>43.983624999999996</v>
      </c>
      <c r="AK215">
        <v>80.134949999999989</v>
      </c>
      <c r="AL215">
        <v>0</v>
      </c>
      <c r="AM215">
        <v>0</v>
      </c>
      <c r="AN215">
        <v>80.134949999999989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</row>
    <row r="216" spans="1:46" x14ac:dyDescent="0.35">
      <c r="A216">
        <v>2022</v>
      </c>
      <c r="B216">
        <v>4</v>
      </c>
      <c r="C216" t="str">
        <f>IF(Master[[#This Row],[month]]=2,"Feb",IF(Master[[#This Row],[month]]=3,"Mar","Apr"))</f>
        <v>Apr</v>
      </c>
      <c r="D216" s="1" t="s">
        <v>63</v>
      </c>
      <c r="E216" s="1" t="s">
        <v>64</v>
      </c>
      <c r="F216">
        <v>0</v>
      </c>
      <c r="G216">
        <v>0</v>
      </c>
      <c r="H216">
        <v>0.58449999999999991</v>
      </c>
      <c r="I216">
        <v>4.091499999999999</v>
      </c>
      <c r="J216">
        <v>0.58449999999999991</v>
      </c>
      <c r="K216">
        <v>0.58449999999999991</v>
      </c>
      <c r="L216">
        <v>0.58449999999999991</v>
      </c>
      <c r="M216">
        <v>0</v>
      </c>
      <c r="N216">
        <v>14777.095199999998</v>
      </c>
      <c r="O216">
        <v>13909.551074999998</v>
      </c>
      <c r="P216">
        <v>867.54412499999989</v>
      </c>
      <c r="Q216">
        <v>0</v>
      </c>
      <c r="R216">
        <v>1958.0749999999998</v>
      </c>
      <c r="S216">
        <v>0</v>
      </c>
      <c r="T216">
        <v>58.449999999999996</v>
      </c>
      <c r="U216">
        <v>0</v>
      </c>
      <c r="V216">
        <v>0</v>
      </c>
      <c r="W216">
        <v>838.31912499999987</v>
      </c>
      <c r="X216">
        <v>1949.3074999999999</v>
      </c>
      <c r="Y216">
        <v>0</v>
      </c>
      <c r="Z216">
        <v>1949.3074999999999</v>
      </c>
      <c r="AA216">
        <v>3039.8383749999994</v>
      </c>
      <c r="AB216">
        <v>-1090.5308749999999</v>
      </c>
      <c r="AC216">
        <v>2546.4326999999998</v>
      </c>
      <c r="AD216">
        <v>2085.1160749999999</v>
      </c>
      <c r="AE216">
        <v>461.31662499999993</v>
      </c>
      <c r="AF216">
        <v>58.449999999999996</v>
      </c>
      <c r="AG216">
        <v>0</v>
      </c>
      <c r="AH216">
        <v>461.31662499999993</v>
      </c>
      <c r="AI216">
        <v>12230.662499999999</v>
      </c>
      <c r="AJ216">
        <v>11824.434999999999</v>
      </c>
      <c r="AK216">
        <v>406.22749999999996</v>
      </c>
      <c r="AL216">
        <v>0</v>
      </c>
      <c r="AM216">
        <v>0</v>
      </c>
      <c r="AN216">
        <v>406.22749999999996</v>
      </c>
      <c r="AO216">
        <v>0</v>
      </c>
      <c r="AP216">
        <v>0</v>
      </c>
      <c r="AQ216">
        <v>0</v>
      </c>
      <c r="AR216">
        <v>0</v>
      </c>
      <c r="AS216">
        <v>29.224999999999998</v>
      </c>
      <c r="AT216">
        <v>29.224999999999998</v>
      </c>
    </row>
    <row r="217" spans="1:46" x14ac:dyDescent="0.35">
      <c r="A217">
        <v>2022</v>
      </c>
      <c r="B217">
        <v>4</v>
      </c>
      <c r="C217" t="str">
        <f>IF(Master[[#This Row],[month]]=2,"Feb",IF(Master[[#This Row],[month]]=3,"Mar","Apr"))</f>
        <v>Apr</v>
      </c>
      <c r="D217" s="1" t="s">
        <v>65</v>
      </c>
      <c r="E217" s="1" t="s">
        <v>66</v>
      </c>
      <c r="F217">
        <v>35.07</v>
      </c>
      <c r="G217">
        <v>0</v>
      </c>
      <c r="H217">
        <v>0.58449999999999991</v>
      </c>
      <c r="I217">
        <v>5.8449999999999998</v>
      </c>
      <c r="J217">
        <v>0.58449999999999991</v>
      </c>
      <c r="K217">
        <v>0</v>
      </c>
      <c r="L217">
        <v>0.58449999999999991</v>
      </c>
      <c r="M217">
        <v>0.58449999999999991</v>
      </c>
      <c r="N217">
        <v>256.7124</v>
      </c>
      <c r="O217">
        <v>196.31601499999996</v>
      </c>
      <c r="P217">
        <v>60.396384999999988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60.396384999999988</v>
      </c>
      <c r="X217">
        <v>150.32170999999997</v>
      </c>
      <c r="Y217">
        <v>0</v>
      </c>
      <c r="Z217">
        <v>150.32170999999997</v>
      </c>
      <c r="AA217">
        <v>89.931169999999995</v>
      </c>
      <c r="AB217">
        <v>60.390539999999987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6.4294999999999991E-2</v>
      </c>
      <c r="AJ217">
        <v>0</v>
      </c>
      <c r="AK217">
        <v>6.4294999999999991E-2</v>
      </c>
      <c r="AL217">
        <v>0</v>
      </c>
      <c r="AM217">
        <v>0</v>
      </c>
      <c r="AN217">
        <v>6.4294999999999991E-2</v>
      </c>
      <c r="AO217">
        <v>256.64810499999993</v>
      </c>
      <c r="AP217">
        <v>196.31601499999996</v>
      </c>
      <c r="AQ217">
        <v>60.332089999999987</v>
      </c>
      <c r="AR217">
        <v>60.332089999999987</v>
      </c>
      <c r="AS217">
        <v>0</v>
      </c>
      <c r="AT217">
        <v>0</v>
      </c>
    </row>
    <row r="218" spans="1:46" x14ac:dyDescent="0.35">
      <c r="A218">
        <v>2022</v>
      </c>
      <c r="B218">
        <v>4</v>
      </c>
      <c r="C218" t="str">
        <f>IF(Master[[#This Row],[month]]=2,"Feb",IF(Master[[#This Row],[month]]=3,"Mar","Apr"))</f>
        <v>Apr</v>
      </c>
      <c r="D218" s="1" t="s">
        <v>89</v>
      </c>
      <c r="E218" s="1" t="s">
        <v>90</v>
      </c>
      <c r="F218">
        <v>0</v>
      </c>
      <c r="G218">
        <v>0</v>
      </c>
      <c r="H218">
        <v>0.58449999999999991</v>
      </c>
      <c r="I218">
        <v>0</v>
      </c>
      <c r="J218">
        <v>0</v>
      </c>
      <c r="K218">
        <v>0</v>
      </c>
      <c r="L218">
        <v>0.58449999999999991</v>
      </c>
      <c r="M218">
        <v>0</v>
      </c>
      <c r="N218">
        <v>0.33900999999999998</v>
      </c>
      <c r="O218">
        <v>0</v>
      </c>
      <c r="P218">
        <v>0.33900999999999998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0.33900999999999998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0.33900999999999998</v>
      </c>
      <c r="AJ218">
        <v>0</v>
      </c>
      <c r="AK218">
        <v>0.33900999999999998</v>
      </c>
      <c r="AL218">
        <v>0</v>
      </c>
      <c r="AM218">
        <v>0</v>
      </c>
      <c r="AN218">
        <v>0.33900999999999998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</row>
    <row r="219" spans="1:46" x14ac:dyDescent="0.35">
      <c r="A219">
        <v>2022</v>
      </c>
      <c r="B219">
        <v>4</v>
      </c>
      <c r="C219" t="str">
        <f>IF(Master[[#This Row],[month]]=2,"Feb",IF(Master[[#This Row],[month]]=3,"Mar","Apr"))</f>
        <v>Apr</v>
      </c>
      <c r="D219" s="1" t="s">
        <v>105</v>
      </c>
      <c r="E219" s="1" t="s">
        <v>106</v>
      </c>
      <c r="F219">
        <v>0</v>
      </c>
      <c r="G219">
        <v>0</v>
      </c>
      <c r="H219">
        <v>0.58449999999999991</v>
      </c>
      <c r="I219">
        <v>0</v>
      </c>
      <c r="J219">
        <v>0</v>
      </c>
      <c r="K219">
        <v>0.58449999999999991</v>
      </c>
      <c r="L219">
        <v>0</v>
      </c>
      <c r="M219">
        <v>0</v>
      </c>
      <c r="N219">
        <v>16.950499999999998</v>
      </c>
      <c r="O219">
        <v>0</v>
      </c>
      <c r="P219">
        <v>16.950499999999998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16.950499999999998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16.950499999999998</v>
      </c>
      <c r="AD219">
        <v>0</v>
      </c>
      <c r="AE219">
        <v>16.950499999999998</v>
      </c>
      <c r="AF219">
        <v>0</v>
      </c>
      <c r="AG219">
        <v>0</v>
      </c>
      <c r="AH219">
        <v>16.950499999999998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</row>
    <row r="220" spans="1:46" x14ac:dyDescent="0.35">
      <c r="A220">
        <v>2022</v>
      </c>
      <c r="B220">
        <v>4</v>
      </c>
      <c r="C220" t="str">
        <f>IF(Master[[#This Row],[month]]=2,"Feb",IF(Master[[#This Row],[month]]=3,"Mar","Apr"))</f>
        <v>Apr</v>
      </c>
      <c r="D220" s="1" t="s">
        <v>67</v>
      </c>
      <c r="E220" s="1" t="s">
        <v>68</v>
      </c>
      <c r="F220">
        <v>5.8449999999999998</v>
      </c>
      <c r="G220">
        <v>1.1689999999999998</v>
      </c>
      <c r="H220">
        <v>7.5984999999999996</v>
      </c>
      <c r="I220">
        <v>52.020499999999998</v>
      </c>
      <c r="J220">
        <v>5.8449999999999998</v>
      </c>
      <c r="K220">
        <v>2.9224999999999999</v>
      </c>
      <c r="L220">
        <v>4.6759999999999993</v>
      </c>
      <c r="M220">
        <v>3.5069999999999992</v>
      </c>
      <c r="N220">
        <v>69021.927484999993</v>
      </c>
      <c r="O220">
        <v>76911.286374999996</v>
      </c>
      <c r="P220">
        <v>-7889.3588900000004</v>
      </c>
      <c r="Q220">
        <v>0</v>
      </c>
      <c r="R220">
        <v>14.612499999999999</v>
      </c>
      <c r="S220">
        <v>0</v>
      </c>
      <c r="T220">
        <v>64.295000000000002</v>
      </c>
      <c r="U220">
        <v>223.83427499999999</v>
      </c>
      <c r="V220">
        <v>14.612499999999999</v>
      </c>
      <c r="W220">
        <v>-8127.805664999999</v>
      </c>
      <c r="X220">
        <v>3861.2829849999998</v>
      </c>
      <c r="Y220">
        <v>64.295000000000002</v>
      </c>
      <c r="Z220">
        <v>3796.9879849999998</v>
      </c>
      <c r="AA220">
        <v>11999.784999999998</v>
      </c>
      <c r="AB220">
        <v>-8138.502015</v>
      </c>
      <c r="AC220">
        <v>3068.9055599999992</v>
      </c>
      <c r="AD220">
        <v>3053.9949649999999</v>
      </c>
      <c r="AE220">
        <v>14.910594999999999</v>
      </c>
      <c r="AF220">
        <v>0</v>
      </c>
      <c r="AG220">
        <v>0</v>
      </c>
      <c r="AH220">
        <v>14.910594999999999</v>
      </c>
      <c r="AI220">
        <v>31007.023599999997</v>
      </c>
      <c r="AJ220">
        <v>35873.909609999995</v>
      </c>
      <c r="AK220">
        <v>-4866.8860099999993</v>
      </c>
      <c r="AL220">
        <v>64.295000000000002</v>
      </c>
      <c r="AM220">
        <v>0</v>
      </c>
      <c r="AN220">
        <v>-5105.3327849999996</v>
      </c>
      <c r="AO220">
        <v>34928.463324999997</v>
      </c>
      <c r="AP220">
        <v>37965.846799999999</v>
      </c>
      <c r="AQ220">
        <v>-3037.3834750000001</v>
      </c>
      <c r="AR220">
        <v>-3037.3834750000001</v>
      </c>
      <c r="AS220">
        <v>0</v>
      </c>
      <c r="AT220">
        <v>238.44677499999997</v>
      </c>
    </row>
    <row r="221" spans="1:46" x14ac:dyDescent="0.35">
      <c r="A221">
        <v>2022</v>
      </c>
      <c r="B221">
        <v>4</v>
      </c>
      <c r="C221" t="str">
        <f>IF(Master[[#This Row],[month]]=2,"Feb",IF(Master[[#This Row],[month]]=3,"Mar","Apr"))</f>
        <v>Apr</v>
      </c>
      <c r="D221" s="1" t="s">
        <v>69</v>
      </c>
      <c r="E221" s="1" t="s">
        <v>70</v>
      </c>
      <c r="F221">
        <v>4.6759999999999993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</row>
    <row r="222" spans="1:46" x14ac:dyDescent="0.35">
      <c r="A222">
        <v>2022</v>
      </c>
      <c r="B222">
        <v>4</v>
      </c>
      <c r="C222" t="str">
        <f>IF(Master[[#This Row],[month]]=2,"Feb",IF(Master[[#This Row],[month]]=3,"Mar","Apr"))</f>
        <v>Apr</v>
      </c>
      <c r="D222" s="1" t="s">
        <v>93</v>
      </c>
      <c r="E222" s="1" t="s">
        <v>94</v>
      </c>
      <c r="F222">
        <v>0</v>
      </c>
      <c r="G222">
        <v>0</v>
      </c>
      <c r="H222">
        <v>1.1689999999999998</v>
      </c>
      <c r="I222">
        <v>4.6759999999999993</v>
      </c>
      <c r="J222">
        <v>1.1689999999999998</v>
      </c>
      <c r="K222">
        <v>0</v>
      </c>
      <c r="L222">
        <v>1.1689999999999998</v>
      </c>
      <c r="M222">
        <v>0</v>
      </c>
      <c r="N222">
        <v>220.15192499999998</v>
      </c>
      <c r="O222">
        <v>158.23584</v>
      </c>
      <c r="P222">
        <v>61.916084999999995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61.916084999999995</v>
      </c>
      <c r="X222">
        <v>61.956999999999987</v>
      </c>
      <c r="Y222">
        <v>0</v>
      </c>
      <c r="Z222">
        <v>61.956999999999987</v>
      </c>
      <c r="AA222">
        <v>0</v>
      </c>
      <c r="AB222">
        <v>61.956999999999987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220.15192499999998</v>
      </c>
      <c r="AJ222">
        <v>158.23584</v>
      </c>
      <c r="AK222">
        <v>61.916084999999995</v>
      </c>
      <c r="AL222">
        <v>0</v>
      </c>
      <c r="AM222">
        <v>0</v>
      </c>
      <c r="AN222">
        <v>61.916084999999995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</row>
    <row r="223" spans="1:46" x14ac:dyDescent="0.35">
      <c r="A223">
        <v>2022</v>
      </c>
      <c r="B223">
        <v>4</v>
      </c>
      <c r="C223" t="str">
        <f>IF(Master[[#This Row],[month]]=2,"Feb",IF(Master[[#This Row],[month]]=3,"Mar","Apr"))</f>
        <v>Apr</v>
      </c>
      <c r="D223" s="1" t="s">
        <v>71</v>
      </c>
      <c r="E223" s="1" t="s">
        <v>72</v>
      </c>
      <c r="F223">
        <v>319.72149999999999</v>
      </c>
      <c r="G223">
        <v>182.9485</v>
      </c>
      <c r="H223">
        <v>850.44749999999988</v>
      </c>
      <c r="I223">
        <v>7253.6449999999995</v>
      </c>
      <c r="J223">
        <v>630.67549999999994</v>
      </c>
      <c r="K223">
        <v>451.23399999999998</v>
      </c>
      <c r="L223">
        <v>547.67649999999992</v>
      </c>
      <c r="M223">
        <v>191.13149999999996</v>
      </c>
      <c r="N223">
        <v>5127610.2835649997</v>
      </c>
      <c r="O223">
        <v>4848360.6331999991</v>
      </c>
      <c r="P223">
        <v>285121.39123999997</v>
      </c>
      <c r="Q223">
        <v>868.92938999999978</v>
      </c>
      <c r="R223">
        <v>11661.26598</v>
      </c>
      <c r="S223">
        <v>34136.676244999995</v>
      </c>
      <c r="T223">
        <v>29556.960929999997</v>
      </c>
      <c r="U223">
        <v>18704.035070000002</v>
      </c>
      <c r="V223">
        <v>441.58390499999996</v>
      </c>
      <c r="W223">
        <v>221674.77545499997</v>
      </c>
      <c r="X223">
        <v>606081.73314499995</v>
      </c>
      <c r="Y223">
        <v>13013.097579999998</v>
      </c>
      <c r="Z223">
        <v>593068.63556499989</v>
      </c>
      <c r="AA223">
        <v>358887.24346999999</v>
      </c>
      <c r="AB223">
        <v>247194.48967499999</v>
      </c>
      <c r="AC223">
        <v>1170901.1739249998</v>
      </c>
      <c r="AD223">
        <v>1107070.0389699999</v>
      </c>
      <c r="AE223">
        <v>63831.134954999994</v>
      </c>
      <c r="AF223">
        <v>11996.336449999997</v>
      </c>
      <c r="AG223">
        <v>15417.210374999999</v>
      </c>
      <c r="AH223">
        <v>48413.924579999992</v>
      </c>
      <c r="AI223">
        <v>2997078.8683499997</v>
      </c>
      <c r="AJ223">
        <v>2815064.99554</v>
      </c>
      <c r="AK223">
        <v>182013.87280999997</v>
      </c>
      <c r="AL223">
        <v>14127.218875</v>
      </c>
      <c r="AM223">
        <v>14698.082489999999</v>
      </c>
      <c r="AN223">
        <v>148170.17134499998</v>
      </c>
      <c r="AO223">
        <v>934755.69232499995</v>
      </c>
      <c r="AP223">
        <v>895479.30885000003</v>
      </c>
      <c r="AQ223">
        <v>39276.383474999995</v>
      </c>
      <c r="AR223">
        <v>39276.383474999995</v>
      </c>
      <c r="AS223">
        <v>10164.320565</v>
      </c>
      <c r="AT223">
        <v>63446.615784999987</v>
      </c>
    </row>
    <row r="224" spans="1:46" x14ac:dyDescent="0.35">
      <c r="A224">
        <v>2022</v>
      </c>
      <c r="B224">
        <v>4</v>
      </c>
      <c r="C224" t="str">
        <f>IF(Master[[#This Row],[month]]=2,"Feb",IF(Master[[#This Row],[month]]=3,"Mar","Apr"))</f>
        <v>Apr</v>
      </c>
      <c r="D224" s="1" t="s">
        <v>73</v>
      </c>
      <c r="E224" s="1" t="s">
        <v>74</v>
      </c>
      <c r="F224">
        <v>50.851499999999994</v>
      </c>
      <c r="G224">
        <v>25.717999999999996</v>
      </c>
      <c r="H224">
        <v>36.238999999999997</v>
      </c>
      <c r="I224">
        <v>249.58149999999998</v>
      </c>
      <c r="J224">
        <v>35.654499999999992</v>
      </c>
      <c r="K224">
        <v>1.1689999999999998</v>
      </c>
      <c r="L224">
        <v>33.316499999999998</v>
      </c>
      <c r="M224">
        <v>5.2604999999999995</v>
      </c>
      <c r="N224">
        <v>99096.182604999995</v>
      </c>
      <c r="O224">
        <v>97030.72911</v>
      </c>
      <c r="P224">
        <v>2065.4534949999997</v>
      </c>
      <c r="Q224">
        <v>0</v>
      </c>
      <c r="R224">
        <v>98.961694999999992</v>
      </c>
      <c r="S224">
        <v>0</v>
      </c>
      <c r="T224">
        <v>474.85948999999994</v>
      </c>
      <c r="U224">
        <v>0</v>
      </c>
      <c r="V224">
        <v>98.961694999999992</v>
      </c>
      <c r="W224">
        <v>1966.4917999999998</v>
      </c>
      <c r="X224">
        <v>12497.59196</v>
      </c>
      <c r="Y224">
        <v>589.18184499999995</v>
      </c>
      <c r="Z224">
        <v>11908.410114999997</v>
      </c>
      <c r="AA224">
        <v>10095.787939999998</v>
      </c>
      <c r="AB224">
        <v>2401.8040199999996</v>
      </c>
      <c r="AC224">
        <v>898.475865</v>
      </c>
      <c r="AD224">
        <v>707.18655000000001</v>
      </c>
      <c r="AE224">
        <v>191.28931499999996</v>
      </c>
      <c r="AF224">
        <v>16.494589999999999</v>
      </c>
      <c r="AG224">
        <v>0</v>
      </c>
      <c r="AH224">
        <v>191.28931499999996</v>
      </c>
      <c r="AI224">
        <v>80435.938274999993</v>
      </c>
      <c r="AJ224">
        <v>78166.511814999991</v>
      </c>
      <c r="AK224">
        <v>2269.4264599999997</v>
      </c>
      <c r="AL224">
        <v>458.36489999999992</v>
      </c>
      <c r="AM224">
        <v>0</v>
      </c>
      <c r="AN224">
        <v>2170.4647649999997</v>
      </c>
      <c r="AO224">
        <v>17745.285564999998</v>
      </c>
      <c r="AP224">
        <v>18140.547844999997</v>
      </c>
      <c r="AQ224">
        <v>-395.26227999999998</v>
      </c>
      <c r="AR224">
        <v>-395.26227999999998</v>
      </c>
      <c r="AS224">
        <v>0</v>
      </c>
      <c r="AT224">
        <v>98.961694999999992</v>
      </c>
    </row>
    <row r="225" spans="1:46" x14ac:dyDescent="0.35">
      <c r="A225">
        <v>2022</v>
      </c>
      <c r="B225">
        <v>4</v>
      </c>
      <c r="C225" t="str">
        <f>IF(Master[[#This Row],[month]]=2,"Feb",IF(Master[[#This Row],[month]]=3,"Mar","Apr"))</f>
        <v>Apr</v>
      </c>
      <c r="D225" s="1" t="s">
        <v>75</v>
      </c>
      <c r="E225" s="1" t="s">
        <v>76</v>
      </c>
      <c r="F225">
        <v>56.111999999999988</v>
      </c>
      <c r="G225">
        <v>20.4575</v>
      </c>
      <c r="H225">
        <v>59.034499999999987</v>
      </c>
      <c r="I225">
        <v>248.41249999999999</v>
      </c>
      <c r="J225">
        <v>42.668499999999995</v>
      </c>
      <c r="K225">
        <v>46.175499999999992</v>
      </c>
      <c r="L225">
        <v>14.612499999999999</v>
      </c>
      <c r="M225">
        <v>7.0139999999999985</v>
      </c>
      <c r="N225">
        <v>416072.99335</v>
      </c>
      <c r="O225">
        <v>401892.16413499991</v>
      </c>
      <c r="P225">
        <v>14299.564544999999</v>
      </c>
      <c r="Q225">
        <v>0</v>
      </c>
      <c r="R225">
        <v>11.64324</v>
      </c>
      <c r="S225">
        <v>1611.2969949999999</v>
      </c>
      <c r="T225">
        <v>573.365275</v>
      </c>
      <c r="U225">
        <v>85.190874999999991</v>
      </c>
      <c r="V225">
        <v>0</v>
      </c>
      <c r="W225">
        <v>12603.076674999998</v>
      </c>
      <c r="X225">
        <v>18870.950734999999</v>
      </c>
      <c r="Y225">
        <v>852.75042999999994</v>
      </c>
      <c r="Z225">
        <v>18018.200304999998</v>
      </c>
      <c r="AA225">
        <v>4750.0269249999992</v>
      </c>
      <c r="AB225">
        <v>14120.92381</v>
      </c>
      <c r="AC225">
        <v>8053.2117749999998</v>
      </c>
      <c r="AD225">
        <v>9692.0211849999996</v>
      </c>
      <c r="AE225">
        <v>-1638.8094099999998</v>
      </c>
      <c r="AF225">
        <v>388.96136999999999</v>
      </c>
      <c r="AG225">
        <v>517.68580499999996</v>
      </c>
      <c r="AH225">
        <v>-2156.4952149999999</v>
      </c>
      <c r="AI225">
        <v>160550.15605999998</v>
      </c>
      <c r="AJ225">
        <v>155955.75225999998</v>
      </c>
      <c r="AK225">
        <v>4594.4038</v>
      </c>
      <c r="AL225">
        <v>184.40390499999998</v>
      </c>
      <c r="AM225">
        <v>1093.6111899999999</v>
      </c>
      <c r="AN225">
        <v>3415.6017349999997</v>
      </c>
      <c r="AO225">
        <v>247161.49464999998</v>
      </c>
      <c r="AP225">
        <v>235817.52449499999</v>
      </c>
      <c r="AQ225">
        <v>11343.970155000001</v>
      </c>
      <c r="AR225">
        <v>11343.970155000001</v>
      </c>
      <c r="AS225">
        <v>0</v>
      </c>
      <c r="AT225">
        <v>1696.4878699999999</v>
      </c>
    </row>
    <row r="226" spans="1:46" x14ac:dyDescent="0.35">
      <c r="A226">
        <v>2022</v>
      </c>
      <c r="B226">
        <v>4</v>
      </c>
      <c r="C226" t="str">
        <f>IF(Master[[#This Row],[month]]=2,"Feb",IF(Master[[#This Row],[month]]=3,"Mar","Apr"))</f>
        <v>Apr</v>
      </c>
      <c r="D226" s="1" t="s">
        <v>107</v>
      </c>
      <c r="E226" s="1" t="s">
        <v>108</v>
      </c>
      <c r="F226">
        <v>0.58449999999999991</v>
      </c>
      <c r="G226">
        <v>0.58449999999999991</v>
      </c>
      <c r="H226">
        <v>0.58449999999999991</v>
      </c>
      <c r="I226">
        <v>1.7534999999999996</v>
      </c>
      <c r="J226">
        <v>0.58449999999999991</v>
      </c>
      <c r="K226">
        <v>0.58449999999999991</v>
      </c>
      <c r="L226">
        <v>0.58449999999999991</v>
      </c>
      <c r="M226">
        <v>0.58449999999999991</v>
      </c>
      <c r="N226">
        <v>711.20206499999995</v>
      </c>
      <c r="O226">
        <v>641.1964999999999</v>
      </c>
      <c r="P226">
        <v>70.00556499999999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70.00556499999999</v>
      </c>
      <c r="X226">
        <v>70.14</v>
      </c>
      <c r="Y226">
        <v>5.8449999999999998</v>
      </c>
      <c r="Z226">
        <v>64.295000000000002</v>
      </c>
      <c r="AA226">
        <v>0</v>
      </c>
      <c r="AB226">
        <v>70.14</v>
      </c>
      <c r="AC226">
        <v>425.03086499999995</v>
      </c>
      <c r="AD226">
        <v>456.39513499999998</v>
      </c>
      <c r="AE226">
        <v>-31.364269999999998</v>
      </c>
      <c r="AF226">
        <v>0</v>
      </c>
      <c r="AG226">
        <v>0</v>
      </c>
      <c r="AH226">
        <v>-31.364269999999998</v>
      </c>
      <c r="AI226">
        <v>240.28794999999997</v>
      </c>
      <c r="AJ226">
        <v>139.90591999999998</v>
      </c>
      <c r="AK226">
        <v>100.38203</v>
      </c>
      <c r="AL226">
        <v>0</v>
      </c>
      <c r="AM226">
        <v>0</v>
      </c>
      <c r="AN226">
        <v>100.38203</v>
      </c>
      <c r="AO226">
        <v>2.6302499999999998</v>
      </c>
      <c r="AP226">
        <v>1.6424449999999997</v>
      </c>
      <c r="AQ226">
        <v>0.98780499999999982</v>
      </c>
      <c r="AR226">
        <v>0.98780499999999982</v>
      </c>
      <c r="AS226">
        <v>0</v>
      </c>
      <c r="AT226">
        <v>0</v>
      </c>
    </row>
    <row r="227" spans="1:46" x14ac:dyDescent="0.35">
      <c r="A227">
        <v>2022</v>
      </c>
      <c r="B227">
        <v>4</v>
      </c>
      <c r="C227" t="str">
        <f>IF(Master[[#This Row],[month]]=2,"Feb",IF(Master[[#This Row],[month]]=3,"Mar","Apr"))</f>
        <v>Apr</v>
      </c>
      <c r="D227" s="1" t="s">
        <v>95</v>
      </c>
      <c r="E227" s="1" t="s">
        <v>96</v>
      </c>
      <c r="F227">
        <v>2.3379999999999996</v>
      </c>
      <c r="G227">
        <v>0.58449999999999991</v>
      </c>
      <c r="H227">
        <v>0.58449999999999991</v>
      </c>
      <c r="I227">
        <v>2.9224999999999999</v>
      </c>
      <c r="J227">
        <v>0.58449999999999991</v>
      </c>
      <c r="K227">
        <v>0.58449999999999991</v>
      </c>
      <c r="L227">
        <v>0</v>
      </c>
      <c r="M227">
        <v>0</v>
      </c>
      <c r="N227">
        <v>626.16315999999995</v>
      </c>
      <c r="O227">
        <v>669.73763499999984</v>
      </c>
      <c r="P227">
        <v>-43.574474999999993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-43.574474999999993</v>
      </c>
      <c r="X227">
        <v>531.89499999999998</v>
      </c>
      <c r="Y227">
        <v>5.8449999999999998</v>
      </c>
      <c r="Z227">
        <v>526.04999999999995</v>
      </c>
      <c r="AA227">
        <v>575.46947499999987</v>
      </c>
      <c r="AB227">
        <v>-43.574474999999993</v>
      </c>
      <c r="AC227">
        <v>611.55065999999999</v>
      </c>
      <c r="AD227">
        <v>655.12513499999989</v>
      </c>
      <c r="AE227">
        <v>-43.574474999999993</v>
      </c>
      <c r="AF227">
        <v>0</v>
      </c>
      <c r="AG227">
        <v>0</v>
      </c>
      <c r="AH227">
        <v>-43.574474999999993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</row>
    <row r="228" spans="1:46" x14ac:dyDescent="0.35">
      <c r="A228">
        <v>2022</v>
      </c>
      <c r="B228">
        <v>4</v>
      </c>
      <c r="C228" t="str">
        <f>IF(Master[[#This Row],[month]]=2,"Feb",IF(Master[[#This Row],[month]]=3,"Mar","Apr"))</f>
        <v>Apr</v>
      </c>
      <c r="D228" s="1" t="s">
        <v>79</v>
      </c>
      <c r="E228" s="1" t="s">
        <v>80</v>
      </c>
      <c r="F228">
        <v>303.35549999999995</v>
      </c>
      <c r="G228">
        <v>236.7225</v>
      </c>
      <c r="H228">
        <v>1733.6269999999997</v>
      </c>
      <c r="I228">
        <v>28050.739499999996</v>
      </c>
      <c r="J228">
        <v>1353.1174999999998</v>
      </c>
      <c r="K228">
        <v>0</v>
      </c>
      <c r="L228">
        <v>1688.0359999999998</v>
      </c>
      <c r="M228">
        <v>480.45899999999995</v>
      </c>
      <c r="N228">
        <v>15351193.718559999</v>
      </c>
      <c r="O228">
        <v>14700208.503539998</v>
      </c>
      <c r="P228">
        <v>650985.79951999988</v>
      </c>
      <c r="Q228">
        <v>75.984999999999999</v>
      </c>
      <c r="R228">
        <v>12442.076149999999</v>
      </c>
      <c r="S228">
        <v>30977.909654999996</v>
      </c>
      <c r="T228">
        <v>45263.826124999992</v>
      </c>
      <c r="U228">
        <v>73336.13367499999</v>
      </c>
      <c r="V228">
        <v>1300.5125</v>
      </c>
      <c r="W228">
        <v>535670.47253999999</v>
      </c>
      <c r="X228">
        <v>1634239.7188599999</v>
      </c>
      <c r="Y228">
        <v>19227.051514999999</v>
      </c>
      <c r="Z228">
        <v>1615012.6673449997</v>
      </c>
      <c r="AA228">
        <v>1117662.8973999999</v>
      </c>
      <c r="AB228">
        <v>516576.82146000001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12916611.336019998</v>
      </c>
      <c r="AJ228">
        <v>12336438.015439998</v>
      </c>
      <c r="AK228">
        <v>580173.32057999994</v>
      </c>
      <c r="AL228">
        <v>35005.734224999993</v>
      </c>
      <c r="AM228">
        <v>26223.750314999994</v>
      </c>
      <c r="AN228">
        <v>479312.92408999993</v>
      </c>
      <c r="AO228">
        <v>2434582.3825399997</v>
      </c>
      <c r="AP228">
        <v>2363770.4880999997</v>
      </c>
      <c r="AQ228">
        <v>70811.894440000004</v>
      </c>
      <c r="AR228">
        <v>70811.894440000004</v>
      </c>
      <c r="AS228">
        <v>9700.7711500000005</v>
      </c>
      <c r="AT228">
        <v>115315.32697999998</v>
      </c>
    </row>
    <row r="229" spans="1:46" x14ac:dyDescent="0.35">
      <c r="A229">
        <v>2022</v>
      </c>
      <c r="B229">
        <v>4</v>
      </c>
      <c r="C229" t="str">
        <f>IF(Master[[#This Row],[month]]=2,"Feb",IF(Master[[#This Row],[month]]=3,"Mar","Apr"))</f>
        <v>Apr</v>
      </c>
      <c r="D229" s="1" t="s">
        <v>109</v>
      </c>
      <c r="E229" s="1" t="s">
        <v>110</v>
      </c>
      <c r="F229">
        <v>11.69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</row>
    <row r="230" spans="1:46" x14ac:dyDescent="0.35">
      <c r="A230">
        <v>2022</v>
      </c>
      <c r="B230">
        <v>4</v>
      </c>
      <c r="C230" t="str">
        <f>IF(Master[[#This Row],[month]]=2,"Feb",IF(Master[[#This Row],[month]]=3,"Mar","Apr"))</f>
        <v>Apr</v>
      </c>
      <c r="D230" s="1" t="s">
        <v>97</v>
      </c>
      <c r="E230" s="1" t="s">
        <v>98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</row>
    <row r="231" spans="1:46" x14ac:dyDescent="0.35">
      <c r="A231">
        <v>2022</v>
      </c>
      <c r="B231">
        <v>4</v>
      </c>
      <c r="C231" t="str">
        <f>IF(Master[[#This Row],[month]]=2,"Feb",IF(Master[[#This Row],[month]]=3,"Mar","Apr"))</f>
        <v>Apr</v>
      </c>
      <c r="D231" s="1" t="s">
        <v>81</v>
      </c>
      <c r="E231" s="1" t="s">
        <v>82</v>
      </c>
      <c r="F231">
        <v>2.3379999999999996</v>
      </c>
      <c r="G231">
        <v>0</v>
      </c>
      <c r="H231">
        <v>0.58449999999999991</v>
      </c>
      <c r="I231">
        <v>3.5069999999999992</v>
      </c>
      <c r="J231">
        <v>0.58449999999999991</v>
      </c>
      <c r="K231">
        <v>0.58449999999999991</v>
      </c>
      <c r="L231">
        <v>0.58449999999999991</v>
      </c>
      <c r="M231">
        <v>0</v>
      </c>
      <c r="N231">
        <v>410.81582499999996</v>
      </c>
      <c r="O231">
        <v>537.0795149999999</v>
      </c>
      <c r="P231">
        <v>-126.26369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-126.26369</v>
      </c>
      <c r="X231">
        <v>69.555499999999995</v>
      </c>
      <c r="Y231">
        <v>0</v>
      </c>
      <c r="Z231">
        <v>69.555499999999995</v>
      </c>
      <c r="AA231">
        <v>195.80749999999998</v>
      </c>
      <c r="AB231">
        <v>-126.25199999999998</v>
      </c>
      <c r="AC231">
        <v>14.817075000000001</v>
      </c>
      <c r="AD231">
        <v>0</v>
      </c>
      <c r="AE231">
        <v>14.817075000000001</v>
      </c>
      <c r="AF231">
        <v>0</v>
      </c>
      <c r="AG231">
        <v>0</v>
      </c>
      <c r="AH231">
        <v>14.817075000000001</v>
      </c>
      <c r="AI231">
        <v>395.99874999999992</v>
      </c>
      <c r="AJ231">
        <v>537.0795149999999</v>
      </c>
      <c r="AK231">
        <v>-141.08076499999999</v>
      </c>
      <c r="AL231">
        <v>0</v>
      </c>
      <c r="AM231">
        <v>0</v>
      </c>
      <c r="AN231">
        <v>-141.08076499999999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</row>
    <row r="232" spans="1:46" x14ac:dyDescent="0.35">
      <c r="A232">
        <v>2022</v>
      </c>
      <c r="B232">
        <v>4</v>
      </c>
      <c r="C232" t="str">
        <f>IF(Master[[#This Row],[month]]=2,"Feb",IF(Master[[#This Row],[month]]=3,"Mar","Apr"))</f>
        <v>Apr</v>
      </c>
      <c r="D232" s="1" t="s">
        <v>111</v>
      </c>
      <c r="E232" s="1" t="s">
        <v>112</v>
      </c>
      <c r="F232">
        <v>1.1689999999999998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</row>
    <row r="233" spans="1:46" x14ac:dyDescent="0.35">
      <c r="A233">
        <v>2022</v>
      </c>
      <c r="B233">
        <v>4</v>
      </c>
      <c r="C233" t="str">
        <f>IF(Master[[#This Row],[month]]=2,"Feb",IF(Master[[#This Row],[month]]=3,"Mar","Apr"))</f>
        <v>Apr</v>
      </c>
      <c r="D233" s="1" t="s">
        <v>113</v>
      </c>
      <c r="E233" s="1" t="s">
        <v>114</v>
      </c>
      <c r="F233">
        <v>2.3379999999999996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</row>
    <row r="234" spans="1:46" x14ac:dyDescent="0.35">
      <c r="A234">
        <v>2022</v>
      </c>
      <c r="B234">
        <v>4</v>
      </c>
      <c r="C234" t="str">
        <f>IF(Master[[#This Row],[month]]=2,"Feb",IF(Master[[#This Row],[month]]=3,"Mar","Apr"))</f>
        <v>Apr</v>
      </c>
      <c r="D234" s="1" t="s">
        <v>101</v>
      </c>
      <c r="E234" s="1" t="s">
        <v>102</v>
      </c>
      <c r="F234">
        <v>25.133499999999998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</row>
    <row r="235" spans="1:46" x14ac:dyDescent="0.35">
      <c r="A235">
        <v>2022</v>
      </c>
      <c r="B235">
        <v>4</v>
      </c>
      <c r="C235" t="str">
        <f>IF(Master[[#This Row],[month]]=2,"Feb",IF(Master[[#This Row],[month]]=3,"Mar","Apr"))</f>
        <v>Apr</v>
      </c>
      <c r="D235" s="1" t="s">
        <v>115</v>
      </c>
      <c r="E235" s="1" t="s">
        <v>116</v>
      </c>
      <c r="F235">
        <v>12.858999999999998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</row>
    <row r="236" spans="1:46" x14ac:dyDescent="0.35">
      <c r="A236">
        <v>2023</v>
      </c>
      <c r="B236">
        <v>2</v>
      </c>
      <c r="C236" t="str">
        <f>IF(Master[[#This Row],[month]]=2,"Feb",IF(Master[[#This Row],[month]]=3,"Mar","Apr"))</f>
        <v>Feb</v>
      </c>
      <c r="D236" s="1" t="s">
        <v>45</v>
      </c>
      <c r="E236" s="1" t="s">
        <v>46</v>
      </c>
      <c r="F236">
        <v>0.35</v>
      </c>
      <c r="G236">
        <v>0</v>
      </c>
      <c r="H236">
        <v>0.35</v>
      </c>
      <c r="I236">
        <v>0.35</v>
      </c>
      <c r="J236">
        <v>0.35</v>
      </c>
      <c r="K236">
        <v>0.35</v>
      </c>
      <c r="L236">
        <v>0</v>
      </c>
      <c r="M236">
        <v>0</v>
      </c>
      <c r="N236">
        <v>193.54999999999998</v>
      </c>
      <c r="O236">
        <v>0</v>
      </c>
      <c r="P236">
        <v>193.54999999999998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193.54999999999998</v>
      </c>
      <c r="X236">
        <v>193.54999999999998</v>
      </c>
      <c r="Y236">
        <v>0</v>
      </c>
      <c r="Z236">
        <v>193.54999999999998</v>
      </c>
      <c r="AA236">
        <v>0</v>
      </c>
      <c r="AB236">
        <v>193.54999999999998</v>
      </c>
      <c r="AC236">
        <v>193.54999999999998</v>
      </c>
      <c r="AD236">
        <v>0</v>
      </c>
      <c r="AE236">
        <v>193.54999999999998</v>
      </c>
      <c r="AF236">
        <v>0</v>
      </c>
      <c r="AG236">
        <v>0</v>
      </c>
      <c r="AH236">
        <v>193.54999999999998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</row>
    <row r="237" spans="1:46" x14ac:dyDescent="0.35">
      <c r="A237">
        <v>2023</v>
      </c>
      <c r="B237">
        <v>2</v>
      </c>
      <c r="C237" t="str">
        <f>IF(Master[[#This Row],[month]]=2,"Feb",IF(Master[[#This Row],[month]]=3,"Mar","Apr"))</f>
        <v>Feb</v>
      </c>
      <c r="D237" s="1" t="s">
        <v>47</v>
      </c>
      <c r="E237" s="1" t="s">
        <v>48</v>
      </c>
      <c r="F237">
        <v>0</v>
      </c>
      <c r="G237">
        <v>0</v>
      </c>
      <c r="H237">
        <v>2.4499999999999997</v>
      </c>
      <c r="I237">
        <v>46.199999999999996</v>
      </c>
      <c r="J237">
        <v>1.75</v>
      </c>
      <c r="K237">
        <v>2.4499999999999997</v>
      </c>
      <c r="L237">
        <v>0</v>
      </c>
      <c r="M237">
        <v>0</v>
      </c>
      <c r="N237">
        <v>7156.4184999999998</v>
      </c>
      <c r="O237">
        <v>5709.0284999999994</v>
      </c>
      <c r="P237">
        <v>1458.4009999999998</v>
      </c>
      <c r="Q237">
        <v>0</v>
      </c>
      <c r="R237">
        <v>0</v>
      </c>
      <c r="S237">
        <v>0</v>
      </c>
      <c r="T237">
        <v>0</v>
      </c>
      <c r="U237">
        <v>36.543499999999995</v>
      </c>
      <c r="V237">
        <v>0</v>
      </c>
      <c r="W237">
        <v>1421.8574999999998</v>
      </c>
      <c r="X237">
        <v>2594.1999999999998</v>
      </c>
      <c r="Y237">
        <v>0</v>
      </c>
      <c r="Z237">
        <v>2594.1999999999998</v>
      </c>
      <c r="AA237">
        <v>1490.3210000000001</v>
      </c>
      <c r="AB237">
        <v>1103.8789999999999</v>
      </c>
      <c r="AC237">
        <v>6564.0119999999997</v>
      </c>
      <c r="AD237">
        <v>5105.610999999999</v>
      </c>
      <c r="AE237">
        <v>1458.4009999999998</v>
      </c>
      <c r="AF237">
        <v>0</v>
      </c>
      <c r="AG237">
        <v>0</v>
      </c>
      <c r="AH237">
        <v>1458.4009999999998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-36.543499999999995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36.543499999999995</v>
      </c>
    </row>
    <row r="238" spans="1:46" x14ac:dyDescent="0.35">
      <c r="A238">
        <v>2023</v>
      </c>
      <c r="B238">
        <v>2</v>
      </c>
      <c r="C238" t="str">
        <f>IF(Master[[#This Row],[month]]=2,"Feb",IF(Master[[#This Row],[month]]=3,"Mar","Apr"))</f>
        <v>Feb</v>
      </c>
      <c r="D238" s="1" t="s">
        <v>49</v>
      </c>
      <c r="E238" s="1" t="s">
        <v>50</v>
      </c>
      <c r="F238">
        <v>5.9499999999999993</v>
      </c>
      <c r="G238">
        <v>0.35</v>
      </c>
      <c r="H238">
        <v>0.7</v>
      </c>
      <c r="I238">
        <v>2.4499999999999997</v>
      </c>
      <c r="J238">
        <v>0.7</v>
      </c>
      <c r="K238">
        <v>0</v>
      </c>
      <c r="L238">
        <v>0.7</v>
      </c>
      <c r="M238">
        <v>0</v>
      </c>
      <c r="N238">
        <v>655.70749999999998</v>
      </c>
      <c r="O238">
        <v>570.31099999999992</v>
      </c>
      <c r="P238">
        <v>85.396500000000003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85.396500000000003</v>
      </c>
      <c r="X238">
        <v>84.35</v>
      </c>
      <c r="Y238">
        <v>17.5</v>
      </c>
      <c r="Z238">
        <v>66.849999999999994</v>
      </c>
      <c r="AA238">
        <v>0</v>
      </c>
      <c r="AB238">
        <v>84.35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655.70749999999998</v>
      </c>
      <c r="AJ238">
        <v>570.31099999999992</v>
      </c>
      <c r="AK238">
        <v>85.396500000000003</v>
      </c>
      <c r="AL238">
        <v>0</v>
      </c>
      <c r="AM238">
        <v>0</v>
      </c>
      <c r="AN238">
        <v>85.396500000000003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</row>
    <row r="239" spans="1:46" x14ac:dyDescent="0.35">
      <c r="A239">
        <v>2023</v>
      </c>
      <c r="B239">
        <v>2</v>
      </c>
      <c r="C239" t="str">
        <f>IF(Master[[#This Row],[month]]=2,"Feb",IF(Master[[#This Row],[month]]=3,"Mar","Apr"))</f>
        <v>Feb</v>
      </c>
      <c r="D239" s="1" t="s">
        <v>51</v>
      </c>
      <c r="E239" s="1" t="s">
        <v>52</v>
      </c>
      <c r="F239">
        <v>2743.6499999999996</v>
      </c>
      <c r="G239">
        <v>478.45</v>
      </c>
      <c r="H239">
        <v>660.44999999999993</v>
      </c>
      <c r="I239">
        <v>1908.55</v>
      </c>
      <c r="J239">
        <v>571.19999999999993</v>
      </c>
      <c r="K239">
        <v>197.04999999999998</v>
      </c>
      <c r="L239">
        <v>486.49999999999994</v>
      </c>
      <c r="M239">
        <v>121.44999999999999</v>
      </c>
      <c r="N239">
        <v>646570.62749999994</v>
      </c>
      <c r="O239">
        <v>614892.3899999999</v>
      </c>
      <c r="P239">
        <v>32060.7245</v>
      </c>
      <c r="Q239">
        <v>674.3415</v>
      </c>
      <c r="R239">
        <v>1009.8164999999999</v>
      </c>
      <c r="S239">
        <v>3458.6824999999999</v>
      </c>
      <c r="T239">
        <v>5214.1565000000001</v>
      </c>
      <c r="U239">
        <v>1402.3905</v>
      </c>
      <c r="V239">
        <v>107.73699999999999</v>
      </c>
      <c r="W239">
        <v>26553.2225</v>
      </c>
      <c r="X239">
        <v>65754.13949999999</v>
      </c>
      <c r="Y239">
        <v>8649.34</v>
      </c>
      <c r="Z239">
        <v>57104.799500000001</v>
      </c>
      <c r="AA239">
        <v>39369.672999999995</v>
      </c>
      <c r="AB239">
        <v>26384.466499999999</v>
      </c>
      <c r="AC239">
        <v>56504.521499999995</v>
      </c>
      <c r="AD239">
        <v>52922.547999999995</v>
      </c>
      <c r="AE239">
        <v>3581.9734999999996</v>
      </c>
      <c r="AF239">
        <v>2258.4204999999997</v>
      </c>
      <c r="AG239">
        <v>2063.8309999999997</v>
      </c>
      <c r="AH239">
        <v>1518.1424999999999</v>
      </c>
      <c r="AI239">
        <v>390390.60199999996</v>
      </c>
      <c r="AJ239">
        <v>370070.03949999996</v>
      </c>
      <c r="AK239">
        <v>20320.5625</v>
      </c>
      <c r="AL239">
        <v>2867.7774999999997</v>
      </c>
      <c r="AM239">
        <v>1394.8515</v>
      </c>
      <c r="AN239">
        <v>17415.583499999997</v>
      </c>
      <c r="AO239">
        <v>197058.47349999996</v>
      </c>
      <c r="AP239">
        <v>188900.28499999997</v>
      </c>
      <c r="AQ239">
        <v>8158.1884999999993</v>
      </c>
      <c r="AR239">
        <v>8158.1884999999993</v>
      </c>
      <c r="AS239">
        <v>538.69199999999989</v>
      </c>
      <c r="AT239">
        <v>5507.5019999999995</v>
      </c>
    </row>
    <row r="240" spans="1:46" x14ac:dyDescent="0.35">
      <c r="A240">
        <v>2023</v>
      </c>
      <c r="B240">
        <v>2</v>
      </c>
      <c r="C240" t="str">
        <f>IF(Master[[#This Row],[month]]=2,"Feb",IF(Master[[#This Row],[month]]=3,"Mar","Apr"))</f>
        <v>Feb</v>
      </c>
      <c r="D240" s="1" t="s">
        <v>53</v>
      </c>
      <c r="E240" s="1" t="s">
        <v>54</v>
      </c>
      <c r="F240">
        <v>145.6</v>
      </c>
      <c r="G240">
        <v>39.549999999999997</v>
      </c>
      <c r="H240">
        <v>140.69999999999999</v>
      </c>
      <c r="I240">
        <v>582.75</v>
      </c>
      <c r="J240">
        <v>101.5</v>
      </c>
      <c r="K240">
        <v>87.5</v>
      </c>
      <c r="L240">
        <v>84</v>
      </c>
      <c r="M240">
        <v>11.549999999999999</v>
      </c>
      <c r="N240">
        <v>378206.34600000002</v>
      </c>
      <c r="O240">
        <v>356100.54199999996</v>
      </c>
      <c r="P240">
        <v>22312.052</v>
      </c>
      <c r="Q240">
        <v>7.2834999999999992</v>
      </c>
      <c r="R240">
        <v>1057.1189999999999</v>
      </c>
      <c r="S240">
        <v>16697.842000000001</v>
      </c>
      <c r="T240">
        <v>14450.771999999999</v>
      </c>
      <c r="U240">
        <v>1157.7474999999999</v>
      </c>
      <c r="V240">
        <v>168.76649999999998</v>
      </c>
      <c r="W240">
        <v>4287.6959999999999</v>
      </c>
      <c r="X240">
        <v>62949.788999999997</v>
      </c>
      <c r="Y240">
        <v>6696.7564999999995</v>
      </c>
      <c r="Z240">
        <v>56253.032500000001</v>
      </c>
      <c r="AA240">
        <v>64264.949000000001</v>
      </c>
      <c r="AB240">
        <v>-1315.1599999999999</v>
      </c>
      <c r="AC240">
        <v>104188.73150000001</v>
      </c>
      <c r="AD240">
        <v>99076.876499999984</v>
      </c>
      <c r="AE240">
        <v>5111.8549999999996</v>
      </c>
      <c r="AF240">
        <v>1757.2204999999999</v>
      </c>
      <c r="AG240">
        <v>2050.6779999999999</v>
      </c>
      <c r="AH240">
        <v>3061.1769999999997</v>
      </c>
      <c r="AI240">
        <v>149784.103</v>
      </c>
      <c r="AJ240">
        <v>138434.18049999999</v>
      </c>
      <c r="AK240">
        <v>11349.922499999999</v>
      </c>
      <c r="AL240">
        <v>12450.721499999998</v>
      </c>
      <c r="AM240">
        <v>14363.422499999999</v>
      </c>
      <c r="AN240">
        <v>-4340.0140000000001</v>
      </c>
      <c r="AO240">
        <v>120309.40599999999</v>
      </c>
      <c r="AP240">
        <v>114459.1315</v>
      </c>
      <c r="AQ240">
        <v>5850.2744999999995</v>
      </c>
      <c r="AR240">
        <v>5850.2744999999995</v>
      </c>
      <c r="AS240">
        <v>0</v>
      </c>
      <c r="AT240">
        <v>18024.356</v>
      </c>
    </row>
    <row r="241" spans="1:46" x14ac:dyDescent="0.35">
      <c r="A241">
        <v>2023</v>
      </c>
      <c r="B241">
        <v>2</v>
      </c>
      <c r="C241" t="str">
        <f>IF(Master[[#This Row],[month]]=2,"Feb",IF(Master[[#This Row],[month]]=3,"Mar","Apr"))</f>
        <v>Feb</v>
      </c>
      <c r="D241" s="1" t="s">
        <v>55</v>
      </c>
      <c r="E241" s="1" t="s">
        <v>56</v>
      </c>
      <c r="F241">
        <v>0</v>
      </c>
      <c r="G241">
        <v>0</v>
      </c>
      <c r="H241">
        <v>0.35</v>
      </c>
      <c r="I241">
        <v>5.9499999999999993</v>
      </c>
      <c r="J241">
        <v>0.35</v>
      </c>
      <c r="K241">
        <v>0.35</v>
      </c>
      <c r="L241">
        <v>0</v>
      </c>
      <c r="M241">
        <v>0.35</v>
      </c>
      <c r="N241">
        <v>5021.3484999999991</v>
      </c>
      <c r="O241">
        <v>4624.6409999999996</v>
      </c>
      <c r="P241">
        <v>396.70749999999998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396.70749999999998</v>
      </c>
      <c r="X241">
        <v>621.94999999999993</v>
      </c>
      <c r="Y241">
        <v>0</v>
      </c>
      <c r="Z241">
        <v>621.94999999999993</v>
      </c>
      <c r="AA241">
        <v>0</v>
      </c>
      <c r="AB241">
        <v>621.94999999999993</v>
      </c>
      <c r="AC241">
        <v>4985.2285000000002</v>
      </c>
      <c r="AD241">
        <v>4589.6409999999996</v>
      </c>
      <c r="AE241">
        <v>395.58749999999998</v>
      </c>
      <c r="AF241">
        <v>0</v>
      </c>
      <c r="AG241">
        <v>0</v>
      </c>
      <c r="AH241">
        <v>395.58749999999998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1.1199999999999999</v>
      </c>
      <c r="AP241">
        <v>0</v>
      </c>
      <c r="AQ241">
        <v>1.1199999999999999</v>
      </c>
      <c r="AR241">
        <v>1.1199999999999999</v>
      </c>
      <c r="AS241">
        <v>0</v>
      </c>
      <c r="AT241">
        <v>0</v>
      </c>
    </row>
    <row r="242" spans="1:46" x14ac:dyDescent="0.35">
      <c r="A242">
        <v>2023</v>
      </c>
      <c r="B242">
        <v>2</v>
      </c>
      <c r="C242" t="str">
        <f>IF(Master[[#This Row],[month]]=2,"Feb",IF(Master[[#This Row],[month]]=3,"Mar","Apr"))</f>
        <v>Feb</v>
      </c>
      <c r="D242" s="1" t="s">
        <v>57</v>
      </c>
      <c r="E242" s="1" t="s">
        <v>58</v>
      </c>
      <c r="F242">
        <v>429.09999999999997</v>
      </c>
      <c r="G242">
        <v>82.949999999999989</v>
      </c>
      <c r="H242">
        <v>115.14999999999999</v>
      </c>
      <c r="I242">
        <v>318.14999999999998</v>
      </c>
      <c r="J242">
        <v>98</v>
      </c>
      <c r="K242">
        <v>68.25</v>
      </c>
      <c r="L242">
        <v>57.749999999999993</v>
      </c>
      <c r="M242">
        <v>11.549999999999999</v>
      </c>
      <c r="N242">
        <v>81607.728999999992</v>
      </c>
      <c r="O242">
        <v>73446.159499999994</v>
      </c>
      <c r="P242">
        <v>8256.8395</v>
      </c>
      <c r="Q242">
        <v>0</v>
      </c>
      <c r="R242">
        <v>107.73</v>
      </c>
      <c r="S242">
        <v>983.53149999999994</v>
      </c>
      <c r="T242">
        <v>1440.5160000000001</v>
      </c>
      <c r="U242">
        <v>375.35750000000002</v>
      </c>
      <c r="V242">
        <v>7.9799999999999995</v>
      </c>
      <c r="W242">
        <v>6889.9705000000004</v>
      </c>
      <c r="X242">
        <v>12140.519999999999</v>
      </c>
      <c r="Y242">
        <v>2009.8119999999997</v>
      </c>
      <c r="Z242">
        <v>10130.708000000001</v>
      </c>
      <c r="AA242">
        <v>4712.6834999999992</v>
      </c>
      <c r="AB242">
        <v>7427.8364999999994</v>
      </c>
      <c r="AC242">
        <v>23019.3145</v>
      </c>
      <c r="AD242">
        <v>19191.259499999996</v>
      </c>
      <c r="AE242">
        <v>3828.0549999999994</v>
      </c>
      <c r="AF242">
        <v>921.0915</v>
      </c>
      <c r="AG242">
        <v>842.27850000000001</v>
      </c>
      <c r="AH242">
        <v>2985.7764999999999</v>
      </c>
      <c r="AI242">
        <v>55162.260999999991</v>
      </c>
      <c r="AJ242">
        <v>51321.290999999997</v>
      </c>
      <c r="AK242">
        <v>3840.97</v>
      </c>
      <c r="AL242">
        <v>515.43449999999996</v>
      </c>
      <c r="AM242">
        <v>141.25299999999999</v>
      </c>
      <c r="AN242">
        <v>3316.3795</v>
      </c>
      <c r="AO242">
        <v>3400.866</v>
      </c>
      <c r="AP242">
        <v>2813.0515</v>
      </c>
      <c r="AQ242">
        <v>587.81449999999995</v>
      </c>
      <c r="AR242">
        <v>587.81449999999995</v>
      </c>
      <c r="AS242">
        <v>0</v>
      </c>
      <c r="AT242">
        <v>1366.8689999999999</v>
      </c>
    </row>
    <row r="243" spans="1:46" x14ac:dyDescent="0.35">
      <c r="A243">
        <v>2023</v>
      </c>
      <c r="B243">
        <v>2</v>
      </c>
      <c r="C243" t="str">
        <f>IF(Master[[#This Row],[month]]=2,"Feb",IF(Master[[#This Row],[month]]=3,"Mar","Apr"))</f>
        <v>Feb</v>
      </c>
      <c r="D243" s="1" t="s">
        <v>59</v>
      </c>
      <c r="E243" s="1" t="s">
        <v>60</v>
      </c>
      <c r="F243">
        <v>480.9</v>
      </c>
      <c r="G243">
        <v>415.09999999999997</v>
      </c>
      <c r="H243">
        <v>1313.8999999999999</v>
      </c>
      <c r="I243">
        <v>10377.5</v>
      </c>
      <c r="J243">
        <v>1154.3</v>
      </c>
      <c r="K243">
        <v>476.7</v>
      </c>
      <c r="L243">
        <v>1060.8499999999999</v>
      </c>
      <c r="M243">
        <v>130.54999999999998</v>
      </c>
      <c r="N243">
        <v>4212119.6354999999</v>
      </c>
      <c r="O243">
        <v>3963513.3929999997</v>
      </c>
      <c r="P243">
        <v>250045.77499999999</v>
      </c>
      <c r="Q243">
        <v>1896.0794999999998</v>
      </c>
      <c r="R243">
        <v>7551.347999999999</v>
      </c>
      <c r="S243">
        <v>28278.729499999998</v>
      </c>
      <c r="T243">
        <v>27559.769999999997</v>
      </c>
      <c r="U243">
        <v>21446.655999999999</v>
      </c>
      <c r="V243">
        <v>597.09999999999991</v>
      </c>
      <c r="W243">
        <v>194809.46449999997</v>
      </c>
      <c r="X243">
        <v>649695.33649999998</v>
      </c>
      <c r="Y243">
        <v>22587.309499999999</v>
      </c>
      <c r="Z243">
        <v>627108.027</v>
      </c>
      <c r="AA243">
        <v>445751.74699999997</v>
      </c>
      <c r="AB243">
        <v>203943.58949999997</v>
      </c>
      <c r="AC243">
        <v>648399.47199999995</v>
      </c>
      <c r="AD243">
        <v>598918.42149999994</v>
      </c>
      <c r="AE243">
        <v>49481.050499999998</v>
      </c>
      <c r="AF243">
        <v>10679.973499999998</v>
      </c>
      <c r="AG243">
        <v>13097.727999999999</v>
      </c>
      <c r="AH243">
        <v>36383.322500000002</v>
      </c>
      <c r="AI243">
        <v>3194154.9779999997</v>
      </c>
      <c r="AJ243">
        <v>3004079.9879999999</v>
      </c>
      <c r="AK243">
        <v>190074.99</v>
      </c>
      <c r="AL243">
        <v>16365.296499999999</v>
      </c>
      <c r="AM243">
        <v>15132.071499999998</v>
      </c>
      <c r="AN243">
        <v>152899.16249999998</v>
      </c>
      <c r="AO243">
        <v>347813.92799999996</v>
      </c>
      <c r="AP243">
        <v>337324.19349999999</v>
      </c>
      <c r="AQ243">
        <v>10489.734499999999</v>
      </c>
      <c r="AR243">
        <v>10489.734499999999</v>
      </c>
      <c r="AS243">
        <v>4913.8249999999998</v>
      </c>
      <c r="AT243">
        <v>55236.3105</v>
      </c>
    </row>
    <row r="244" spans="1:46" x14ac:dyDescent="0.35">
      <c r="A244">
        <v>2023</v>
      </c>
      <c r="B244">
        <v>2</v>
      </c>
      <c r="C244" t="str">
        <f>IF(Master[[#This Row],[month]]=2,"Feb",IF(Master[[#This Row],[month]]=3,"Mar","Apr"))</f>
        <v>Feb</v>
      </c>
      <c r="D244" s="1" t="s">
        <v>61</v>
      </c>
      <c r="E244" s="1" t="s">
        <v>62</v>
      </c>
      <c r="F244">
        <v>0.35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</row>
    <row r="245" spans="1:46" x14ac:dyDescent="0.35">
      <c r="A245">
        <v>2023</v>
      </c>
      <c r="B245">
        <v>2</v>
      </c>
      <c r="C245" t="str">
        <f>IF(Master[[#This Row],[month]]=2,"Feb",IF(Master[[#This Row],[month]]=3,"Mar","Apr"))</f>
        <v>Feb</v>
      </c>
      <c r="D245" s="1" t="s">
        <v>63</v>
      </c>
      <c r="E245" s="1" t="s">
        <v>64</v>
      </c>
      <c r="F245">
        <v>0</v>
      </c>
      <c r="G245">
        <v>0</v>
      </c>
      <c r="H245">
        <v>0.7</v>
      </c>
      <c r="I245">
        <v>6.3</v>
      </c>
      <c r="J245">
        <v>0.7</v>
      </c>
      <c r="K245">
        <v>0.7</v>
      </c>
      <c r="L245">
        <v>0.35</v>
      </c>
      <c r="M245">
        <v>0</v>
      </c>
      <c r="N245">
        <v>68128.921000000002</v>
      </c>
      <c r="O245">
        <v>66596.088999999993</v>
      </c>
      <c r="P245">
        <v>1532.8320000000001</v>
      </c>
      <c r="Q245">
        <v>0</v>
      </c>
      <c r="R245">
        <v>0</v>
      </c>
      <c r="S245">
        <v>1245.3910000000001</v>
      </c>
      <c r="T245">
        <v>454.99999999999994</v>
      </c>
      <c r="U245">
        <v>0</v>
      </c>
      <c r="V245">
        <v>0</v>
      </c>
      <c r="W245">
        <v>287.44099999999997</v>
      </c>
      <c r="X245">
        <v>4007.4999999999995</v>
      </c>
      <c r="Y245">
        <v>0</v>
      </c>
      <c r="Z245">
        <v>4007.4999999999995</v>
      </c>
      <c r="AA245">
        <v>3720.0589999999997</v>
      </c>
      <c r="AB245">
        <v>287.44099999999997</v>
      </c>
      <c r="AC245">
        <v>8389.1534999999985</v>
      </c>
      <c r="AD245">
        <v>7501.8964999999998</v>
      </c>
      <c r="AE245">
        <v>887.25699999999995</v>
      </c>
      <c r="AF245">
        <v>454.99999999999994</v>
      </c>
      <c r="AG245">
        <v>1245.3910000000001</v>
      </c>
      <c r="AH245">
        <v>-358.13399999999996</v>
      </c>
      <c r="AI245">
        <v>59720.674999999996</v>
      </c>
      <c r="AJ245">
        <v>59075.1</v>
      </c>
      <c r="AK245">
        <v>645.57499999999993</v>
      </c>
      <c r="AL245">
        <v>0</v>
      </c>
      <c r="AM245">
        <v>0</v>
      </c>
      <c r="AN245">
        <v>645.57499999999993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1245.3910000000001</v>
      </c>
    </row>
    <row r="246" spans="1:46" x14ac:dyDescent="0.35">
      <c r="A246">
        <v>2023</v>
      </c>
      <c r="B246">
        <v>2</v>
      </c>
      <c r="C246" t="str">
        <f>IF(Master[[#This Row],[month]]=2,"Feb",IF(Master[[#This Row],[month]]=3,"Mar","Apr"))</f>
        <v>Feb</v>
      </c>
      <c r="D246" s="1" t="s">
        <v>65</v>
      </c>
      <c r="E246" s="1" t="s">
        <v>66</v>
      </c>
      <c r="F246">
        <v>8.3999999999999986</v>
      </c>
      <c r="G246">
        <v>0</v>
      </c>
      <c r="H246">
        <v>0.35</v>
      </c>
      <c r="I246">
        <v>0</v>
      </c>
      <c r="J246">
        <v>0</v>
      </c>
      <c r="K246">
        <v>0</v>
      </c>
      <c r="L246">
        <v>0.35</v>
      </c>
      <c r="M246">
        <v>0.35</v>
      </c>
      <c r="N246">
        <v>49.027999999999999</v>
      </c>
      <c r="O246">
        <v>59.097499999999997</v>
      </c>
      <c r="P246">
        <v>-10.0695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-10.0695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23.554999999999996</v>
      </c>
      <c r="AJ246">
        <v>25.788</v>
      </c>
      <c r="AK246">
        <v>-2.2329999999999997</v>
      </c>
      <c r="AL246">
        <v>0</v>
      </c>
      <c r="AM246">
        <v>0</v>
      </c>
      <c r="AN246">
        <v>-2.2329999999999997</v>
      </c>
      <c r="AO246">
        <v>25.472999999999999</v>
      </c>
      <c r="AP246">
        <v>33.3095</v>
      </c>
      <c r="AQ246">
        <v>-7.8365</v>
      </c>
      <c r="AR246">
        <v>-7.8365</v>
      </c>
      <c r="AS246">
        <v>0</v>
      </c>
      <c r="AT246">
        <v>0</v>
      </c>
    </row>
    <row r="247" spans="1:46" x14ac:dyDescent="0.35">
      <c r="A247">
        <v>2023</v>
      </c>
      <c r="B247">
        <v>2</v>
      </c>
      <c r="C247" t="str">
        <f>IF(Master[[#This Row],[month]]=2,"Feb",IF(Master[[#This Row],[month]]=3,"Mar","Apr"))</f>
        <v>Feb</v>
      </c>
      <c r="D247" s="1" t="s">
        <v>67</v>
      </c>
      <c r="E247" s="1" t="s">
        <v>68</v>
      </c>
      <c r="F247">
        <v>3.5</v>
      </c>
      <c r="G247">
        <v>1.75</v>
      </c>
      <c r="H247">
        <v>4.1999999999999993</v>
      </c>
      <c r="I247">
        <v>30.099999999999998</v>
      </c>
      <c r="J247">
        <v>3.5</v>
      </c>
      <c r="K247">
        <v>1.75</v>
      </c>
      <c r="L247">
        <v>2.4499999999999997</v>
      </c>
      <c r="M247">
        <v>2.0999999999999996</v>
      </c>
      <c r="N247">
        <v>18940.256999999998</v>
      </c>
      <c r="O247">
        <v>17692.608499999998</v>
      </c>
      <c r="P247">
        <v>1247.6485</v>
      </c>
      <c r="Q247">
        <v>0</v>
      </c>
      <c r="R247">
        <v>0</v>
      </c>
      <c r="S247">
        <v>0</v>
      </c>
      <c r="T247">
        <v>91.731499999999983</v>
      </c>
      <c r="U247">
        <v>45.741499999999995</v>
      </c>
      <c r="V247">
        <v>0</v>
      </c>
      <c r="W247">
        <v>1201.9069999999999</v>
      </c>
      <c r="X247">
        <v>1964.4974999999999</v>
      </c>
      <c r="Y247">
        <v>91</v>
      </c>
      <c r="Z247">
        <v>1873.4974999999999</v>
      </c>
      <c r="AA247">
        <v>812.26600000000008</v>
      </c>
      <c r="AB247">
        <v>1152.2314999999999</v>
      </c>
      <c r="AC247">
        <v>169.97049999999999</v>
      </c>
      <c r="AD247">
        <v>128.9785</v>
      </c>
      <c r="AE247">
        <v>40.991999999999997</v>
      </c>
      <c r="AF247">
        <v>0</v>
      </c>
      <c r="AG247">
        <v>0</v>
      </c>
      <c r="AH247">
        <v>40.991999999999997</v>
      </c>
      <c r="AI247">
        <v>3745.1924999999997</v>
      </c>
      <c r="AJ247">
        <v>3048.4474999999998</v>
      </c>
      <c r="AK247">
        <v>696.745</v>
      </c>
      <c r="AL247">
        <v>91.731499999999983</v>
      </c>
      <c r="AM247">
        <v>0</v>
      </c>
      <c r="AN247">
        <v>651.00349999999992</v>
      </c>
      <c r="AO247">
        <v>15025.093999999997</v>
      </c>
      <c r="AP247">
        <v>14515.182499999997</v>
      </c>
      <c r="AQ247">
        <v>509.91149999999999</v>
      </c>
      <c r="AR247">
        <v>509.91149999999999</v>
      </c>
      <c r="AS247">
        <v>0</v>
      </c>
      <c r="AT247">
        <v>45.741499999999995</v>
      </c>
    </row>
    <row r="248" spans="1:46" x14ac:dyDescent="0.35">
      <c r="A248">
        <v>2023</v>
      </c>
      <c r="B248">
        <v>2</v>
      </c>
      <c r="C248" t="str">
        <f>IF(Master[[#This Row],[month]]=2,"Feb",IF(Master[[#This Row],[month]]=3,"Mar","Apr"))</f>
        <v>Feb</v>
      </c>
      <c r="D248" s="1" t="s">
        <v>69</v>
      </c>
      <c r="E248" s="1" t="s">
        <v>70</v>
      </c>
      <c r="F248">
        <v>0.35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</row>
    <row r="249" spans="1:46" x14ac:dyDescent="0.35">
      <c r="A249">
        <v>2023</v>
      </c>
      <c r="B249">
        <v>2</v>
      </c>
      <c r="C249" t="str">
        <f>IF(Master[[#This Row],[month]]=2,"Feb",IF(Master[[#This Row],[month]]=3,"Mar","Apr"))</f>
        <v>Feb</v>
      </c>
      <c r="D249" s="1" t="s">
        <v>71</v>
      </c>
      <c r="E249" s="1" t="s">
        <v>72</v>
      </c>
      <c r="F249">
        <v>214.54999999999998</v>
      </c>
      <c r="G249">
        <v>109.19999999999999</v>
      </c>
      <c r="H249">
        <v>427.34999999999997</v>
      </c>
      <c r="I249">
        <v>4022.5499999999997</v>
      </c>
      <c r="J249">
        <v>325.5</v>
      </c>
      <c r="K249">
        <v>225.74999999999997</v>
      </c>
      <c r="L249">
        <v>264.95</v>
      </c>
      <c r="M249">
        <v>56.699999999999996</v>
      </c>
      <c r="N249">
        <v>2808977.7659999998</v>
      </c>
      <c r="O249">
        <v>2658769.5504999999</v>
      </c>
      <c r="P249">
        <v>153906.02499999999</v>
      </c>
      <c r="Q249">
        <v>95.697000000000003</v>
      </c>
      <c r="R249">
        <v>13669.799499999999</v>
      </c>
      <c r="S249">
        <v>19462.341499999999</v>
      </c>
      <c r="T249">
        <v>17624.8135</v>
      </c>
      <c r="U249">
        <v>10081.683499999999</v>
      </c>
      <c r="V249">
        <v>205.3065</v>
      </c>
      <c r="W249">
        <v>118552.049</v>
      </c>
      <c r="X249">
        <v>317387.61249999999</v>
      </c>
      <c r="Y249">
        <v>7715.1934999999994</v>
      </c>
      <c r="Z249">
        <v>309672.41899999999</v>
      </c>
      <c r="AA249">
        <v>200827.32599999997</v>
      </c>
      <c r="AB249">
        <v>116560.2865</v>
      </c>
      <c r="AC249">
        <v>654961.37</v>
      </c>
      <c r="AD249">
        <v>589072.90749999997</v>
      </c>
      <c r="AE249">
        <v>65888.462499999994</v>
      </c>
      <c r="AF249">
        <v>12188.035999999998</v>
      </c>
      <c r="AG249">
        <v>15997.527</v>
      </c>
      <c r="AH249">
        <v>49890.9355</v>
      </c>
      <c r="AI249">
        <v>1725613.9180000001</v>
      </c>
      <c r="AJ249">
        <v>1655646.503</v>
      </c>
      <c r="AK249">
        <v>69967.414999999994</v>
      </c>
      <c r="AL249">
        <v>5253.8499999999995</v>
      </c>
      <c r="AM249">
        <v>3464.8144999999995</v>
      </c>
      <c r="AN249">
        <v>56215.610499999995</v>
      </c>
      <c r="AO249">
        <v>423492.3175</v>
      </c>
      <c r="AP249">
        <v>405442.17</v>
      </c>
      <c r="AQ249">
        <v>18050.147499999999</v>
      </c>
      <c r="AR249">
        <v>18050.147499999999</v>
      </c>
      <c r="AS249">
        <v>5604.6444999999994</v>
      </c>
      <c r="AT249">
        <v>35353.975999999995</v>
      </c>
    </row>
    <row r="250" spans="1:46" x14ac:dyDescent="0.35">
      <c r="A250">
        <v>2023</v>
      </c>
      <c r="B250">
        <v>2</v>
      </c>
      <c r="C250" t="str">
        <f>IF(Master[[#This Row],[month]]=2,"Feb",IF(Master[[#This Row],[month]]=3,"Mar","Apr"))</f>
        <v>Feb</v>
      </c>
      <c r="D250" s="1" t="s">
        <v>73</v>
      </c>
      <c r="E250" s="1" t="s">
        <v>74</v>
      </c>
      <c r="F250">
        <v>39.549999999999997</v>
      </c>
      <c r="G250">
        <v>3.8499999999999996</v>
      </c>
      <c r="H250">
        <v>10.5</v>
      </c>
      <c r="I250">
        <v>84</v>
      </c>
      <c r="J250">
        <v>9.4499999999999993</v>
      </c>
      <c r="K250">
        <v>2.0999999999999996</v>
      </c>
      <c r="L250">
        <v>9.1</v>
      </c>
      <c r="M250">
        <v>1.75</v>
      </c>
      <c r="N250">
        <v>37177.752499999995</v>
      </c>
      <c r="O250">
        <v>33759.995499999997</v>
      </c>
      <c r="P250">
        <v>3417.7570000000001</v>
      </c>
      <c r="Q250">
        <v>4.0739999999999998</v>
      </c>
      <c r="R250">
        <v>81.48</v>
      </c>
      <c r="S250">
        <v>82.722499999999997</v>
      </c>
      <c r="T250">
        <v>72.876999999999995</v>
      </c>
      <c r="U250">
        <v>0</v>
      </c>
      <c r="V250">
        <v>61.109999999999992</v>
      </c>
      <c r="W250">
        <v>3253.5545000000002</v>
      </c>
      <c r="X250">
        <v>6987.0499999999993</v>
      </c>
      <c r="Y250">
        <v>85.757000000000005</v>
      </c>
      <c r="Z250">
        <v>6901.2929999999997</v>
      </c>
      <c r="AA250">
        <v>3812.998</v>
      </c>
      <c r="AB250">
        <v>3174.0519999999997</v>
      </c>
      <c r="AC250">
        <v>945.98349999999994</v>
      </c>
      <c r="AD250">
        <v>753.24199999999996</v>
      </c>
      <c r="AE250">
        <v>192.7415</v>
      </c>
      <c r="AF250">
        <v>4.0739999999999998</v>
      </c>
      <c r="AG250">
        <v>0</v>
      </c>
      <c r="AH250">
        <v>192.7415</v>
      </c>
      <c r="AI250">
        <v>29672.891499999998</v>
      </c>
      <c r="AJ250">
        <v>27687.212</v>
      </c>
      <c r="AK250">
        <v>1985.6794999999997</v>
      </c>
      <c r="AL250">
        <v>68.802999999999997</v>
      </c>
      <c r="AM250">
        <v>82.722499999999997</v>
      </c>
      <c r="AN250">
        <v>1841.847</v>
      </c>
      <c r="AO250">
        <v>6556.8405000000002</v>
      </c>
      <c r="AP250">
        <v>5317.5045</v>
      </c>
      <c r="AQ250">
        <v>1239.336</v>
      </c>
      <c r="AR250">
        <v>1239.336</v>
      </c>
      <c r="AS250">
        <v>20.37</v>
      </c>
      <c r="AT250">
        <v>164.20249999999999</v>
      </c>
    </row>
    <row r="251" spans="1:46" x14ac:dyDescent="0.35">
      <c r="A251">
        <v>2023</v>
      </c>
      <c r="B251">
        <v>2</v>
      </c>
      <c r="C251" t="str">
        <f>IF(Master[[#This Row],[month]]=2,"Feb",IF(Master[[#This Row],[month]]=3,"Mar","Apr"))</f>
        <v>Feb</v>
      </c>
      <c r="D251" s="1" t="s">
        <v>75</v>
      </c>
      <c r="E251" s="1" t="s">
        <v>76</v>
      </c>
      <c r="F251">
        <v>79.8</v>
      </c>
      <c r="G251">
        <v>17.149999999999999</v>
      </c>
      <c r="H251">
        <v>28.7</v>
      </c>
      <c r="I251">
        <v>55.65</v>
      </c>
      <c r="J251">
        <v>25.9</v>
      </c>
      <c r="K251">
        <v>19.95</v>
      </c>
      <c r="L251">
        <v>8.0499999999999989</v>
      </c>
      <c r="M251">
        <v>5.25</v>
      </c>
      <c r="N251">
        <v>11688.253500000001</v>
      </c>
      <c r="O251">
        <v>11482.5515</v>
      </c>
      <c r="P251">
        <v>379.05349999999999</v>
      </c>
      <c r="Q251">
        <v>0</v>
      </c>
      <c r="R251">
        <v>25.994499999999999</v>
      </c>
      <c r="S251">
        <v>124.73999999999998</v>
      </c>
      <c r="T251">
        <v>449.45949999999999</v>
      </c>
      <c r="U251">
        <v>6.107499999999999</v>
      </c>
      <c r="V251">
        <v>0</v>
      </c>
      <c r="W251">
        <v>248.20599999999996</v>
      </c>
      <c r="X251">
        <v>2081.0229999999997</v>
      </c>
      <c r="Y251">
        <v>1083.0785000000001</v>
      </c>
      <c r="Z251">
        <v>997.94449999999995</v>
      </c>
      <c r="AA251">
        <v>1695.9389999999999</v>
      </c>
      <c r="AB251">
        <v>385.084</v>
      </c>
      <c r="AC251">
        <v>4412.2539999999999</v>
      </c>
      <c r="AD251">
        <v>4392.9024999999992</v>
      </c>
      <c r="AE251">
        <v>19.351499999999998</v>
      </c>
      <c r="AF251">
        <v>368.01099999999997</v>
      </c>
      <c r="AG251">
        <v>117.37599999999999</v>
      </c>
      <c r="AH251">
        <v>-98.024499999999989</v>
      </c>
      <c r="AI251">
        <v>1898.4734999999998</v>
      </c>
      <c r="AJ251">
        <v>1673.3884999999998</v>
      </c>
      <c r="AK251">
        <v>225.08499999999998</v>
      </c>
      <c r="AL251">
        <v>77.115499999999997</v>
      </c>
      <c r="AM251">
        <v>0</v>
      </c>
      <c r="AN251">
        <v>218.97749999999999</v>
      </c>
      <c r="AO251">
        <v>5155.4404999999997</v>
      </c>
      <c r="AP251">
        <v>5020.8234999999995</v>
      </c>
      <c r="AQ251">
        <v>134.61699999999999</v>
      </c>
      <c r="AR251">
        <v>134.61699999999999</v>
      </c>
      <c r="AS251">
        <v>0</v>
      </c>
      <c r="AT251">
        <v>130.8475</v>
      </c>
    </row>
    <row r="252" spans="1:46" x14ac:dyDescent="0.35">
      <c r="A252">
        <v>2023</v>
      </c>
      <c r="B252">
        <v>2</v>
      </c>
      <c r="C252" t="str">
        <f>IF(Master[[#This Row],[month]]=2,"Feb",IF(Master[[#This Row],[month]]=3,"Mar","Apr"))</f>
        <v>Feb</v>
      </c>
      <c r="D252" s="1" t="s">
        <v>77</v>
      </c>
      <c r="E252" s="1" t="s">
        <v>78</v>
      </c>
      <c r="F252">
        <v>6.6499999999999995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</row>
    <row r="253" spans="1:46" x14ac:dyDescent="0.35">
      <c r="A253">
        <v>2023</v>
      </c>
      <c r="B253">
        <v>2</v>
      </c>
      <c r="C253" t="str">
        <f>IF(Master[[#This Row],[month]]=2,"Feb",IF(Master[[#This Row],[month]]=3,"Mar","Apr"))</f>
        <v>Feb</v>
      </c>
      <c r="D253" s="1" t="s">
        <v>79</v>
      </c>
      <c r="E253" s="1" t="s">
        <v>80</v>
      </c>
      <c r="F253">
        <v>147.69999999999999</v>
      </c>
      <c r="G253">
        <v>115.14999999999999</v>
      </c>
      <c r="H253">
        <v>957.59999999999991</v>
      </c>
      <c r="I253">
        <v>15669.849999999999</v>
      </c>
      <c r="J253">
        <v>775.94999999999993</v>
      </c>
      <c r="K253">
        <v>0.7</v>
      </c>
      <c r="L253">
        <v>929.59999999999991</v>
      </c>
      <c r="M253">
        <v>146.64999999999998</v>
      </c>
      <c r="N253">
        <v>16446198.0725</v>
      </c>
      <c r="O253">
        <v>16100688.66</v>
      </c>
      <c r="P253">
        <v>345509.6925</v>
      </c>
      <c r="Q253">
        <v>4175.0169999999998</v>
      </c>
      <c r="R253">
        <v>9961.3534999999993</v>
      </c>
      <c r="S253">
        <v>19889.268</v>
      </c>
      <c r="T253">
        <v>18216.064999999999</v>
      </c>
      <c r="U253">
        <v>42527.600499999993</v>
      </c>
      <c r="V253">
        <v>880.25</v>
      </c>
      <c r="W253">
        <v>276199.57399999996</v>
      </c>
      <c r="X253">
        <v>912152.10450000002</v>
      </c>
      <c r="Y253">
        <v>6645.0859999999993</v>
      </c>
      <c r="Z253">
        <v>905507.01850000001</v>
      </c>
      <c r="AA253">
        <v>604702.1925</v>
      </c>
      <c r="AB253">
        <v>307449.91199999995</v>
      </c>
      <c r="AC253">
        <v>15.399999999999999</v>
      </c>
      <c r="AD253">
        <v>3.3249999999999997</v>
      </c>
      <c r="AE253">
        <v>12.074999999999999</v>
      </c>
      <c r="AF253">
        <v>0</v>
      </c>
      <c r="AG253">
        <v>0</v>
      </c>
      <c r="AH253">
        <v>12.074999999999999</v>
      </c>
      <c r="AI253">
        <v>7407352.5014999993</v>
      </c>
      <c r="AJ253">
        <v>7078807.4384999992</v>
      </c>
      <c r="AK253">
        <v>328545.06300000002</v>
      </c>
      <c r="AL253">
        <v>17495.502499999999</v>
      </c>
      <c r="AM253">
        <v>19824.780500000001</v>
      </c>
      <c r="AN253">
        <v>265312.43199999997</v>
      </c>
      <c r="AO253">
        <v>9038830.1709999982</v>
      </c>
      <c r="AP253">
        <v>9021877.8964999989</v>
      </c>
      <c r="AQ253">
        <v>16952.2745</v>
      </c>
      <c r="AR253">
        <v>16952.2745</v>
      </c>
      <c r="AS253">
        <v>6013</v>
      </c>
      <c r="AT253">
        <v>69310.118499999997</v>
      </c>
    </row>
    <row r="254" spans="1:46" x14ac:dyDescent="0.35">
      <c r="A254">
        <v>2023</v>
      </c>
      <c r="B254">
        <v>2</v>
      </c>
      <c r="C254" t="str">
        <f>IF(Master[[#This Row],[month]]=2,"Feb",IF(Master[[#This Row],[month]]=3,"Mar","Apr"))</f>
        <v>Feb</v>
      </c>
      <c r="D254" s="1" t="s">
        <v>81</v>
      </c>
      <c r="E254" s="1" t="s">
        <v>82</v>
      </c>
      <c r="F254">
        <v>0.7</v>
      </c>
      <c r="G254">
        <v>0</v>
      </c>
      <c r="H254">
        <v>0.35</v>
      </c>
      <c r="I254">
        <v>1.0499999999999998</v>
      </c>
      <c r="J254">
        <v>0.35</v>
      </c>
      <c r="K254">
        <v>0.35</v>
      </c>
      <c r="L254">
        <v>0.35</v>
      </c>
      <c r="M254">
        <v>0</v>
      </c>
      <c r="N254">
        <v>126.43749999999999</v>
      </c>
      <c r="O254">
        <v>94.587499999999991</v>
      </c>
      <c r="P254">
        <v>31.849999999999998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31.849999999999998</v>
      </c>
      <c r="X254">
        <v>31.849999999999998</v>
      </c>
      <c r="Y254">
        <v>0</v>
      </c>
      <c r="Z254">
        <v>31.849999999999998</v>
      </c>
      <c r="AA254">
        <v>0</v>
      </c>
      <c r="AB254">
        <v>31.849999999999998</v>
      </c>
      <c r="AC254">
        <v>47.859000000000002</v>
      </c>
      <c r="AD254">
        <v>35.643999999999998</v>
      </c>
      <c r="AE254">
        <v>12.214999999999998</v>
      </c>
      <c r="AF254">
        <v>0</v>
      </c>
      <c r="AG254">
        <v>0</v>
      </c>
      <c r="AH254">
        <v>12.214999999999998</v>
      </c>
      <c r="AI254">
        <v>78.578499999999991</v>
      </c>
      <c r="AJ254">
        <v>58.943499999999993</v>
      </c>
      <c r="AK254">
        <v>19.634999999999998</v>
      </c>
      <c r="AL254">
        <v>0</v>
      </c>
      <c r="AM254">
        <v>0</v>
      </c>
      <c r="AN254">
        <v>19.634999999999998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</row>
    <row r="255" spans="1:46" x14ac:dyDescent="0.35">
      <c r="A255">
        <v>2023</v>
      </c>
      <c r="B255">
        <v>3</v>
      </c>
      <c r="C255" t="str">
        <f>IF(Master[[#This Row],[month]]=2,"Feb",IF(Master[[#This Row],[month]]=3,"Mar","Apr"))</f>
        <v>Mar</v>
      </c>
      <c r="D255" s="1" t="s">
        <v>83</v>
      </c>
      <c r="E255" s="1" t="s">
        <v>84</v>
      </c>
      <c r="F255">
        <v>0.35</v>
      </c>
      <c r="G255">
        <v>0.35</v>
      </c>
      <c r="H255">
        <v>0.35</v>
      </c>
      <c r="I255">
        <v>1.4</v>
      </c>
      <c r="J255">
        <v>0.35</v>
      </c>
      <c r="K255">
        <v>0</v>
      </c>
      <c r="L255">
        <v>0.35</v>
      </c>
      <c r="M255">
        <v>0</v>
      </c>
      <c r="N255">
        <v>271.98500000000001</v>
      </c>
      <c r="O255">
        <v>201.98849999999999</v>
      </c>
      <c r="P255">
        <v>69.996499999999997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69.996499999999997</v>
      </c>
      <c r="X255">
        <v>70</v>
      </c>
      <c r="Y255">
        <v>17.5</v>
      </c>
      <c r="Z255">
        <v>52.5</v>
      </c>
      <c r="AA255">
        <v>0</v>
      </c>
      <c r="AB255">
        <v>70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271.98500000000001</v>
      </c>
      <c r="AJ255">
        <v>201.98849999999999</v>
      </c>
      <c r="AK255">
        <v>69.996499999999997</v>
      </c>
      <c r="AL255">
        <v>0</v>
      </c>
      <c r="AM255">
        <v>0</v>
      </c>
      <c r="AN255">
        <v>69.996499999999997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</row>
    <row r="256" spans="1:46" x14ac:dyDescent="0.35">
      <c r="A256">
        <v>2023</v>
      </c>
      <c r="B256">
        <v>3</v>
      </c>
      <c r="C256" t="str">
        <f>IF(Master[[#This Row],[month]]=2,"Feb",IF(Master[[#This Row],[month]]=3,"Mar","Apr"))</f>
        <v>Mar</v>
      </c>
      <c r="D256" s="1" t="s">
        <v>45</v>
      </c>
      <c r="E256" s="1" t="s">
        <v>46</v>
      </c>
      <c r="F256">
        <v>3.15</v>
      </c>
      <c r="G256">
        <v>0.35</v>
      </c>
      <c r="H256">
        <v>0.7</v>
      </c>
      <c r="I256">
        <v>0.7</v>
      </c>
      <c r="J256">
        <v>0.7</v>
      </c>
      <c r="K256">
        <v>0.7</v>
      </c>
      <c r="L256">
        <v>0</v>
      </c>
      <c r="M256">
        <v>0</v>
      </c>
      <c r="N256">
        <v>196.7</v>
      </c>
      <c r="O256">
        <v>0</v>
      </c>
      <c r="P256">
        <v>196.7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196.7</v>
      </c>
      <c r="X256">
        <v>196.7</v>
      </c>
      <c r="Y256">
        <v>3.5</v>
      </c>
      <c r="Z256">
        <v>193.2</v>
      </c>
      <c r="AA256">
        <v>0</v>
      </c>
      <c r="AB256">
        <v>196.7</v>
      </c>
      <c r="AC256">
        <v>196.7</v>
      </c>
      <c r="AD256">
        <v>0</v>
      </c>
      <c r="AE256">
        <v>196.7</v>
      </c>
      <c r="AF256">
        <v>0</v>
      </c>
      <c r="AG256">
        <v>0</v>
      </c>
      <c r="AH256">
        <v>196.7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</row>
    <row r="257" spans="1:46" x14ac:dyDescent="0.35">
      <c r="A257">
        <v>2023</v>
      </c>
      <c r="B257">
        <v>3</v>
      </c>
      <c r="C257" t="str">
        <f>IF(Master[[#This Row],[month]]=2,"Feb",IF(Master[[#This Row],[month]]=3,"Mar","Apr"))</f>
        <v>Mar</v>
      </c>
      <c r="D257" s="1" t="s">
        <v>47</v>
      </c>
      <c r="E257" s="1" t="s">
        <v>48</v>
      </c>
      <c r="F257">
        <v>0</v>
      </c>
      <c r="G257">
        <v>0</v>
      </c>
      <c r="H257">
        <v>2.0999999999999996</v>
      </c>
      <c r="I257">
        <v>35</v>
      </c>
      <c r="J257">
        <v>1.75</v>
      </c>
      <c r="K257">
        <v>2.0999999999999996</v>
      </c>
      <c r="L257">
        <v>0</v>
      </c>
      <c r="M257">
        <v>0</v>
      </c>
      <c r="N257">
        <v>4055.0019999999995</v>
      </c>
      <c r="O257">
        <v>2367.5119999999997</v>
      </c>
      <c r="P257">
        <v>1687.4899999999998</v>
      </c>
      <c r="Q257">
        <v>0</v>
      </c>
      <c r="R257">
        <v>17.5</v>
      </c>
      <c r="S257">
        <v>0</v>
      </c>
      <c r="T257">
        <v>0</v>
      </c>
      <c r="U257">
        <v>42.342999999999996</v>
      </c>
      <c r="V257">
        <v>0</v>
      </c>
      <c r="W257">
        <v>1645.1469999999999</v>
      </c>
      <c r="X257">
        <v>1660.75</v>
      </c>
      <c r="Y257">
        <v>0</v>
      </c>
      <c r="Z257">
        <v>1660.75</v>
      </c>
      <c r="AA257">
        <v>73.5</v>
      </c>
      <c r="AB257">
        <v>1587.25</v>
      </c>
      <c r="AC257">
        <v>3958.4229999999998</v>
      </c>
      <c r="AD257">
        <v>2270.933</v>
      </c>
      <c r="AE257">
        <v>1687.4899999999998</v>
      </c>
      <c r="AF257">
        <v>0</v>
      </c>
      <c r="AG257">
        <v>0</v>
      </c>
      <c r="AH257">
        <v>1687.4899999999998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-42.342999999999996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42.342999999999996</v>
      </c>
    </row>
    <row r="258" spans="1:46" x14ac:dyDescent="0.35">
      <c r="A258">
        <v>2023</v>
      </c>
      <c r="B258">
        <v>3</v>
      </c>
      <c r="C258" t="str">
        <f>IF(Master[[#This Row],[month]]=2,"Feb",IF(Master[[#This Row],[month]]=3,"Mar","Apr"))</f>
        <v>Mar</v>
      </c>
      <c r="D258" s="1" t="s">
        <v>49</v>
      </c>
      <c r="E258" s="1" t="s">
        <v>50</v>
      </c>
      <c r="F258">
        <v>3.5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</row>
    <row r="259" spans="1:46" x14ac:dyDescent="0.35">
      <c r="A259">
        <v>2023</v>
      </c>
      <c r="B259">
        <v>3</v>
      </c>
      <c r="C259" t="str">
        <f>IF(Master[[#This Row],[month]]=2,"Feb",IF(Master[[#This Row],[month]]=3,"Mar","Apr"))</f>
        <v>Mar</v>
      </c>
      <c r="D259" s="1" t="s">
        <v>51</v>
      </c>
      <c r="E259" s="1" t="s">
        <v>52</v>
      </c>
      <c r="F259">
        <v>2476.6</v>
      </c>
      <c r="G259">
        <v>584.5</v>
      </c>
      <c r="H259">
        <v>767.9</v>
      </c>
      <c r="I259">
        <v>2137.7999999999997</v>
      </c>
      <c r="J259">
        <v>696.15</v>
      </c>
      <c r="K259">
        <v>214.89999999999998</v>
      </c>
      <c r="L259">
        <v>592.9</v>
      </c>
      <c r="M259">
        <v>131.25</v>
      </c>
      <c r="N259">
        <v>645053.62249999994</v>
      </c>
      <c r="O259">
        <v>616935.64799999993</v>
      </c>
      <c r="P259">
        <v>28603.088499999998</v>
      </c>
      <c r="Q259">
        <v>1879.5909999999999</v>
      </c>
      <c r="R259">
        <v>991.36449999999991</v>
      </c>
      <c r="S259">
        <v>5959.9645</v>
      </c>
      <c r="T259">
        <v>9455.8834999999999</v>
      </c>
      <c r="U259">
        <v>1478.7149999999997</v>
      </c>
      <c r="V259">
        <v>35.962499999999999</v>
      </c>
      <c r="W259">
        <v>20755.738499999999</v>
      </c>
      <c r="X259">
        <v>74444.975499999986</v>
      </c>
      <c r="Y259">
        <v>12379.8675</v>
      </c>
      <c r="Z259">
        <v>62065.108</v>
      </c>
      <c r="AA259">
        <v>55763.862000000001</v>
      </c>
      <c r="AB259">
        <v>18681.113499999999</v>
      </c>
      <c r="AC259">
        <v>45365.466999999997</v>
      </c>
      <c r="AD259">
        <v>40423.771500000003</v>
      </c>
      <c r="AE259">
        <v>4941.6954999999998</v>
      </c>
      <c r="AF259">
        <v>2478.2939999999999</v>
      </c>
      <c r="AG259">
        <v>2883.9265</v>
      </c>
      <c r="AH259">
        <v>2057.7689999999998</v>
      </c>
      <c r="AI259">
        <v>370085.38699999999</v>
      </c>
      <c r="AJ259">
        <v>350439.91499999998</v>
      </c>
      <c r="AK259">
        <v>19645.471999999998</v>
      </c>
      <c r="AL259">
        <v>6821.3109999999997</v>
      </c>
      <c r="AM259">
        <v>3017.1154999999999</v>
      </c>
      <c r="AN259">
        <v>15113.679</v>
      </c>
      <c r="AO259">
        <v>227242.30549999999</v>
      </c>
      <c r="AP259">
        <v>223226.38450000001</v>
      </c>
      <c r="AQ259">
        <v>4015.9209999999994</v>
      </c>
      <c r="AR259">
        <v>4015.9209999999994</v>
      </c>
      <c r="AS259">
        <v>372.70800000000003</v>
      </c>
      <c r="AT259">
        <v>7847.3499999999995</v>
      </c>
    </row>
    <row r="260" spans="1:46" x14ac:dyDescent="0.35">
      <c r="A260">
        <v>2023</v>
      </c>
      <c r="B260">
        <v>3</v>
      </c>
      <c r="C260" t="str">
        <f>IF(Master[[#This Row],[month]]=2,"Feb",IF(Master[[#This Row],[month]]=3,"Mar","Apr"))</f>
        <v>Mar</v>
      </c>
      <c r="D260" s="1" t="s">
        <v>53</v>
      </c>
      <c r="E260" s="1" t="s">
        <v>54</v>
      </c>
      <c r="F260">
        <v>236.6</v>
      </c>
      <c r="G260">
        <v>58.8</v>
      </c>
      <c r="H260">
        <v>145.25</v>
      </c>
      <c r="I260">
        <v>792.05</v>
      </c>
      <c r="J260">
        <v>122.14999999999999</v>
      </c>
      <c r="K260">
        <v>81.55</v>
      </c>
      <c r="L260">
        <v>94.5</v>
      </c>
      <c r="M260">
        <v>12.25</v>
      </c>
      <c r="N260">
        <v>440427.77799999999</v>
      </c>
      <c r="O260">
        <v>404051.73550000001</v>
      </c>
      <c r="P260">
        <v>36939.5985</v>
      </c>
      <c r="Q260">
        <v>0</v>
      </c>
      <c r="R260">
        <v>1513.5119999999997</v>
      </c>
      <c r="S260">
        <v>9818.9210000000003</v>
      </c>
      <c r="T260">
        <v>12550.0795</v>
      </c>
      <c r="U260">
        <v>1556.8244999999997</v>
      </c>
      <c r="V260">
        <v>65.855999999999995</v>
      </c>
      <c r="W260">
        <v>25262.111000000001</v>
      </c>
      <c r="X260">
        <v>68830.744499999986</v>
      </c>
      <c r="Y260">
        <v>8251.4565000000002</v>
      </c>
      <c r="Z260">
        <v>60579.287999999993</v>
      </c>
      <c r="AA260">
        <v>48229.296499999997</v>
      </c>
      <c r="AB260">
        <v>20601.447999999997</v>
      </c>
      <c r="AC260">
        <v>103686.1945</v>
      </c>
      <c r="AD260">
        <v>88656.96699999999</v>
      </c>
      <c r="AE260">
        <v>15029.227499999999</v>
      </c>
      <c r="AF260">
        <v>1380.2425000000001</v>
      </c>
      <c r="AG260">
        <v>2219.9274999999998</v>
      </c>
      <c r="AH260">
        <v>12809.3</v>
      </c>
      <c r="AI260">
        <v>220702.36300000001</v>
      </c>
      <c r="AJ260">
        <v>201262.698</v>
      </c>
      <c r="AK260">
        <v>19439.665000000001</v>
      </c>
      <c r="AL260">
        <v>11015.553499999998</v>
      </c>
      <c r="AM260">
        <v>7598.9934999999996</v>
      </c>
      <c r="AN260">
        <v>10217.990999999998</v>
      </c>
      <c r="AO260">
        <v>115339.80149999999</v>
      </c>
      <c r="AP260">
        <v>112869.0955</v>
      </c>
      <c r="AQ260">
        <v>2470.7059999999997</v>
      </c>
      <c r="AR260">
        <v>2470.7059999999997</v>
      </c>
      <c r="AS260">
        <v>235.886</v>
      </c>
      <c r="AT260">
        <v>11677.487499999999</v>
      </c>
    </row>
    <row r="261" spans="1:46" x14ac:dyDescent="0.35">
      <c r="A261">
        <v>2023</v>
      </c>
      <c r="B261">
        <v>3</v>
      </c>
      <c r="C261" t="str">
        <f>IF(Master[[#This Row],[month]]=2,"Feb",IF(Master[[#This Row],[month]]=3,"Mar","Apr"))</f>
        <v>Mar</v>
      </c>
      <c r="D261" s="1" t="s">
        <v>55</v>
      </c>
      <c r="E261" s="1" t="s">
        <v>56</v>
      </c>
      <c r="F261">
        <v>0</v>
      </c>
      <c r="G261">
        <v>0</v>
      </c>
      <c r="H261">
        <v>0.35</v>
      </c>
      <c r="I261">
        <v>23.099999999999998</v>
      </c>
      <c r="J261">
        <v>0.35</v>
      </c>
      <c r="K261">
        <v>0.35</v>
      </c>
      <c r="L261">
        <v>0</v>
      </c>
      <c r="M261">
        <v>0</v>
      </c>
      <c r="N261">
        <v>7241.4894999999997</v>
      </c>
      <c r="O261">
        <v>6643.1644999999999</v>
      </c>
      <c r="P261">
        <v>865.55</v>
      </c>
      <c r="Q261">
        <v>0</v>
      </c>
      <c r="R261">
        <v>0</v>
      </c>
      <c r="S261">
        <v>0</v>
      </c>
      <c r="T261">
        <v>85.75</v>
      </c>
      <c r="U261">
        <v>0</v>
      </c>
      <c r="V261">
        <v>0</v>
      </c>
      <c r="W261">
        <v>865.55</v>
      </c>
      <c r="X261">
        <v>1900.1499999999999</v>
      </c>
      <c r="Y261">
        <v>0</v>
      </c>
      <c r="Z261">
        <v>1900.1499999999999</v>
      </c>
      <c r="AA261">
        <v>1050</v>
      </c>
      <c r="AB261">
        <v>850.15</v>
      </c>
      <c r="AC261">
        <v>7241.4894999999997</v>
      </c>
      <c r="AD261">
        <v>6375.9395000000004</v>
      </c>
      <c r="AE261">
        <v>865.55</v>
      </c>
      <c r="AF261">
        <v>85.75</v>
      </c>
      <c r="AG261">
        <v>0</v>
      </c>
      <c r="AH261">
        <v>865.55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</row>
    <row r="262" spans="1:46" x14ac:dyDescent="0.35">
      <c r="A262">
        <v>2023</v>
      </c>
      <c r="B262">
        <v>3</v>
      </c>
      <c r="C262" t="str">
        <f>IF(Master[[#This Row],[month]]=2,"Feb",IF(Master[[#This Row],[month]]=3,"Mar","Apr"))</f>
        <v>Mar</v>
      </c>
      <c r="D262" s="1" t="s">
        <v>57</v>
      </c>
      <c r="E262" s="1" t="s">
        <v>58</v>
      </c>
      <c r="F262">
        <v>338.09999999999997</v>
      </c>
      <c r="G262">
        <v>70.349999999999994</v>
      </c>
      <c r="H262">
        <v>116.55</v>
      </c>
      <c r="I262">
        <v>412.65</v>
      </c>
      <c r="J262">
        <v>96.949999999999989</v>
      </c>
      <c r="K262">
        <v>70.699999999999989</v>
      </c>
      <c r="L262">
        <v>55.3</v>
      </c>
      <c r="M262">
        <v>8.0499999999999989</v>
      </c>
      <c r="N262">
        <v>81691.994999999995</v>
      </c>
      <c r="O262">
        <v>74220.145999999993</v>
      </c>
      <c r="P262">
        <v>8366.2354999999989</v>
      </c>
      <c r="Q262">
        <v>0</v>
      </c>
      <c r="R262">
        <v>209.209</v>
      </c>
      <c r="S262">
        <v>809.57450000000006</v>
      </c>
      <c r="T262">
        <v>1541.5854999999999</v>
      </c>
      <c r="U262">
        <v>335.54849999999999</v>
      </c>
      <c r="V262">
        <v>0</v>
      </c>
      <c r="W262">
        <v>7170.6075000000001</v>
      </c>
      <c r="X262">
        <v>15701.671999999999</v>
      </c>
      <c r="Y262">
        <v>1698.7214999999999</v>
      </c>
      <c r="Z262">
        <v>14002.950499999999</v>
      </c>
      <c r="AA262">
        <v>8299.7354999999989</v>
      </c>
      <c r="AB262">
        <v>7401.9364999999989</v>
      </c>
      <c r="AC262">
        <v>27840.561000000002</v>
      </c>
      <c r="AD262">
        <v>23999.573500000002</v>
      </c>
      <c r="AE262">
        <v>3840.9874999999997</v>
      </c>
      <c r="AF262">
        <v>838.22899999999993</v>
      </c>
      <c r="AG262">
        <v>133.1645</v>
      </c>
      <c r="AH262">
        <v>3707.8229999999999</v>
      </c>
      <c r="AI262">
        <v>43052.838499999998</v>
      </c>
      <c r="AJ262">
        <v>38990.500499999995</v>
      </c>
      <c r="AK262">
        <v>4062.3379999999997</v>
      </c>
      <c r="AL262">
        <v>688.78599999999994</v>
      </c>
      <c r="AM262">
        <v>676.41</v>
      </c>
      <c r="AN262">
        <v>3050.3795</v>
      </c>
      <c r="AO262">
        <v>10750.690999999999</v>
      </c>
      <c r="AP262">
        <v>10287.780999999999</v>
      </c>
      <c r="AQ262">
        <v>462.90999999999991</v>
      </c>
      <c r="AR262">
        <v>462.90999999999991</v>
      </c>
      <c r="AS262">
        <v>50.505000000000003</v>
      </c>
      <c r="AT262">
        <v>1195.6279999999999</v>
      </c>
    </row>
    <row r="263" spans="1:46" x14ac:dyDescent="0.35">
      <c r="A263">
        <v>2023</v>
      </c>
      <c r="B263">
        <v>3</v>
      </c>
      <c r="C263" t="str">
        <f>IF(Master[[#This Row],[month]]=2,"Feb",IF(Master[[#This Row],[month]]=3,"Mar","Apr"))</f>
        <v>Mar</v>
      </c>
      <c r="D263" s="1" t="s">
        <v>85</v>
      </c>
      <c r="E263" s="1" t="s">
        <v>86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542.5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542.5</v>
      </c>
      <c r="AB263">
        <v>-542.5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</row>
    <row r="264" spans="1:46" x14ac:dyDescent="0.35">
      <c r="A264">
        <v>2023</v>
      </c>
      <c r="B264">
        <v>3</v>
      </c>
      <c r="C264" t="str">
        <f>IF(Master[[#This Row],[month]]=2,"Feb",IF(Master[[#This Row],[month]]=3,"Mar","Apr"))</f>
        <v>Mar</v>
      </c>
      <c r="D264" s="1" t="s">
        <v>59</v>
      </c>
      <c r="E264" s="1" t="s">
        <v>60</v>
      </c>
      <c r="F264">
        <v>364.34999999999997</v>
      </c>
      <c r="G264">
        <v>291.2</v>
      </c>
      <c r="H264">
        <v>1239</v>
      </c>
      <c r="I264">
        <v>10533.25</v>
      </c>
      <c r="J264">
        <v>1075.1999999999998</v>
      </c>
      <c r="K264">
        <v>535.15</v>
      </c>
      <c r="L264">
        <v>959.34999999999991</v>
      </c>
      <c r="M264">
        <v>128.1</v>
      </c>
      <c r="N264">
        <v>5086152.4384999992</v>
      </c>
      <c r="O264">
        <v>4854144.1374999993</v>
      </c>
      <c r="P264">
        <v>241881.11849999998</v>
      </c>
      <c r="Q264">
        <v>509.30950000000001</v>
      </c>
      <c r="R264">
        <v>12443.8125</v>
      </c>
      <c r="S264">
        <v>34146.717499999999</v>
      </c>
      <c r="T264">
        <v>33714.400999999998</v>
      </c>
      <c r="U264">
        <v>25585.8995</v>
      </c>
      <c r="V264">
        <v>764.4</v>
      </c>
      <c r="W264">
        <v>176398.35149999999</v>
      </c>
      <c r="X264">
        <v>697522.98</v>
      </c>
      <c r="Y264">
        <v>16047.282999999998</v>
      </c>
      <c r="Z264">
        <v>681475.69699999993</v>
      </c>
      <c r="AA264">
        <v>526977.2095</v>
      </c>
      <c r="AB264">
        <v>170545.77049999998</v>
      </c>
      <c r="AC264">
        <v>920282.36300000001</v>
      </c>
      <c r="AD264">
        <v>849217.16949999996</v>
      </c>
      <c r="AE264">
        <v>71065.193499999994</v>
      </c>
      <c r="AF264">
        <v>10882.998</v>
      </c>
      <c r="AG264">
        <v>15233.155000000001</v>
      </c>
      <c r="AH264">
        <v>55832.038499999995</v>
      </c>
      <c r="AI264">
        <v>3169879.1214999999</v>
      </c>
      <c r="AJ264">
        <v>3010868.8119999999</v>
      </c>
      <c r="AK264">
        <v>159010.30949999997</v>
      </c>
      <c r="AL264">
        <v>22608.628000000001</v>
      </c>
      <c r="AM264">
        <v>18450.144999999997</v>
      </c>
      <c r="AN264">
        <v>114209.86500000001</v>
      </c>
      <c r="AO264">
        <v>964907.96499999985</v>
      </c>
      <c r="AP264">
        <v>953102.34949999989</v>
      </c>
      <c r="AQ264">
        <v>11805.6155</v>
      </c>
      <c r="AR264">
        <v>11805.6155</v>
      </c>
      <c r="AS264">
        <v>4985.75</v>
      </c>
      <c r="AT264">
        <v>65482.766999999993</v>
      </c>
    </row>
    <row r="265" spans="1:46" x14ac:dyDescent="0.35">
      <c r="A265">
        <v>2023</v>
      </c>
      <c r="B265">
        <v>3</v>
      </c>
      <c r="C265" t="str">
        <f>IF(Master[[#This Row],[month]]=2,"Feb",IF(Master[[#This Row],[month]]=3,"Mar","Apr"))</f>
        <v>Mar</v>
      </c>
      <c r="D265" s="1" t="s">
        <v>61</v>
      </c>
      <c r="E265" s="1" t="s">
        <v>62</v>
      </c>
      <c r="F265">
        <v>2.8</v>
      </c>
      <c r="G265">
        <v>0.7</v>
      </c>
      <c r="H265">
        <v>1.0499999999999998</v>
      </c>
      <c r="I265">
        <v>1.0499999999999998</v>
      </c>
      <c r="J265">
        <v>0.7</v>
      </c>
      <c r="K265">
        <v>0.7</v>
      </c>
      <c r="L265">
        <v>0.35</v>
      </c>
      <c r="M265">
        <v>0</v>
      </c>
      <c r="N265">
        <v>73.36</v>
      </c>
      <c r="O265">
        <v>69.944000000000003</v>
      </c>
      <c r="P265">
        <v>3.4159999999999999</v>
      </c>
      <c r="Q265">
        <v>0</v>
      </c>
      <c r="R265">
        <v>0</v>
      </c>
      <c r="S265">
        <v>0</v>
      </c>
      <c r="T265">
        <v>8.75</v>
      </c>
      <c r="U265">
        <v>0</v>
      </c>
      <c r="V265">
        <v>0</v>
      </c>
      <c r="W265">
        <v>3.4159999999999999</v>
      </c>
      <c r="X265">
        <v>18.2</v>
      </c>
      <c r="Y265">
        <v>14</v>
      </c>
      <c r="Z265">
        <v>4.1999999999999993</v>
      </c>
      <c r="AA265">
        <v>0</v>
      </c>
      <c r="AB265">
        <v>18.2</v>
      </c>
      <c r="AC265">
        <v>27.299999999999997</v>
      </c>
      <c r="AD265">
        <v>33.313000000000002</v>
      </c>
      <c r="AE265">
        <v>-6.0129999999999999</v>
      </c>
      <c r="AF265">
        <v>0</v>
      </c>
      <c r="AG265">
        <v>0</v>
      </c>
      <c r="AH265">
        <v>-6.0129999999999999</v>
      </c>
      <c r="AI265">
        <v>46.059999999999995</v>
      </c>
      <c r="AJ265">
        <v>36.630999999999993</v>
      </c>
      <c r="AK265">
        <v>9.4290000000000003</v>
      </c>
      <c r="AL265">
        <v>8.75</v>
      </c>
      <c r="AM265">
        <v>0</v>
      </c>
      <c r="AN265">
        <v>9.4290000000000003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</row>
    <row r="266" spans="1:46" x14ac:dyDescent="0.35">
      <c r="A266">
        <v>2023</v>
      </c>
      <c r="B266">
        <v>3</v>
      </c>
      <c r="C266" t="str">
        <f>IF(Master[[#This Row],[month]]=2,"Feb",IF(Master[[#This Row],[month]]=3,"Mar","Apr"))</f>
        <v>Mar</v>
      </c>
      <c r="D266" s="1" t="s">
        <v>63</v>
      </c>
      <c r="E266" s="1" t="s">
        <v>64</v>
      </c>
      <c r="F266">
        <v>0</v>
      </c>
      <c r="G266">
        <v>0</v>
      </c>
      <c r="H266">
        <v>0.35</v>
      </c>
      <c r="I266">
        <v>7</v>
      </c>
      <c r="J266">
        <v>0.35</v>
      </c>
      <c r="K266">
        <v>0.35</v>
      </c>
      <c r="L266">
        <v>0.35</v>
      </c>
      <c r="M266">
        <v>0</v>
      </c>
      <c r="N266">
        <v>29855.832999999999</v>
      </c>
      <c r="O266">
        <v>27625.618999999999</v>
      </c>
      <c r="P266">
        <v>2230.2139999999999</v>
      </c>
      <c r="Q266">
        <v>0</v>
      </c>
      <c r="R266">
        <v>61.249999999999993</v>
      </c>
      <c r="S266">
        <v>595</v>
      </c>
      <c r="T266">
        <v>507.49999999999994</v>
      </c>
      <c r="U266">
        <v>0</v>
      </c>
      <c r="V266">
        <v>0</v>
      </c>
      <c r="W266">
        <v>1573.9639999999999</v>
      </c>
      <c r="X266">
        <v>3465</v>
      </c>
      <c r="Y266">
        <v>0</v>
      </c>
      <c r="Z266">
        <v>3465</v>
      </c>
      <c r="AA266">
        <v>1891.0359999999998</v>
      </c>
      <c r="AB266">
        <v>1573.9639999999999</v>
      </c>
      <c r="AC266">
        <v>5263.0829999999996</v>
      </c>
      <c r="AD266">
        <v>3887.0439999999999</v>
      </c>
      <c r="AE266">
        <v>1376.039</v>
      </c>
      <c r="AF266">
        <v>437.5</v>
      </c>
      <c r="AG266">
        <v>595</v>
      </c>
      <c r="AH266">
        <v>781.03899999999999</v>
      </c>
      <c r="AI266">
        <v>24592.75</v>
      </c>
      <c r="AJ266">
        <v>23738.574999999997</v>
      </c>
      <c r="AK266">
        <v>854.17499999999995</v>
      </c>
      <c r="AL266">
        <v>70</v>
      </c>
      <c r="AM266">
        <v>0</v>
      </c>
      <c r="AN266">
        <v>854.17499999999995</v>
      </c>
      <c r="AO266">
        <v>0</v>
      </c>
      <c r="AP266">
        <v>0</v>
      </c>
      <c r="AQ266">
        <v>0</v>
      </c>
      <c r="AR266">
        <v>0</v>
      </c>
      <c r="AS266">
        <v>61.249999999999993</v>
      </c>
      <c r="AT266">
        <v>656.25</v>
      </c>
    </row>
    <row r="267" spans="1:46" x14ac:dyDescent="0.35">
      <c r="A267">
        <v>2023</v>
      </c>
      <c r="B267">
        <v>3</v>
      </c>
      <c r="C267" t="str">
        <f>IF(Master[[#This Row],[month]]=2,"Feb",IF(Master[[#This Row],[month]]=3,"Mar","Apr"))</f>
        <v>Mar</v>
      </c>
      <c r="D267" s="1" t="s">
        <v>65</v>
      </c>
      <c r="E267" s="1" t="s">
        <v>66</v>
      </c>
      <c r="F267">
        <v>9.7999999999999989</v>
      </c>
      <c r="G267">
        <v>0.7</v>
      </c>
      <c r="H267">
        <v>1.0499999999999998</v>
      </c>
      <c r="I267">
        <v>2.8</v>
      </c>
      <c r="J267">
        <v>1.0499999999999998</v>
      </c>
      <c r="K267">
        <v>0.35</v>
      </c>
      <c r="L267">
        <v>0.35</v>
      </c>
      <c r="M267">
        <v>1.0499999999999998</v>
      </c>
      <c r="N267">
        <v>1138.8999999999999</v>
      </c>
      <c r="O267">
        <v>1108.0684999999999</v>
      </c>
      <c r="P267">
        <v>30.831499999999998</v>
      </c>
      <c r="Q267">
        <v>0</v>
      </c>
      <c r="R267">
        <v>0</v>
      </c>
      <c r="S267">
        <v>0</v>
      </c>
      <c r="T267">
        <v>4.6164999999999994</v>
      </c>
      <c r="U267">
        <v>0</v>
      </c>
      <c r="V267">
        <v>0</v>
      </c>
      <c r="W267">
        <v>30.831499999999998</v>
      </c>
      <c r="X267">
        <v>412.9615</v>
      </c>
      <c r="Y267">
        <v>7.6929999999999996</v>
      </c>
      <c r="Z267">
        <v>405.26850000000002</v>
      </c>
      <c r="AA267">
        <v>381.95499999999998</v>
      </c>
      <c r="AB267">
        <v>31.006499999999999</v>
      </c>
      <c r="AC267">
        <v>47.557999999999993</v>
      </c>
      <c r="AD267">
        <v>75.722499999999997</v>
      </c>
      <c r="AE267">
        <v>-28.164499999999997</v>
      </c>
      <c r="AF267">
        <v>4.6164999999999994</v>
      </c>
      <c r="AG267">
        <v>0</v>
      </c>
      <c r="AH267">
        <v>-28.164499999999997</v>
      </c>
      <c r="AI267">
        <v>15.627499999999998</v>
      </c>
      <c r="AJ267">
        <v>9.1</v>
      </c>
      <c r="AK267">
        <v>6.527499999999999</v>
      </c>
      <c r="AL267">
        <v>0</v>
      </c>
      <c r="AM267">
        <v>0</v>
      </c>
      <c r="AN267">
        <v>6.527499999999999</v>
      </c>
      <c r="AO267">
        <v>425.65600000000001</v>
      </c>
      <c r="AP267">
        <v>373.1875</v>
      </c>
      <c r="AQ267">
        <v>52.468499999999999</v>
      </c>
      <c r="AR267">
        <v>52.468499999999999</v>
      </c>
      <c r="AS267">
        <v>0</v>
      </c>
      <c r="AT267">
        <v>0</v>
      </c>
    </row>
    <row r="268" spans="1:46" x14ac:dyDescent="0.35">
      <c r="A268">
        <v>2023</v>
      </c>
      <c r="B268">
        <v>3</v>
      </c>
      <c r="C268" t="str">
        <f>IF(Master[[#This Row],[month]]=2,"Feb",IF(Master[[#This Row],[month]]=3,"Mar","Apr"))</f>
        <v>Mar</v>
      </c>
      <c r="D268" s="1" t="s">
        <v>87</v>
      </c>
      <c r="E268" s="1" t="s">
        <v>88</v>
      </c>
      <c r="F268">
        <v>0.35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</row>
    <row r="269" spans="1:46" x14ac:dyDescent="0.35">
      <c r="A269">
        <v>2023</v>
      </c>
      <c r="B269">
        <v>3</v>
      </c>
      <c r="C269" t="str">
        <f>IF(Master[[#This Row],[month]]=2,"Feb",IF(Master[[#This Row],[month]]=3,"Mar","Apr"))</f>
        <v>Mar</v>
      </c>
      <c r="D269" s="1" t="s">
        <v>89</v>
      </c>
      <c r="E269" s="1" t="s">
        <v>90</v>
      </c>
      <c r="F269">
        <v>0.7</v>
      </c>
      <c r="G269">
        <v>0</v>
      </c>
      <c r="H269">
        <v>0.35</v>
      </c>
      <c r="I269">
        <v>0.7</v>
      </c>
      <c r="J269">
        <v>0.35</v>
      </c>
      <c r="K269">
        <v>0</v>
      </c>
      <c r="L269">
        <v>0.35</v>
      </c>
      <c r="M269">
        <v>0</v>
      </c>
      <c r="N269">
        <v>84.042000000000002</v>
      </c>
      <c r="O269">
        <v>171.74499999999998</v>
      </c>
      <c r="P269">
        <v>-87.703000000000003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-87.703000000000003</v>
      </c>
      <c r="X269">
        <v>17.5</v>
      </c>
      <c r="Y269">
        <v>0</v>
      </c>
      <c r="Z269">
        <v>17.5</v>
      </c>
      <c r="AA269">
        <v>105</v>
      </c>
      <c r="AB269">
        <v>-87.5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84.042000000000002</v>
      </c>
      <c r="AJ269">
        <v>171.74499999999998</v>
      </c>
      <c r="AK269">
        <v>-87.703000000000003</v>
      </c>
      <c r="AL269">
        <v>0</v>
      </c>
      <c r="AM269">
        <v>0</v>
      </c>
      <c r="AN269">
        <v>-87.703000000000003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</row>
    <row r="270" spans="1:46" x14ac:dyDescent="0.35">
      <c r="A270">
        <v>2023</v>
      </c>
      <c r="B270">
        <v>3</v>
      </c>
      <c r="C270" t="str">
        <f>IF(Master[[#This Row],[month]]=2,"Feb",IF(Master[[#This Row],[month]]=3,"Mar","Apr"))</f>
        <v>Mar</v>
      </c>
      <c r="D270" s="1" t="s">
        <v>67</v>
      </c>
      <c r="E270" s="1" t="s">
        <v>68</v>
      </c>
      <c r="F270">
        <v>3.8499999999999996</v>
      </c>
      <c r="G270">
        <v>0.7</v>
      </c>
      <c r="H270">
        <v>3.5</v>
      </c>
      <c r="I270">
        <v>24.15</v>
      </c>
      <c r="J270">
        <v>2.8</v>
      </c>
      <c r="K270">
        <v>1.4</v>
      </c>
      <c r="L270">
        <v>2.0999999999999996</v>
      </c>
      <c r="M270">
        <v>1.4</v>
      </c>
      <c r="N270">
        <v>6496.5879999999997</v>
      </c>
      <c r="O270">
        <v>7651.2869999999994</v>
      </c>
      <c r="P270">
        <v>-1154.6989999999998</v>
      </c>
      <c r="Q270">
        <v>0</v>
      </c>
      <c r="R270">
        <v>35</v>
      </c>
      <c r="S270">
        <v>0</v>
      </c>
      <c r="T270">
        <v>113.631</v>
      </c>
      <c r="U270">
        <v>2.3449999999999998</v>
      </c>
      <c r="V270">
        <v>0</v>
      </c>
      <c r="W270">
        <v>-1192.0439999999999</v>
      </c>
      <c r="X270">
        <v>1245.6289999999999</v>
      </c>
      <c r="Y270">
        <v>45.5</v>
      </c>
      <c r="Z270">
        <v>1200.1289999999999</v>
      </c>
      <c r="AA270">
        <v>2415</v>
      </c>
      <c r="AB270">
        <v>-1169.3709999999999</v>
      </c>
      <c r="AC270">
        <v>321.37</v>
      </c>
      <c r="AD270">
        <v>236.92549999999997</v>
      </c>
      <c r="AE270">
        <v>84.444500000000005</v>
      </c>
      <c r="AF270">
        <v>0</v>
      </c>
      <c r="AG270">
        <v>0</v>
      </c>
      <c r="AH270">
        <v>84.444500000000005</v>
      </c>
      <c r="AI270">
        <v>3411.0299999999997</v>
      </c>
      <c r="AJ270">
        <v>4890.7179999999998</v>
      </c>
      <c r="AK270">
        <v>-1479.6880000000001</v>
      </c>
      <c r="AL270">
        <v>50.630999999999993</v>
      </c>
      <c r="AM270">
        <v>0</v>
      </c>
      <c r="AN270">
        <v>-1482.0329999999999</v>
      </c>
      <c r="AO270">
        <v>2751.0279999999998</v>
      </c>
      <c r="AP270">
        <v>2510.4834999999998</v>
      </c>
      <c r="AQ270">
        <v>240.54449999999997</v>
      </c>
      <c r="AR270">
        <v>240.54449999999997</v>
      </c>
      <c r="AS270">
        <v>35</v>
      </c>
      <c r="AT270">
        <v>37.344999999999999</v>
      </c>
    </row>
    <row r="271" spans="1:46" x14ac:dyDescent="0.35">
      <c r="A271">
        <v>2023</v>
      </c>
      <c r="B271">
        <v>3</v>
      </c>
      <c r="C271" t="str">
        <f>IF(Master[[#This Row],[month]]=2,"Feb",IF(Master[[#This Row],[month]]=3,"Mar","Apr"))</f>
        <v>Mar</v>
      </c>
      <c r="D271" s="1" t="s">
        <v>91</v>
      </c>
      <c r="E271" s="1" t="s">
        <v>92</v>
      </c>
      <c r="F271">
        <v>2.0999999999999996</v>
      </c>
      <c r="G271">
        <v>0.35</v>
      </c>
      <c r="H271">
        <v>0.35</v>
      </c>
      <c r="I271">
        <v>0.35</v>
      </c>
      <c r="J271">
        <v>0.35</v>
      </c>
      <c r="K271">
        <v>0</v>
      </c>
      <c r="L271">
        <v>0.35</v>
      </c>
      <c r="M271">
        <v>0</v>
      </c>
      <c r="N271">
        <v>37.24</v>
      </c>
      <c r="O271">
        <v>26.740000000000002</v>
      </c>
      <c r="P271">
        <v>10.5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10.5</v>
      </c>
      <c r="X271">
        <v>10.5</v>
      </c>
      <c r="Y271">
        <v>10.5</v>
      </c>
      <c r="Z271">
        <v>0</v>
      </c>
      <c r="AA271">
        <v>0</v>
      </c>
      <c r="AB271">
        <v>10.5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37.24</v>
      </c>
      <c r="AJ271">
        <v>26.740000000000002</v>
      </c>
      <c r="AK271">
        <v>10.5</v>
      </c>
      <c r="AL271">
        <v>0</v>
      </c>
      <c r="AM271">
        <v>0</v>
      </c>
      <c r="AN271">
        <v>10.5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</row>
    <row r="272" spans="1:46" x14ac:dyDescent="0.35">
      <c r="A272">
        <v>2023</v>
      </c>
      <c r="B272">
        <v>3</v>
      </c>
      <c r="C272" t="str">
        <f>IF(Master[[#This Row],[month]]=2,"Feb",IF(Master[[#This Row],[month]]=3,"Mar","Apr"))</f>
        <v>Mar</v>
      </c>
      <c r="D272" s="1" t="s">
        <v>69</v>
      </c>
      <c r="E272" s="1" t="s">
        <v>70</v>
      </c>
      <c r="F272">
        <v>2.8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</row>
    <row r="273" spans="1:46" x14ac:dyDescent="0.35">
      <c r="A273">
        <v>2023</v>
      </c>
      <c r="B273">
        <v>3</v>
      </c>
      <c r="C273" t="str">
        <f>IF(Master[[#This Row],[month]]=2,"Feb",IF(Master[[#This Row],[month]]=3,"Mar","Apr"))</f>
        <v>Mar</v>
      </c>
      <c r="D273" s="1" t="s">
        <v>93</v>
      </c>
      <c r="E273" s="1" t="s">
        <v>94</v>
      </c>
      <c r="F273">
        <v>0</v>
      </c>
      <c r="G273">
        <v>0</v>
      </c>
      <c r="H273">
        <v>0.35</v>
      </c>
      <c r="I273">
        <v>0</v>
      </c>
      <c r="J273">
        <v>0</v>
      </c>
      <c r="K273">
        <v>0</v>
      </c>
      <c r="L273">
        <v>0.35</v>
      </c>
      <c r="M273">
        <v>0</v>
      </c>
      <c r="N273">
        <v>7.3499999999999996E-2</v>
      </c>
      <c r="O273">
        <v>0</v>
      </c>
      <c r="P273">
        <v>7.3499999999999996E-2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7.3499999999999996E-2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7.3499999999999996E-2</v>
      </c>
      <c r="AJ273">
        <v>0</v>
      </c>
      <c r="AK273">
        <v>7.3499999999999996E-2</v>
      </c>
      <c r="AL273">
        <v>0</v>
      </c>
      <c r="AM273">
        <v>0</v>
      </c>
      <c r="AN273">
        <v>7.3499999999999996E-2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</row>
    <row r="274" spans="1:46" x14ac:dyDescent="0.35">
      <c r="A274">
        <v>2023</v>
      </c>
      <c r="B274">
        <v>3</v>
      </c>
      <c r="C274" t="str">
        <f>IF(Master[[#This Row],[month]]=2,"Feb",IF(Master[[#This Row],[month]]=3,"Mar","Apr"))</f>
        <v>Mar</v>
      </c>
      <c r="D274" s="1" t="s">
        <v>71</v>
      </c>
      <c r="E274" s="1" t="s">
        <v>72</v>
      </c>
      <c r="F274">
        <v>213.14999999999998</v>
      </c>
      <c r="G274">
        <v>109.55</v>
      </c>
      <c r="H274">
        <v>443.79999999999995</v>
      </c>
      <c r="I274">
        <v>4514.6499999999996</v>
      </c>
      <c r="J274">
        <v>354.54999999999995</v>
      </c>
      <c r="K274">
        <v>258.64999999999998</v>
      </c>
      <c r="L274">
        <v>260.39999999999998</v>
      </c>
      <c r="M274">
        <v>73.849999999999994</v>
      </c>
      <c r="N274">
        <v>3440624.3444999997</v>
      </c>
      <c r="O274">
        <v>3260655.0619999999</v>
      </c>
      <c r="P274">
        <v>183891.06049999999</v>
      </c>
      <c r="Q274">
        <v>255.09399999999999</v>
      </c>
      <c r="R274">
        <v>9102.0474999999988</v>
      </c>
      <c r="S274">
        <v>18015.053</v>
      </c>
      <c r="T274">
        <v>20099.194499999998</v>
      </c>
      <c r="U274">
        <v>9888.6864999999998</v>
      </c>
      <c r="V274">
        <v>101.41249999999999</v>
      </c>
      <c r="W274">
        <v>147348.565</v>
      </c>
      <c r="X274">
        <v>337654.15950000001</v>
      </c>
      <c r="Y274">
        <v>7502.8624999999993</v>
      </c>
      <c r="Z274">
        <v>330151.29700000002</v>
      </c>
      <c r="AA274">
        <v>189483.77699999997</v>
      </c>
      <c r="AB274">
        <v>148170.38250000001</v>
      </c>
      <c r="AC274">
        <v>809165.54249999986</v>
      </c>
      <c r="AD274">
        <v>723541.826</v>
      </c>
      <c r="AE274">
        <v>85623.716499999995</v>
      </c>
      <c r="AF274">
        <v>12739.044499999998</v>
      </c>
      <c r="AG274">
        <v>13936.663999999999</v>
      </c>
      <c r="AH274">
        <v>71687.052499999991</v>
      </c>
      <c r="AI274">
        <v>1983009.6124999998</v>
      </c>
      <c r="AJ274">
        <v>1903611.8849999998</v>
      </c>
      <c r="AK274">
        <v>79397.727499999994</v>
      </c>
      <c r="AL274">
        <v>7236.4809999999998</v>
      </c>
      <c r="AM274">
        <v>4078.3890000000001</v>
      </c>
      <c r="AN274">
        <v>65329.239499999996</v>
      </c>
      <c r="AO274">
        <v>638485.23549999995</v>
      </c>
      <c r="AP274">
        <v>619615.61899999995</v>
      </c>
      <c r="AQ274">
        <v>18869.6165</v>
      </c>
      <c r="AR274">
        <v>18869.6165</v>
      </c>
      <c r="AS274">
        <v>8537.343499999999</v>
      </c>
      <c r="AT274">
        <v>36542.495499999997</v>
      </c>
    </row>
    <row r="275" spans="1:46" x14ac:dyDescent="0.35">
      <c r="A275">
        <v>2023</v>
      </c>
      <c r="B275">
        <v>3</v>
      </c>
      <c r="C275" t="str">
        <f>IF(Master[[#This Row],[month]]=2,"Feb",IF(Master[[#This Row],[month]]=3,"Mar","Apr"))</f>
        <v>Mar</v>
      </c>
      <c r="D275" s="1" t="s">
        <v>73</v>
      </c>
      <c r="E275" s="1" t="s">
        <v>74</v>
      </c>
      <c r="F275">
        <v>14</v>
      </c>
      <c r="G275">
        <v>6.3</v>
      </c>
      <c r="H275">
        <v>11.549999999999999</v>
      </c>
      <c r="I275">
        <v>92.05</v>
      </c>
      <c r="J275">
        <v>11.2</v>
      </c>
      <c r="K275">
        <v>1.0499999999999998</v>
      </c>
      <c r="L275">
        <v>10.149999999999999</v>
      </c>
      <c r="M275">
        <v>2.4499999999999997</v>
      </c>
      <c r="N275">
        <v>29012.875499999995</v>
      </c>
      <c r="O275">
        <v>27302.267999999996</v>
      </c>
      <c r="P275">
        <v>1710.6074999999998</v>
      </c>
      <c r="Q275">
        <v>0</v>
      </c>
      <c r="R275">
        <v>148.14799999999997</v>
      </c>
      <c r="S275">
        <v>0</v>
      </c>
      <c r="T275">
        <v>212.39750000000001</v>
      </c>
      <c r="U275">
        <v>0</v>
      </c>
      <c r="V275">
        <v>9.8769999999999989</v>
      </c>
      <c r="W275">
        <v>1562.4594999999999</v>
      </c>
      <c r="X275">
        <v>4120.9560000000001</v>
      </c>
      <c r="Y275">
        <v>229.18700000000001</v>
      </c>
      <c r="Z275">
        <v>3891.7689999999998</v>
      </c>
      <c r="AA275">
        <v>2421.16</v>
      </c>
      <c r="AB275">
        <v>1699.796</v>
      </c>
      <c r="AC275">
        <v>1471.0884999999998</v>
      </c>
      <c r="AD275">
        <v>1167.0155</v>
      </c>
      <c r="AE275">
        <v>304.07299999999998</v>
      </c>
      <c r="AF275">
        <v>0</v>
      </c>
      <c r="AG275">
        <v>0</v>
      </c>
      <c r="AH275">
        <v>304.07299999999998</v>
      </c>
      <c r="AI275">
        <v>15581.478499999999</v>
      </c>
      <c r="AJ275">
        <v>16174.773999999999</v>
      </c>
      <c r="AK275">
        <v>-593.29549999999995</v>
      </c>
      <c r="AL275">
        <v>212.39750000000001</v>
      </c>
      <c r="AM275">
        <v>0</v>
      </c>
      <c r="AN275">
        <v>-603.1724999999999</v>
      </c>
      <c r="AO275">
        <v>11960.308499999999</v>
      </c>
      <c r="AP275">
        <v>9960.4784999999993</v>
      </c>
      <c r="AQ275">
        <v>1999.83</v>
      </c>
      <c r="AR275">
        <v>1999.83</v>
      </c>
      <c r="AS275">
        <v>138.27099999999999</v>
      </c>
      <c r="AT275">
        <v>148.14799999999997</v>
      </c>
    </row>
    <row r="276" spans="1:46" x14ac:dyDescent="0.35">
      <c r="A276">
        <v>2023</v>
      </c>
      <c r="B276">
        <v>3</v>
      </c>
      <c r="C276" t="str">
        <f>IF(Master[[#This Row],[month]]=2,"Feb",IF(Master[[#This Row],[month]]=3,"Mar","Apr"))</f>
        <v>Mar</v>
      </c>
      <c r="D276" s="1" t="s">
        <v>75</v>
      </c>
      <c r="E276" s="1" t="s">
        <v>76</v>
      </c>
      <c r="F276">
        <v>61.599999999999994</v>
      </c>
      <c r="G276">
        <v>10.85</v>
      </c>
      <c r="H276">
        <v>30.45</v>
      </c>
      <c r="I276">
        <v>106.39999999999999</v>
      </c>
      <c r="J276">
        <v>22.4</v>
      </c>
      <c r="K276">
        <v>23.799999999999997</v>
      </c>
      <c r="L276">
        <v>9.7999999999999989</v>
      </c>
      <c r="M276">
        <v>2.4499999999999997</v>
      </c>
      <c r="N276">
        <v>82781.09</v>
      </c>
      <c r="O276">
        <v>77873.438999999998</v>
      </c>
      <c r="P276">
        <v>4914.7979999999998</v>
      </c>
      <c r="Q276">
        <v>0</v>
      </c>
      <c r="R276">
        <v>178.6645</v>
      </c>
      <c r="S276">
        <v>552.04099999999994</v>
      </c>
      <c r="T276">
        <v>231.70349999999999</v>
      </c>
      <c r="U276">
        <v>86.316999999999993</v>
      </c>
      <c r="V276">
        <v>91.510999999999981</v>
      </c>
      <c r="W276">
        <v>4184.9290000000001</v>
      </c>
      <c r="X276">
        <v>6394.7694999999994</v>
      </c>
      <c r="Y276">
        <v>427.57050000000004</v>
      </c>
      <c r="Z276">
        <v>5967.1989999999996</v>
      </c>
      <c r="AA276">
        <v>2220.4139999999998</v>
      </c>
      <c r="AB276">
        <v>4174.3554999999997</v>
      </c>
      <c r="AC276">
        <v>3248.3920000000003</v>
      </c>
      <c r="AD276">
        <v>3517.6260000000002</v>
      </c>
      <c r="AE276">
        <v>-269.23399999999998</v>
      </c>
      <c r="AF276">
        <v>177.667</v>
      </c>
      <c r="AG276">
        <v>546.69299999999998</v>
      </c>
      <c r="AH276">
        <v>-815.92699999999991</v>
      </c>
      <c r="AI276">
        <v>1647.0124999999998</v>
      </c>
      <c r="AJ276">
        <v>1430.1839999999997</v>
      </c>
      <c r="AK276">
        <v>216.82849999999999</v>
      </c>
      <c r="AL276">
        <v>30.068499999999997</v>
      </c>
      <c r="AM276">
        <v>5.3479999999999999</v>
      </c>
      <c r="AN276">
        <v>33.652499999999996</v>
      </c>
      <c r="AO276">
        <v>77627.710999999996</v>
      </c>
      <c r="AP276">
        <v>72660.507499999992</v>
      </c>
      <c r="AQ276">
        <v>4967.2034999999996</v>
      </c>
      <c r="AR276">
        <v>4967.2034999999996</v>
      </c>
      <c r="AS276">
        <v>0</v>
      </c>
      <c r="AT276">
        <v>729.86900000000003</v>
      </c>
    </row>
    <row r="277" spans="1:46" x14ac:dyDescent="0.35">
      <c r="A277">
        <v>2023</v>
      </c>
      <c r="B277">
        <v>3</v>
      </c>
      <c r="C277" t="str">
        <f>IF(Master[[#This Row],[month]]=2,"Feb",IF(Master[[#This Row],[month]]=3,"Mar","Apr"))</f>
        <v>Mar</v>
      </c>
      <c r="D277" s="1" t="s">
        <v>95</v>
      </c>
      <c r="E277" s="1" t="s">
        <v>96</v>
      </c>
      <c r="F277">
        <v>2.8</v>
      </c>
      <c r="G277">
        <v>0.35</v>
      </c>
      <c r="H277">
        <v>0.35</v>
      </c>
      <c r="I277">
        <v>0.35</v>
      </c>
      <c r="J277">
        <v>0.35</v>
      </c>
      <c r="K277">
        <v>0</v>
      </c>
      <c r="L277">
        <v>0</v>
      </c>
      <c r="M277">
        <v>0.35</v>
      </c>
      <c r="N277">
        <v>10.5</v>
      </c>
      <c r="O277">
        <v>0</v>
      </c>
      <c r="P277">
        <v>10.5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10.5</v>
      </c>
      <c r="X277">
        <v>10.5</v>
      </c>
      <c r="Y277">
        <v>10.5</v>
      </c>
      <c r="Z277">
        <v>0</v>
      </c>
      <c r="AA277">
        <v>0</v>
      </c>
      <c r="AB277">
        <v>10.5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10.5</v>
      </c>
      <c r="AP277">
        <v>0</v>
      </c>
      <c r="AQ277">
        <v>10.5</v>
      </c>
      <c r="AR277">
        <v>10.5</v>
      </c>
      <c r="AS277">
        <v>0</v>
      </c>
      <c r="AT277">
        <v>0</v>
      </c>
    </row>
    <row r="278" spans="1:46" x14ac:dyDescent="0.35">
      <c r="A278">
        <v>2023</v>
      </c>
      <c r="B278">
        <v>3</v>
      </c>
      <c r="C278" t="str">
        <f>IF(Master[[#This Row],[month]]=2,"Feb",IF(Master[[#This Row],[month]]=3,"Mar","Apr"))</f>
        <v>Mar</v>
      </c>
      <c r="D278" s="1" t="s">
        <v>79</v>
      </c>
      <c r="E278" s="1" t="s">
        <v>80</v>
      </c>
      <c r="F278">
        <v>178.14999999999998</v>
      </c>
      <c r="G278">
        <v>140</v>
      </c>
      <c r="H278">
        <v>957.24999999999989</v>
      </c>
      <c r="I278">
        <v>16684.5</v>
      </c>
      <c r="J278">
        <v>801.84999999999991</v>
      </c>
      <c r="K278">
        <v>0</v>
      </c>
      <c r="L278">
        <v>937.3</v>
      </c>
      <c r="M278">
        <v>138.25</v>
      </c>
      <c r="N278">
        <v>8499800.1864999998</v>
      </c>
      <c r="O278">
        <v>8122619.2704999987</v>
      </c>
      <c r="P278">
        <v>377180.91599999997</v>
      </c>
      <c r="Q278">
        <v>52.5</v>
      </c>
      <c r="R278">
        <v>12274.786999999998</v>
      </c>
      <c r="S278">
        <v>16915.083499999997</v>
      </c>
      <c r="T278">
        <v>21596.760499999997</v>
      </c>
      <c r="U278">
        <v>42841.424500000001</v>
      </c>
      <c r="V278">
        <v>1143.8</v>
      </c>
      <c r="W278">
        <v>309497.39799999999</v>
      </c>
      <c r="X278">
        <v>887427.05099999986</v>
      </c>
      <c r="Y278">
        <v>9111.1265000000003</v>
      </c>
      <c r="Z278">
        <v>878315.92449999985</v>
      </c>
      <c r="AA278">
        <v>587363.00699999998</v>
      </c>
      <c r="AB278">
        <v>300064.04399999999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7337186.2024999987</v>
      </c>
      <c r="AJ278">
        <v>6982682.3324999996</v>
      </c>
      <c r="AK278">
        <v>354503.86999999994</v>
      </c>
      <c r="AL278">
        <v>20969.5605</v>
      </c>
      <c r="AM278">
        <v>16772.4935</v>
      </c>
      <c r="AN278">
        <v>293746.15199999994</v>
      </c>
      <c r="AO278">
        <v>1162613.9839999999</v>
      </c>
      <c r="AP278">
        <v>1139936.9380000001</v>
      </c>
      <c r="AQ278">
        <v>22677.045999999998</v>
      </c>
      <c r="AR278">
        <v>22677.045999999998</v>
      </c>
      <c r="AS278">
        <v>6783.2099999999991</v>
      </c>
      <c r="AT278">
        <v>67683.517999999996</v>
      </c>
    </row>
    <row r="279" spans="1:46" x14ac:dyDescent="0.35">
      <c r="A279">
        <v>2023</v>
      </c>
      <c r="B279">
        <v>3</v>
      </c>
      <c r="C279" t="str">
        <f>IF(Master[[#This Row],[month]]=2,"Feb",IF(Master[[#This Row],[month]]=3,"Mar","Apr"))</f>
        <v>Mar</v>
      </c>
      <c r="D279" s="1" t="s">
        <v>97</v>
      </c>
      <c r="E279" s="1" t="s">
        <v>98</v>
      </c>
      <c r="F279">
        <v>1.75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</row>
    <row r="280" spans="1:46" x14ac:dyDescent="0.35">
      <c r="A280">
        <v>2023</v>
      </c>
      <c r="B280">
        <v>3</v>
      </c>
      <c r="C280" t="str">
        <f>IF(Master[[#This Row],[month]]=2,"Feb",IF(Master[[#This Row],[month]]=3,"Mar","Apr"))</f>
        <v>Mar</v>
      </c>
      <c r="D280" s="1" t="s">
        <v>99</v>
      </c>
      <c r="E280" s="1" t="s">
        <v>100</v>
      </c>
      <c r="F280">
        <v>1.0499999999999998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</row>
    <row r="281" spans="1:46" x14ac:dyDescent="0.35">
      <c r="A281">
        <v>2023</v>
      </c>
      <c r="B281">
        <v>3</v>
      </c>
      <c r="C281" t="str">
        <f>IF(Master[[#This Row],[month]]=2,"Feb",IF(Master[[#This Row],[month]]=3,"Mar","Apr"))</f>
        <v>Mar</v>
      </c>
      <c r="D281" s="1" t="s">
        <v>81</v>
      </c>
      <c r="E281" s="1" t="s">
        <v>82</v>
      </c>
      <c r="F281">
        <v>2.4499999999999997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</row>
    <row r="282" spans="1:46" x14ac:dyDescent="0.35">
      <c r="A282">
        <v>2023</v>
      </c>
      <c r="B282">
        <v>3</v>
      </c>
      <c r="C282" t="str">
        <f>IF(Master[[#This Row],[month]]=2,"Feb",IF(Master[[#This Row],[month]]=3,"Mar","Apr"))</f>
        <v>Mar</v>
      </c>
      <c r="D282" s="1" t="s">
        <v>101</v>
      </c>
      <c r="E282" s="1" t="s">
        <v>102</v>
      </c>
      <c r="F282">
        <v>14.7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</row>
    <row r="283" spans="1:46" x14ac:dyDescent="0.35">
      <c r="A283">
        <v>2023</v>
      </c>
      <c r="B283">
        <v>4</v>
      </c>
      <c r="C283" t="str">
        <f>IF(Master[[#This Row],[month]]=2,"Feb",IF(Master[[#This Row],[month]]=3,"Mar","Apr"))</f>
        <v>Apr</v>
      </c>
      <c r="D283" s="1" t="s">
        <v>83</v>
      </c>
      <c r="E283" s="1" t="s">
        <v>84</v>
      </c>
      <c r="F283">
        <v>0.7</v>
      </c>
      <c r="G283">
        <v>0</v>
      </c>
      <c r="H283">
        <v>0.35</v>
      </c>
      <c r="I283">
        <v>1.0499999999999998</v>
      </c>
      <c r="J283">
        <v>0.35</v>
      </c>
      <c r="K283">
        <v>0</v>
      </c>
      <c r="L283">
        <v>0.35</v>
      </c>
      <c r="M283">
        <v>0</v>
      </c>
      <c r="N283">
        <v>109.13</v>
      </c>
      <c r="O283">
        <v>88.18249999999999</v>
      </c>
      <c r="P283">
        <v>20.947499999999998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20.947499999999998</v>
      </c>
      <c r="X283">
        <v>21</v>
      </c>
      <c r="Y283">
        <v>0</v>
      </c>
      <c r="Z283">
        <v>21</v>
      </c>
      <c r="AA283">
        <v>0</v>
      </c>
      <c r="AB283">
        <v>21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109.13</v>
      </c>
      <c r="AJ283">
        <v>88.18249999999999</v>
      </c>
      <c r="AK283">
        <v>20.947499999999998</v>
      </c>
      <c r="AL283">
        <v>0</v>
      </c>
      <c r="AM283">
        <v>0</v>
      </c>
      <c r="AN283">
        <v>20.947499999999998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</row>
    <row r="284" spans="1:46" x14ac:dyDescent="0.35">
      <c r="A284">
        <v>2023</v>
      </c>
      <c r="B284">
        <v>4</v>
      </c>
      <c r="C284" t="str">
        <f>IF(Master[[#This Row],[month]]=2,"Feb",IF(Master[[#This Row],[month]]=3,"Mar","Apr"))</f>
        <v>Apr</v>
      </c>
      <c r="D284" s="1" t="s">
        <v>45</v>
      </c>
      <c r="E284" s="1" t="s">
        <v>46</v>
      </c>
      <c r="F284">
        <v>1.75</v>
      </c>
      <c r="G284">
        <v>0</v>
      </c>
      <c r="H284">
        <v>0.35</v>
      </c>
      <c r="I284">
        <v>0.35</v>
      </c>
      <c r="J284">
        <v>0.35</v>
      </c>
      <c r="K284">
        <v>0.35</v>
      </c>
      <c r="L284">
        <v>0</v>
      </c>
      <c r="M284">
        <v>0</v>
      </c>
      <c r="N284">
        <v>199.85</v>
      </c>
      <c r="O284">
        <v>499.62499999999994</v>
      </c>
      <c r="P284">
        <v>-299.77499999999998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-299.77499999999998</v>
      </c>
      <c r="X284">
        <v>199.85</v>
      </c>
      <c r="Y284">
        <v>0</v>
      </c>
      <c r="Z284">
        <v>199.85</v>
      </c>
      <c r="AA284">
        <v>499.45</v>
      </c>
      <c r="AB284">
        <v>-299.59999999999997</v>
      </c>
      <c r="AC284">
        <v>199.85</v>
      </c>
      <c r="AD284">
        <v>499.62499999999994</v>
      </c>
      <c r="AE284">
        <v>-299.77499999999998</v>
      </c>
      <c r="AF284">
        <v>0</v>
      </c>
      <c r="AG284">
        <v>0</v>
      </c>
      <c r="AH284">
        <v>-299.77499999999998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</row>
    <row r="285" spans="1:46" x14ac:dyDescent="0.35">
      <c r="A285">
        <v>2023</v>
      </c>
      <c r="B285">
        <v>4</v>
      </c>
      <c r="C285" t="str">
        <f>IF(Master[[#This Row],[month]]=2,"Feb",IF(Master[[#This Row],[month]]=3,"Mar","Apr"))</f>
        <v>Apr</v>
      </c>
      <c r="D285" s="1" t="s">
        <v>47</v>
      </c>
      <c r="E285" s="1" t="s">
        <v>48</v>
      </c>
      <c r="F285">
        <v>0</v>
      </c>
      <c r="G285">
        <v>0</v>
      </c>
      <c r="H285">
        <v>2.4499999999999997</v>
      </c>
      <c r="I285">
        <v>33.949999999999996</v>
      </c>
      <c r="J285">
        <v>1.75</v>
      </c>
      <c r="K285">
        <v>2.4499999999999997</v>
      </c>
      <c r="L285">
        <v>0</v>
      </c>
      <c r="M285">
        <v>0</v>
      </c>
      <c r="N285">
        <v>7650.2684999999992</v>
      </c>
      <c r="O285">
        <v>9107.7839999999997</v>
      </c>
      <c r="P285">
        <v>-957.01549999999986</v>
      </c>
      <c r="Q285">
        <v>0</v>
      </c>
      <c r="R285">
        <v>0</v>
      </c>
      <c r="S285">
        <v>0</v>
      </c>
      <c r="T285">
        <v>244.99999999999997</v>
      </c>
      <c r="U285">
        <v>90.852999999999994</v>
      </c>
      <c r="V285">
        <v>0</v>
      </c>
      <c r="W285">
        <v>-1047.8684999999998</v>
      </c>
      <c r="X285">
        <v>965.3</v>
      </c>
      <c r="Y285">
        <v>0</v>
      </c>
      <c r="Z285">
        <v>965.3</v>
      </c>
      <c r="AA285">
        <v>237.00599999999997</v>
      </c>
      <c r="AB285">
        <v>728.29399999999998</v>
      </c>
      <c r="AC285">
        <v>7472.5419999999995</v>
      </c>
      <c r="AD285">
        <v>8429.557499999999</v>
      </c>
      <c r="AE285">
        <v>-957.01549999999986</v>
      </c>
      <c r="AF285">
        <v>244.99999999999997</v>
      </c>
      <c r="AG285">
        <v>0</v>
      </c>
      <c r="AH285">
        <v>-957.01549999999986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-90.852999999999994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90.852999999999994</v>
      </c>
    </row>
    <row r="286" spans="1:46" x14ac:dyDescent="0.35">
      <c r="A286">
        <v>2023</v>
      </c>
      <c r="B286">
        <v>4</v>
      </c>
      <c r="C286" t="str">
        <f>IF(Master[[#This Row],[month]]=2,"Feb",IF(Master[[#This Row],[month]]=3,"Mar","Apr"))</f>
        <v>Apr</v>
      </c>
      <c r="D286" s="1" t="s">
        <v>49</v>
      </c>
      <c r="E286" s="1" t="s">
        <v>50</v>
      </c>
      <c r="F286">
        <v>3.5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</row>
    <row r="287" spans="1:46" x14ac:dyDescent="0.35">
      <c r="A287">
        <v>2023</v>
      </c>
      <c r="B287">
        <v>4</v>
      </c>
      <c r="C287" t="str">
        <f>IF(Master[[#This Row],[month]]=2,"Feb",IF(Master[[#This Row],[month]]=3,"Mar","Apr"))</f>
        <v>Apr</v>
      </c>
      <c r="D287" s="1" t="s">
        <v>103</v>
      </c>
      <c r="E287" s="1" t="s">
        <v>104</v>
      </c>
      <c r="F287">
        <v>0.35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</row>
    <row r="288" spans="1:46" x14ac:dyDescent="0.35">
      <c r="A288">
        <v>2023</v>
      </c>
      <c r="B288">
        <v>4</v>
      </c>
      <c r="C288" t="str">
        <f>IF(Master[[#This Row],[month]]=2,"Feb",IF(Master[[#This Row],[month]]=3,"Mar","Apr"))</f>
        <v>Apr</v>
      </c>
      <c r="D288" s="1" t="s">
        <v>51</v>
      </c>
      <c r="E288" s="1" t="s">
        <v>52</v>
      </c>
      <c r="F288">
        <v>3383.7999999999997</v>
      </c>
      <c r="G288">
        <v>660.09999999999991</v>
      </c>
      <c r="H288">
        <v>866.25</v>
      </c>
      <c r="I288">
        <v>2550.7999999999997</v>
      </c>
      <c r="J288">
        <v>806.05</v>
      </c>
      <c r="K288">
        <v>266.7</v>
      </c>
      <c r="L288">
        <v>624.4</v>
      </c>
      <c r="M288">
        <v>145.25</v>
      </c>
      <c r="N288">
        <v>1131302.8195</v>
      </c>
      <c r="O288">
        <v>1090574.3414999999</v>
      </c>
      <c r="P288">
        <v>41881.773500000003</v>
      </c>
      <c r="Q288">
        <v>303.40799999999996</v>
      </c>
      <c r="R288">
        <v>2822.5854999999997</v>
      </c>
      <c r="S288">
        <v>6301.3440000000001</v>
      </c>
      <c r="T288">
        <v>8356.0820000000003</v>
      </c>
      <c r="U288">
        <v>4161.6924999999992</v>
      </c>
      <c r="V288">
        <v>78.466499999999996</v>
      </c>
      <c r="W288">
        <v>28803.242999999995</v>
      </c>
      <c r="X288">
        <v>118394.61900000001</v>
      </c>
      <c r="Y288">
        <v>11386.963</v>
      </c>
      <c r="Z288">
        <v>107007.65599999999</v>
      </c>
      <c r="AA288">
        <v>77779.327499999999</v>
      </c>
      <c r="AB288">
        <v>40615.291499999999</v>
      </c>
      <c r="AC288">
        <v>74643.621499999994</v>
      </c>
      <c r="AD288">
        <v>73379.564999999988</v>
      </c>
      <c r="AE288">
        <v>1264.0564999999999</v>
      </c>
      <c r="AF288">
        <v>3485.9019999999996</v>
      </c>
      <c r="AG288">
        <v>4179.6054999999997</v>
      </c>
      <c r="AH288">
        <v>-2915.5489999999995</v>
      </c>
      <c r="AI288">
        <v>904973.69200000004</v>
      </c>
      <c r="AJ288">
        <v>856780.85849999997</v>
      </c>
      <c r="AK288">
        <v>48192.833499999993</v>
      </c>
      <c r="AL288">
        <v>4844.0244999999995</v>
      </c>
      <c r="AM288">
        <v>2121.7384999999999</v>
      </c>
      <c r="AN288">
        <v>41830.936000000002</v>
      </c>
      <c r="AO288">
        <v>150558.40099999998</v>
      </c>
      <c r="AP288">
        <v>158133.58749999999</v>
      </c>
      <c r="AQ288">
        <v>-7575.1864999999989</v>
      </c>
      <c r="AR288">
        <v>-7575.1864999999989</v>
      </c>
      <c r="AS288">
        <v>2537.0274999999997</v>
      </c>
      <c r="AT288">
        <v>13078.530500000001</v>
      </c>
    </row>
    <row r="289" spans="1:46" x14ac:dyDescent="0.35">
      <c r="A289">
        <v>2023</v>
      </c>
      <c r="B289">
        <v>4</v>
      </c>
      <c r="C289" t="str">
        <f>IF(Master[[#This Row],[month]]=2,"Feb",IF(Master[[#This Row],[month]]=3,"Mar","Apr"))</f>
        <v>Apr</v>
      </c>
      <c r="D289" s="1" t="s">
        <v>53</v>
      </c>
      <c r="E289" s="1" t="s">
        <v>54</v>
      </c>
      <c r="F289">
        <v>86.1</v>
      </c>
      <c r="G289">
        <v>35</v>
      </c>
      <c r="H289">
        <v>146.29999999999998</v>
      </c>
      <c r="I289">
        <v>779.8</v>
      </c>
      <c r="J289">
        <v>110.6</v>
      </c>
      <c r="K289">
        <v>72.099999999999994</v>
      </c>
      <c r="L289">
        <v>102.89999999999999</v>
      </c>
      <c r="M289">
        <v>15.749999999999998</v>
      </c>
      <c r="N289">
        <v>958033.4645</v>
      </c>
      <c r="O289">
        <v>936174.70799999987</v>
      </c>
      <c r="P289">
        <v>22760.381000000001</v>
      </c>
      <c r="Q289">
        <v>0</v>
      </c>
      <c r="R289">
        <v>703.13599999999997</v>
      </c>
      <c r="S289">
        <v>11603.704</v>
      </c>
      <c r="T289">
        <v>11189.444</v>
      </c>
      <c r="U289">
        <v>1385.5484999999999</v>
      </c>
      <c r="V289">
        <v>55.079499999999996</v>
      </c>
      <c r="W289">
        <v>9413.1134999999995</v>
      </c>
      <c r="X289">
        <v>70321.502999999997</v>
      </c>
      <c r="Y289">
        <v>5557.9124999999995</v>
      </c>
      <c r="Z289">
        <v>64763.590499999991</v>
      </c>
      <c r="AA289">
        <v>56226.586500000005</v>
      </c>
      <c r="AB289">
        <v>14094.916499999999</v>
      </c>
      <c r="AC289">
        <v>456114.41399999999</v>
      </c>
      <c r="AD289">
        <v>451002.04449999996</v>
      </c>
      <c r="AE289">
        <v>5112.3694999999998</v>
      </c>
      <c r="AF289">
        <v>533.6869999999999</v>
      </c>
      <c r="AG289">
        <v>1360.8139999999999</v>
      </c>
      <c r="AH289">
        <v>3751.5554999999995</v>
      </c>
      <c r="AI289">
        <v>263544.91449999996</v>
      </c>
      <c r="AJ289">
        <v>248646.916</v>
      </c>
      <c r="AK289">
        <v>14897.998499999998</v>
      </c>
      <c r="AL289">
        <v>10526.431999999999</v>
      </c>
      <c r="AM289">
        <v>10235.7045</v>
      </c>
      <c r="AN289">
        <v>3221.6659999999997</v>
      </c>
      <c r="AO289">
        <v>233315.07499999998</v>
      </c>
      <c r="AP289">
        <v>230565.06199999998</v>
      </c>
      <c r="AQ289">
        <v>2750.0129999999999</v>
      </c>
      <c r="AR289">
        <v>2750.0129999999999</v>
      </c>
      <c r="AS289">
        <v>302.93549999999999</v>
      </c>
      <c r="AT289">
        <v>13347.2675</v>
      </c>
    </row>
    <row r="290" spans="1:46" x14ac:dyDescent="0.35">
      <c r="A290">
        <v>2023</v>
      </c>
      <c r="B290">
        <v>4</v>
      </c>
      <c r="C290" t="str">
        <f>IF(Master[[#This Row],[month]]=2,"Feb",IF(Master[[#This Row],[month]]=3,"Mar","Apr"))</f>
        <v>Apr</v>
      </c>
      <c r="D290" s="1" t="s">
        <v>55</v>
      </c>
      <c r="E290" s="1" t="s">
        <v>56</v>
      </c>
      <c r="F290">
        <v>0</v>
      </c>
      <c r="G290">
        <v>0</v>
      </c>
      <c r="H290">
        <v>0.35</v>
      </c>
      <c r="I290">
        <v>22.4</v>
      </c>
      <c r="J290">
        <v>0.35</v>
      </c>
      <c r="K290">
        <v>0.35</v>
      </c>
      <c r="L290">
        <v>0</v>
      </c>
      <c r="M290">
        <v>0</v>
      </c>
      <c r="N290">
        <v>3272.0695000000001</v>
      </c>
      <c r="O290">
        <v>1760.1395</v>
      </c>
      <c r="P290">
        <v>1685.18</v>
      </c>
      <c r="Q290">
        <v>0</v>
      </c>
      <c r="R290">
        <v>87.5</v>
      </c>
      <c r="S290">
        <v>105.21000000000001</v>
      </c>
      <c r="T290">
        <v>37.974999999999994</v>
      </c>
      <c r="U290">
        <v>0</v>
      </c>
      <c r="V290">
        <v>0</v>
      </c>
      <c r="W290">
        <v>1492.4699999999998</v>
      </c>
      <c r="X290">
        <v>1492.75</v>
      </c>
      <c r="Y290">
        <v>0</v>
      </c>
      <c r="Z290">
        <v>1492.75</v>
      </c>
      <c r="AA290">
        <v>0</v>
      </c>
      <c r="AB290">
        <v>1492.75</v>
      </c>
      <c r="AC290">
        <v>3272.0695000000001</v>
      </c>
      <c r="AD290">
        <v>1586.8895</v>
      </c>
      <c r="AE290">
        <v>1685.18</v>
      </c>
      <c r="AF290">
        <v>37.974999999999994</v>
      </c>
      <c r="AG290">
        <v>105.21000000000001</v>
      </c>
      <c r="AH290">
        <v>1579.9699999999998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87.5</v>
      </c>
      <c r="AT290">
        <v>192.71</v>
      </c>
    </row>
    <row r="291" spans="1:46" x14ac:dyDescent="0.35">
      <c r="A291">
        <v>2023</v>
      </c>
      <c r="B291">
        <v>4</v>
      </c>
      <c r="C291" t="str">
        <f>IF(Master[[#This Row],[month]]=2,"Feb",IF(Master[[#This Row],[month]]=3,"Mar","Apr"))</f>
        <v>Apr</v>
      </c>
      <c r="D291" s="1" t="s">
        <v>57</v>
      </c>
      <c r="E291" s="1" t="s">
        <v>58</v>
      </c>
      <c r="F291">
        <v>244.99999999999997</v>
      </c>
      <c r="G291">
        <v>69.3</v>
      </c>
      <c r="H291">
        <v>125.3</v>
      </c>
      <c r="I291">
        <v>337.04999999999995</v>
      </c>
      <c r="J291">
        <v>101.85</v>
      </c>
      <c r="K291">
        <v>80.5</v>
      </c>
      <c r="L291">
        <v>56.349999999999994</v>
      </c>
      <c r="M291">
        <v>11.549999999999999</v>
      </c>
      <c r="N291">
        <v>96078.849999999991</v>
      </c>
      <c r="O291">
        <v>88301.633000000002</v>
      </c>
      <c r="P291">
        <v>8604.2564999999995</v>
      </c>
      <c r="Q291">
        <v>174.82499999999999</v>
      </c>
      <c r="R291">
        <v>360.38100000000003</v>
      </c>
      <c r="S291">
        <v>1176.4059999999999</v>
      </c>
      <c r="T291">
        <v>1222.8719999999998</v>
      </c>
      <c r="U291">
        <v>447.59049999999996</v>
      </c>
      <c r="V291">
        <v>40.792499999999997</v>
      </c>
      <c r="W291">
        <v>6930.5320000000002</v>
      </c>
      <c r="X291">
        <v>22609.639499999997</v>
      </c>
      <c r="Y291">
        <v>1562.0639999999999</v>
      </c>
      <c r="Z291">
        <v>21047.575499999999</v>
      </c>
      <c r="AA291">
        <v>16250.5175</v>
      </c>
      <c r="AB291">
        <v>6359.1219999999994</v>
      </c>
      <c r="AC291">
        <v>45159.813999999998</v>
      </c>
      <c r="AD291">
        <v>41236.608</v>
      </c>
      <c r="AE291">
        <v>3923.2059999999997</v>
      </c>
      <c r="AF291">
        <v>667.11749999999995</v>
      </c>
      <c r="AG291">
        <v>792.22499999999991</v>
      </c>
      <c r="AH291">
        <v>3130.9809999999998</v>
      </c>
      <c r="AI291">
        <v>36831.066999999995</v>
      </c>
      <c r="AJ291">
        <v>33463.055499999995</v>
      </c>
      <c r="AK291">
        <v>3368.0114999999996</v>
      </c>
      <c r="AL291">
        <v>535.35649999999998</v>
      </c>
      <c r="AM291">
        <v>384.18099999999998</v>
      </c>
      <c r="AN291">
        <v>2495.4474999999998</v>
      </c>
      <c r="AO291">
        <v>13940.279500000001</v>
      </c>
      <c r="AP291">
        <v>12627.2405</v>
      </c>
      <c r="AQ291">
        <v>1313.039</v>
      </c>
      <c r="AR291">
        <v>1313.039</v>
      </c>
      <c r="AS291">
        <v>8.9354999999999993</v>
      </c>
      <c r="AT291">
        <v>1673.7244999999998</v>
      </c>
    </row>
    <row r="292" spans="1:46" x14ac:dyDescent="0.35">
      <c r="A292">
        <v>2023</v>
      </c>
      <c r="B292">
        <v>4</v>
      </c>
      <c r="C292" t="str">
        <f>IF(Master[[#This Row],[month]]=2,"Feb",IF(Master[[#This Row],[month]]=3,"Mar","Apr"))</f>
        <v>Apr</v>
      </c>
      <c r="D292" s="1" t="s">
        <v>59</v>
      </c>
      <c r="E292" s="1" t="s">
        <v>60</v>
      </c>
      <c r="F292">
        <v>376.95</v>
      </c>
      <c r="G292">
        <v>292.25</v>
      </c>
      <c r="H292">
        <v>1341.8999999999999</v>
      </c>
      <c r="I292">
        <v>10493.699999999999</v>
      </c>
      <c r="J292">
        <v>1091.6499999999999</v>
      </c>
      <c r="K292">
        <v>494.54999999999995</v>
      </c>
      <c r="L292">
        <v>1099.6999999999998</v>
      </c>
      <c r="M292">
        <v>280</v>
      </c>
      <c r="N292">
        <v>4659964.0674999999</v>
      </c>
      <c r="O292">
        <v>4505376.8969999999</v>
      </c>
      <c r="P292">
        <v>159278.36050000001</v>
      </c>
      <c r="Q292">
        <v>1161.7864999999999</v>
      </c>
      <c r="R292">
        <v>11115.153</v>
      </c>
      <c r="S292">
        <v>48490.3825</v>
      </c>
      <c r="T292">
        <v>40020.294999999998</v>
      </c>
      <c r="U292">
        <v>22649.256000000001</v>
      </c>
      <c r="V292">
        <v>715.92499999999995</v>
      </c>
      <c r="W292">
        <v>82474.944999999992</v>
      </c>
      <c r="X292">
        <v>695839.1719999999</v>
      </c>
      <c r="Y292">
        <v>18919.582499999997</v>
      </c>
      <c r="Z292">
        <v>676919.5895</v>
      </c>
      <c r="AA292">
        <v>558377.04649999994</v>
      </c>
      <c r="AB292">
        <v>137462.12549999999</v>
      </c>
      <c r="AC292">
        <v>1254256.2479999999</v>
      </c>
      <c r="AD292">
        <v>1244300.5329999998</v>
      </c>
      <c r="AE292">
        <v>9955.7150000000001</v>
      </c>
      <c r="AF292">
        <v>7331.1349999999993</v>
      </c>
      <c r="AG292">
        <v>12524.557499999999</v>
      </c>
      <c r="AH292">
        <v>-2568.8424999999997</v>
      </c>
      <c r="AI292">
        <v>2961689.5279999999</v>
      </c>
      <c r="AJ292">
        <v>2830291.3379999995</v>
      </c>
      <c r="AK292">
        <v>131398.19</v>
      </c>
      <c r="AL292">
        <v>27874.91</v>
      </c>
      <c r="AM292">
        <v>31977.785</v>
      </c>
      <c r="AN292">
        <v>76055.224000000002</v>
      </c>
      <c r="AO292">
        <v>414067.58399999997</v>
      </c>
      <c r="AP292">
        <v>396143.19849999994</v>
      </c>
      <c r="AQ292">
        <v>17924.385499999997</v>
      </c>
      <c r="AR292">
        <v>17924.385499999997</v>
      </c>
      <c r="AS292">
        <v>4947.8519999999999</v>
      </c>
      <c r="AT292">
        <v>76803.415499999988</v>
      </c>
    </row>
    <row r="293" spans="1:46" x14ac:dyDescent="0.35">
      <c r="A293">
        <v>2023</v>
      </c>
      <c r="B293">
        <v>4</v>
      </c>
      <c r="C293" t="str">
        <f>IF(Master[[#This Row],[month]]=2,"Feb",IF(Master[[#This Row],[month]]=3,"Mar","Apr"))</f>
        <v>Apr</v>
      </c>
      <c r="D293" s="1" t="s">
        <v>61</v>
      </c>
      <c r="E293" s="1" t="s">
        <v>62</v>
      </c>
      <c r="F293">
        <v>0.7</v>
      </c>
      <c r="G293">
        <v>0.35</v>
      </c>
      <c r="H293">
        <v>0.7</v>
      </c>
      <c r="I293">
        <v>2.8</v>
      </c>
      <c r="J293">
        <v>0.7</v>
      </c>
      <c r="K293">
        <v>0.35</v>
      </c>
      <c r="L293">
        <v>0.35</v>
      </c>
      <c r="M293">
        <v>0</v>
      </c>
      <c r="N293">
        <v>617.0675</v>
      </c>
      <c r="O293">
        <v>780.08</v>
      </c>
      <c r="P293">
        <v>-99.697500000000005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-99.697500000000005</v>
      </c>
      <c r="X293">
        <v>208.95</v>
      </c>
      <c r="Y293">
        <v>3.5</v>
      </c>
      <c r="Z293">
        <v>205.45</v>
      </c>
      <c r="AA293">
        <v>308</v>
      </c>
      <c r="AB293">
        <v>-99.05</v>
      </c>
      <c r="AC293">
        <v>511.245</v>
      </c>
      <c r="AD293">
        <v>658.92750000000001</v>
      </c>
      <c r="AE293">
        <v>-147.68249999999998</v>
      </c>
      <c r="AF293">
        <v>0</v>
      </c>
      <c r="AG293">
        <v>0</v>
      </c>
      <c r="AH293">
        <v>-147.68249999999998</v>
      </c>
      <c r="AI293">
        <v>74.322499999999991</v>
      </c>
      <c r="AJ293">
        <v>26.337499999999999</v>
      </c>
      <c r="AK293">
        <v>47.984999999999992</v>
      </c>
      <c r="AL293">
        <v>0</v>
      </c>
      <c r="AM293">
        <v>0</v>
      </c>
      <c r="AN293">
        <v>47.984999999999992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</row>
    <row r="294" spans="1:46" x14ac:dyDescent="0.35">
      <c r="A294">
        <v>2023</v>
      </c>
      <c r="B294">
        <v>4</v>
      </c>
      <c r="C294" t="str">
        <f>IF(Master[[#This Row],[month]]=2,"Feb",IF(Master[[#This Row],[month]]=3,"Mar","Apr"))</f>
        <v>Apr</v>
      </c>
      <c r="D294" s="1" t="s">
        <v>63</v>
      </c>
      <c r="E294" s="1" t="s">
        <v>64</v>
      </c>
      <c r="F294">
        <v>0</v>
      </c>
      <c r="G294">
        <v>0</v>
      </c>
      <c r="H294">
        <v>0.35</v>
      </c>
      <c r="I294">
        <v>2.4499999999999997</v>
      </c>
      <c r="J294">
        <v>0.35</v>
      </c>
      <c r="K294">
        <v>0.35</v>
      </c>
      <c r="L294">
        <v>0.35</v>
      </c>
      <c r="M294">
        <v>0</v>
      </c>
      <c r="N294">
        <v>8848.56</v>
      </c>
      <c r="O294">
        <v>8329.0724999999984</v>
      </c>
      <c r="P294">
        <v>519.48749999999995</v>
      </c>
      <c r="Q294">
        <v>0</v>
      </c>
      <c r="R294">
        <v>1172.5</v>
      </c>
      <c r="S294">
        <v>0</v>
      </c>
      <c r="T294">
        <v>35</v>
      </c>
      <c r="U294">
        <v>0</v>
      </c>
      <c r="V294">
        <v>0</v>
      </c>
      <c r="W294">
        <v>501.98749999999995</v>
      </c>
      <c r="X294">
        <v>1167.25</v>
      </c>
      <c r="Y294">
        <v>0</v>
      </c>
      <c r="Z294">
        <v>1167.25</v>
      </c>
      <c r="AA294">
        <v>1820.2624999999998</v>
      </c>
      <c r="AB294">
        <v>-653.01249999999993</v>
      </c>
      <c r="AC294">
        <v>1524.81</v>
      </c>
      <c r="AD294">
        <v>1248.5725</v>
      </c>
      <c r="AE294">
        <v>276.23749999999995</v>
      </c>
      <c r="AF294">
        <v>35</v>
      </c>
      <c r="AG294">
        <v>0</v>
      </c>
      <c r="AH294">
        <v>276.23749999999995</v>
      </c>
      <c r="AI294">
        <v>7323.7499999999991</v>
      </c>
      <c r="AJ294">
        <v>7080.5</v>
      </c>
      <c r="AK294">
        <v>243.24999999999997</v>
      </c>
      <c r="AL294">
        <v>0</v>
      </c>
      <c r="AM294">
        <v>0</v>
      </c>
      <c r="AN294">
        <v>243.24999999999997</v>
      </c>
      <c r="AO294">
        <v>0</v>
      </c>
      <c r="AP294">
        <v>0</v>
      </c>
      <c r="AQ294">
        <v>0</v>
      </c>
      <c r="AR294">
        <v>0</v>
      </c>
      <c r="AS294">
        <v>17.5</v>
      </c>
      <c r="AT294">
        <v>17.5</v>
      </c>
    </row>
    <row r="295" spans="1:46" x14ac:dyDescent="0.35">
      <c r="A295">
        <v>2023</v>
      </c>
      <c r="B295">
        <v>4</v>
      </c>
      <c r="C295" t="str">
        <f>IF(Master[[#This Row],[month]]=2,"Feb",IF(Master[[#This Row],[month]]=3,"Mar","Apr"))</f>
        <v>Apr</v>
      </c>
      <c r="D295" s="1" t="s">
        <v>65</v>
      </c>
      <c r="E295" s="1" t="s">
        <v>66</v>
      </c>
      <c r="F295">
        <v>21</v>
      </c>
      <c r="G295">
        <v>0</v>
      </c>
      <c r="H295">
        <v>0.35</v>
      </c>
      <c r="I295">
        <v>3.5</v>
      </c>
      <c r="J295">
        <v>0.35</v>
      </c>
      <c r="K295">
        <v>0</v>
      </c>
      <c r="L295">
        <v>0.35</v>
      </c>
      <c r="M295">
        <v>0.35</v>
      </c>
      <c r="N295">
        <v>153.72</v>
      </c>
      <c r="O295">
        <v>117.55449999999999</v>
      </c>
      <c r="P295">
        <v>36.165499999999994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36.165499999999994</v>
      </c>
      <c r="X295">
        <v>90.012999999999991</v>
      </c>
      <c r="Y295">
        <v>0</v>
      </c>
      <c r="Z295">
        <v>90.012999999999991</v>
      </c>
      <c r="AA295">
        <v>53.850999999999999</v>
      </c>
      <c r="AB295">
        <v>36.161999999999992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3.85E-2</v>
      </c>
      <c r="AJ295">
        <v>0</v>
      </c>
      <c r="AK295">
        <v>3.85E-2</v>
      </c>
      <c r="AL295">
        <v>0</v>
      </c>
      <c r="AM295">
        <v>0</v>
      </c>
      <c r="AN295">
        <v>3.85E-2</v>
      </c>
      <c r="AO295">
        <v>153.68149999999997</v>
      </c>
      <c r="AP295">
        <v>117.55449999999999</v>
      </c>
      <c r="AQ295">
        <v>36.126999999999995</v>
      </c>
      <c r="AR295">
        <v>36.126999999999995</v>
      </c>
      <c r="AS295">
        <v>0</v>
      </c>
      <c r="AT295">
        <v>0</v>
      </c>
    </row>
    <row r="296" spans="1:46" x14ac:dyDescent="0.35">
      <c r="A296">
        <v>2023</v>
      </c>
      <c r="B296">
        <v>4</v>
      </c>
      <c r="C296" t="str">
        <f>IF(Master[[#This Row],[month]]=2,"Feb",IF(Master[[#This Row],[month]]=3,"Mar","Apr"))</f>
        <v>Apr</v>
      </c>
      <c r="D296" s="1" t="s">
        <v>89</v>
      </c>
      <c r="E296" s="1" t="s">
        <v>90</v>
      </c>
      <c r="F296">
        <v>0</v>
      </c>
      <c r="G296">
        <v>0</v>
      </c>
      <c r="H296">
        <v>0.35</v>
      </c>
      <c r="I296">
        <v>0</v>
      </c>
      <c r="J296">
        <v>0</v>
      </c>
      <c r="K296">
        <v>0</v>
      </c>
      <c r="L296">
        <v>0.35</v>
      </c>
      <c r="M296">
        <v>0</v>
      </c>
      <c r="N296">
        <v>0.20299999999999999</v>
      </c>
      <c r="O296">
        <v>0</v>
      </c>
      <c r="P296">
        <v>0.20299999999999999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0.20299999999999999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0.20299999999999999</v>
      </c>
      <c r="AJ296">
        <v>0</v>
      </c>
      <c r="AK296">
        <v>0.20299999999999999</v>
      </c>
      <c r="AL296">
        <v>0</v>
      </c>
      <c r="AM296">
        <v>0</v>
      </c>
      <c r="AN296">
        <v>0.20299999999999999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</row>
    <row r="297" spans="1:46" x14ac:dyDescent="0.35">
      <c r="A297">
        <v>2023</v>
      </c>
      <c r="B297">
        <v>4</v>
      </c>
      <c r="C297" t="str">
        <f>IF(Master[[#This Row],[month]]=2,"Feb",IF(Master[[#This Row],[month]]=3,"Mar","Apr"))</f>
        <v>Apr</v>
      </c>
      <c r="D297" s="1" t="s">
        <v>105</v>
      </c>
      <c r="E297" s="1" t="s">
        <v>106</v>
      </c>
      <c r="F297">
        <v>0</v>
      </c>
      <c r="G297">
        <v>0</v>
      </c>
      <c r="H297">
        <v>0.35</v>
      </c>
      <c r="I297">
        <v>0</v>
      </c>
      <c r="J297">
        <v>0</v>
      </c>
      <c r="K297">
        <v>0.35</v>
      </c>
      <c r="L297">
        <v>0</v>
      </c>
      <c r="M297">
        <v>0</v>
      </c>
      <c r="N297">
        <v>10.149999999999999</v>
      </c>
      <c r="O297">
        <v>0</v>
      </c>
      <c r="P297">
        <v>10.149999999999999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10.149999999999999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10.149999999999999</v>
      </c>
      <c r="AD297">
        <v>0</v>
      </c>
      <c r="AE297">
        <v>10.149999999999999</v>
      </c>
      <c r="AF297">
        <v>0</v>
      </c>
      <c r="AG297">
        <v>0</v>
      </c>
      <c r="AH297">
        <v>10.149999999999999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</row>
    <row r="298" spans="1:46" x14ac:dyDescent="0.35">
      <c r="A298">
        <v>2023</v>
      </c>
      <c r="B298">
        <v>4</v>
      </c>
      <c r="C298" t="str">
        <f>IF(Master[[#This Row],[month]]=2,"Feb",IF(Master[[#This Row],[month]]=3,"Mar","Apr"))</f>
        <v>Apr</v>
      </c>
      <c r="D298" s="1" t="s">
        <v>67</v>
      </c>
      <c r="E298" s="1" t="s">
        <v>68</v>
      </c>
      <c r="F298">
        <v>3.5</v>
      </c>
      <c r="G298">
        <v>0.7</v>
      </c>
      <c r="H298">
        <v>4.55</v>
      </c>
      <c r="I298">
        <v>31.15</v>
      </c>
      <c r="J298">
        <v>3.5</v>
      </c>
      <c r="K298">
        <v>1.75</v>
      </c>
      <c r="L298">
        <v>2.8</v>
      </c>
      <c r="M298">
        <v>2.0999999999999996</v>
      </c>
      <c r="N298">
        <v>41330.495499999997</v>
      </c>
      <c r="O298">
        <v>46054.662499999999</v>
      </c>
      <c r="P298">
        <v>-4724.1670000000004</v>
      </c>
      <c r="Q298">
        <v>0</v>
      </c>
      <c r="R298">
        <v>8.75</v>
      </c>
      <c r="S298">
        <v>0</v>
      </c>
      <c r="T298">
        <v>38.5</v>
      </c>
      <c r="U298">
        <v>134.0325</v>
      </c>
      <c r="V298">
        <v>8.75</v>
      </c>
      <c r="W298">
        <v>-4866.9494999999997</v>
      </c>
      <c r="X298">
        <v>2312.1455000000001</v>
      </c>
      <c r="Y298">
        <v>38.5</v>
      </c>
      <c r="Z298">
        <v>2273.6455000000001</v>
      </c>
      <c r="AA298">
        <v>7185.4999999999991</v>
      </c>
      <c r="AB298">
        <v>-4873.3545000000004</v>
      </c>
      <c r="AC298">
        <v>1837.6679999999997</v>
      </c>
      <c r="AD298">
        <v>1828.7394999999999</v>
      </c>
      <c r="AE298">
        <v>8.9284999999999997</v>
      </c>
      <c r="AF298">
        <v>0</v>
      </c>
      <c r="AG298">
        <v>0</v>
      </c>
      <c r="AH298">
        <v>8.9284999999999997</v>
      </c>
      <c r="AI298">
        <v>18567.079999999998</v>
      </c>
      <c r="AJ298">
        <v>21481.382999999998</v>
      </c>
      <c r="AK298">
        <v>-2914.3029999999999</v>
      </c>
      <c r="AL298">
        <v>38.5</v>
      </c>
      <c r="AM298">
        <v>0</v>
      </c>
      <c r="AN298">
        <v>-3057.0855000000001</v>
      </c>
      <c r="AO298">
        <v>20915.247499999998</v>
      </c>
      <c r="AP298">
        <v>22734.04</v>
      </c>
      <c r="AQ298">
        <v>-1818.7925</v>
      </c>
      <c r="AR298">
        <v>-1818.7925</v>
      </c>
      <c r="AS298">
        <v>0</v>
      </c>
      <c r="AT298">
        <v>142.7825</v>
      </c>
    </row>
    <row r="299" spans="1:46" x14ac:dyDescent="0.35">
      <c r="A299">
        <v>2023</v>
      </c>
      <c r="B299">
        <v>4</v>
      </c>
      <c r="C299" t="str">
        <f>IF(Master[[#This Row],[month]]=2,"Feb",IF(Master[[#This Row],[month]]=3,"Mar","Apr"))</f>
        <v>Apr</v>
      </c>
      <c r="D299" s="1" t="s">
        <v>69</v>
      </c>
      <c r="E299" s="1" t="s">
        <v>70</v>
      </c>
      <c r="F299">
        <v>2.8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</row>
    <row r="300" spans="1:46" x14ac:dyDescent="0.35">
      <c r="A300">
        <v>2023</v>
      </c>
      <c r="B300">
        <v>4</v>
      </c>
      <c r="C300" t="str">
        <f>IF(Master[[#This Row],[month]]=2,"Feb",IF(Master[[#This Row],[month]]=3,"Mar","Apr"))</f>
        <v>Apr</v>
      </c>
      <c r="D300" s="1" t="s">
        <v>93</v>
      </c>
      <c r="E300" s="1" t="s">
        <v>94</v>
      </c>
      <c r="F300">
        <v>0</v>
      </c>
      <c r="G300">
        <v>0</v>
      </c>
      <c r="H300">
        <v>0.7</v>
      </c>
      <c r="I300">
        <v>2.8</v>
      </c>
      <c r="J300">
        <v>0.7</v>
      </c>
      <c r="K300">
        <v>0</v>
      </c>
      <c r="L300">
        <v>0.7</v>
      </c>
      <c r="M300">
        <v>0</v>
      </c>
      <c r="N300">
        <v>131.82749999999999</v>
      </c>
      <c r="O300">
        <v>94.75200000000001</v>
      </c>
      <c r="P300">
        <v>37.075499999999998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37.075499999999998</v>
      </c>
      <c r="X300">
        <v>37.099999999999994</v>
      </c>
      <c r="Y300">
        <v>0</v>
      </c>
      <c r="Z300">
        <v>37.099999999999994</v>
      </c>
      <c r="AA300">
        <v>0</v>
      </c>
      <c r="AB300">
        <v>37.099999999999994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131.82749999999999</v>
      </c>
      <c r="AJ300">
        <v>94.75200000000001</v>
      </c>
      <c r="AK300">
        <v>37.075499999999998</v>
      </c>
      <c r="AL300">
        <v>0</v>
      </c>
      <c r="AM300">
        <v>0</v>
      </c>
      <c r="AN300">
        <v>37.075499999999998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</row>
    <row r="301" spans="1:46" x14ac:dyDescent="0.35">
      <c r="A301">
        <v>2023</v>
      </c>
      <c r="B301">
        <v>4</v>
      </c>
      <c r="C301" t="str">
        <f>IF(Master[[#This Row],[month]]=2,"Feb",IF(Master[[#This Row],[month]]=3,"Mar","Apr"))</f>
        <v>Apr</v>
      </c>
      <c r="D301" s="1" t="s">
        <v>71</v>
      </c>
      <c r="E301" s="1" t="s">
        <v>72</v>
      </c>
      <c r="F301">
        <v>191.45</v>
      </c>
      <c r="G301">
        <v>109.55</v>
      </c>
      <c r="H301">
        <v>509.24999999999994</v>
      </c>
      <c r="I301">
        <v>4343.5</v>
      </c>
      <c r="J301">
        <v>377.65</v>
      </c>
      <c r="K301">
        <v>270.2</v>
      </c>
      <c r="L301">
        <v>327.95</v>
      </c>
      <c r="M301">
        <v>114.44999999999999</v>
      </c>
      <c r="N301">
        <v>3070425.3194999998</v>
      </c>
      <c r="O301">
        <v>2903209.9599999995</v>
      </c>
      <c r="P301">
        <v>170731.37199999997</v>
      </c>
      <c r="Q301">
        <v>520.31699999999989</v>
      </c>
      <c r="R301">
        <v>6982.7939999999999</v>
      </c>
      <c r="S301">
        <v>20441.123499999998</v>
      </c>
      <c r="T301">
        <v>17698.778999999999</v>
      </c>
      <c r="U301">
        <v>11200.021000000001</v>
      </c>
      <c r="V301">
        <v>264.42149999999998</v>
      </c>
      <c r="W301">
        <v>132739.38649999999</v>
      </c>
      <c r="X301">
        <v>362923.19349999999</v>
      </c>
      <c r="Y301">
        <v>7792.2739999999994</v>
      </c>
      <c r="Z301">
        <v>355130.91949999996</v>
      </c>
      <c r="AA301">
        <v>214902.541</v>
      </c>
      <c r="AB301">
        <v>148020.6525</v>
      </c>
      <c r="AC301">
        <v>701138.42749999987</v>
      </c>
      <c r="AD301">
        <v>662916.19099999999</v>
      </c>
      <c r="AE301">
        <v>38222.236499999999</v>
      </c>
      <c r="AF301">
        <v>7183.4349999999986</v>
      </c>
      <c r="AG301">
        <v>9231.8624999999993</v>
      </c>
      <c r="AH301">
        <v>28990.373999999996</v>
      </c>
      <c r="AI301">
        <v>1794658.0049999999</v>
      </c>
      <c r="AJ301">
        <v>1685667.662</v>
      </c>
      <c r="AK301">
        <v>108990.34299999999</v>
      </c>
      <c r="AL301">
        <v>8459.4125000000004</v>
      </c>
      <c r="AM301">
        <v>8801.2469999999994</v>
      </c>
      <c r="AN301">
        <v>88724.6535</v>
      </c>
      <c r="AO301">
        <v>559733.94750000001</v>
      </c>
      <c r="AP301">
        <v>536215.15500000003</v>
      </c>
      <c r="AQ301">
        <v>23518.7925</v>
      </c>
      <c r="AR301">
        <v>23518.7925</v>
      </c>
      <c r="AS301">
        <v>6086.4195</v>
      </c>
      <c r="AT301">
        <v>37991.985499999995</v>
      </c>
    </row>
    <row r="302" spans="1:46" x14ac:dyDescent="0.35">
      <c r="A302">
        <v>2023</v>
      </c>
      <c r="B302">
        <v>4</v>
      </c>
      <c r="C302" t="str">
        <f>IF(Master[[#This Row],[month]]=2,"Feb",IF(Master[[#This Row],[month]]=3,"Mar","Apr"))</f>
        <v>Apr</v>
      </c>
      <c r="D302" s="1" t="s">
        <v>73</v>
      </c>
      <c r="E302" s="1" t="s">
        <v>74</v>
      </c>
      <c r="F302">
        <v>30.45</v>
      </c>
      <c r="G302">
        <v>15.399999999999999</v>
      </c>
      <c r="H302">
        <v>21.7</v>
      </c>
      <c r="I302">
        <v>149.44999999999999</v>
      </c>
      <c r="J302">
        <v>21.349999999999998</v>
      </c>
      <c r="K302">
        <v>0.7</v>
      </c>
      <c r="L302">
        <v>19.95</v>
      </c>
      <c r="M302">
        <v>3.15</v>
      </c>
      <c r="N302">
        <v>59339.031499999997</v>
      </c>
      <c r="O302">
        <v>58102.233</v>
      </c>
      <c r="P302">
        <v>1236.7984999999999</v>
      </c>
      <c r="Q302">
        <v>0</v>
      </c>
      <c r="R302">
        <v>59.258499999999998</v>
      </c>
      <c r="S302">
        <v>0</v>
      </c>
      <c r="T302">
        <v>284.34699999999998</v>
      </c>
      <c r="U302">
        <v>0</v>
      </c>
      <c r="V302">
        <v>59.258499999999998</v>
      </c>
      <c r="W302">
        <v>1177.54</v>
      </c>
      <c r="X302">
        <v>7483.5879999999997</v>
      </c>
      <c r="Y302">
        <v>352.80349999999999</v>
      </c>
      <c r="Z302">
        <v>7130.7844999999988</v>
      </c>
      <c r="AA302">
        <v>6045.3819999999996</v>
      </c>
      <c r="AB302">
        <v>1438.2059999999999</v>
      </c>
      <c r="AC302">
        <v>538.0095</v>
      </c>
      <c r="AD302">
        <v>423.46500000000003</v>
      </c>
      <c r="AE302">
        <v>114.54449999999999</v>
      </c>
      <c r="AF302">
        <v>9.8769999999999989</v>
      </c>
      <c r="AG302">
        <v>0</v>
      </c>
      <c r="AH302">
        <v>114.54449999999999</v>
      </c>
      <c r="AI302">
        <v>48165.232499999998</v>
      </c>
      <c r="AJ302">
        <v>46806.294499999996</v>
      </c>
      <c r="AK302">
        <v>1358.9379999999999</v>
      </c>
      <c r="AL302">
        <v>274.46999999999997</v>
      </c>
      <c r="AM302">
        <v>0</v>
      </c>
      <c r="AN302">
        <v>1299.6795</v>
      </c>
      <c r="AO302">
        <v>10625.9195</v>
      </c>
      <c r="AP302">
        <v>10862.603499999999</v>
      </c>
      <c r="AQ302">
        <v>-236.684</v>
      </c>
      <c r="AR302">
        <v>-236.684</v>
      </c>
      <c r="AS302">
        <v>0</v>
      </c>
      <c r="AT302">
        <v>59.258499999999998</v>
      </c>
    </row>
    <row r="303" spans="1:46" x14ac:dyDescent="0.35">
      <c r="A303">
        <v>2023</v>
      </c>
      <c r="B303">
        <v>4</v>
      </c>
      <c r="C303" t="str">
        <f>IF(Master[[#This Row],[month]]=2,"Feb",IF(Master[[#This Row],[month]]=3,"Mar","Apr"))</f>
        <v>Apr</v>
      </c>
      <c r="D303" s="1" t="s">
        <v>75</v>
      </c>
      <c r="E303" s="1" t="s">
        <v>76</v>
      </c>
      <c r="F303">
        <v>33.599999999999994</v>
      </c>
      <c r="G303">
        <v>12.25</v>
      </c>
      <c r="H303">
        <v>35.349999999999994</v>
      </c>
      <c r="I303">
        <v>148.75</v>
      </c>
      <c r="J303">
        <v>25.549999999999997</v>
      </c>
      <c r="K303">
        <v>27.65</v>
      </c>
      <c r="L303">
        <v>8.75</v>
      </c>
      <c r="M303">
        <v>4.1999999999999993</v>
      </c>
      <c r="N303">
        <v>249145.505</v>
      </c>
      <c r="O303">
        <v>240653.99049999996</v>
      </c>
      <c r="P303">
        <v>8562.6134999999995</v>
      </c>
      <c r="Q303">
        <v>0</v>
      </c>
      <c r="R303">
        <v>6.9720000000000004</v>
      </c>
      <c r="S303">
        <v>964.84849999999994</v>
      </c>
      <c r="T303">
        <v>343.33249999999998</v>
      </c>
      <c r="U303">
        <v>51.012499999999996</v>
      </c>
      <c r="V303">
        <v>0</v>
      </c>
      <c r="W303">
        <v>7546.7524999999996</v>
      </c>
      <c r="X303">
        <v>11299.970499999999</v>
      </c>
      <c r="Y303">
        <v>510.62899999999996</v>
      </c>
      <c r="Z303">
        <v>10789.341499999999</v>
      </c>
      <c r="AA303">
        <v>2844.3274999999999</v>
      </c>
      <c r="AB303">
        <v>8455.643</v>
      </c>
      <c r="AC303">
        <v>4822.2825000000003</v>
      </c>
      <c r="AD303">
        <v>5803.6054999999997</v>
      </c>
      <c r="AE303">
        <v>-981.32299999999998</v>
      </c>
      <c r="AF303">
        <v>232.911</v>
      </c>
      <c r="AG303">
        <v>309.99149999999997</v>
      </c>
      <c r="AH303">
        <v>-1291.3145</v>
      </c>
      <c r="AI303">
        <v>96137.817999999985</v>
      </c>
      <c r="AJ303">
        <v>93386.678</v>
      </c>
      <c r="AK303">
        <v>2751.14</v>
      </c>
      <c r="AL303">
        <v>110.42149999999999</v>
      </c>
      <c r="AM303">
        <v>654.85699999999997</v>
      </c>
      <c r="AN303">
        <v>2045.2704999999999</v>
      </c>
      <c r="AO303">
        <v>148000.89499999999</v>
      </c>
      <c r="AP303">
        <v>141208.09849999999</v>
      </c>
      <c r="AQ303">
        <v>6792.7965000000004</v>
      </c>
      <c r="AR303">
        <v>6792.7965000000004</v>
      </c>
      <c r="AS303">
        <v>0</v>
      </c>
      <c r="AT303">
        <v>1015.861</v>
      </c>
    </row>
    <row r="304" spans="1:46" x14ac:dyDescent="0.35">
      <c r="A304">
        <v>2023</v>
      </c>
      <c r="B304">
        <v>4</v>
      </c>
      <c r="C304" t="str">
        <f>IF(Master[[#This Row],[month]]=2,"Feb",IF(Master[[#This Row],[month]]=3,"Mar","Apr"))</f>
        <v>Apr</v>
      </c>
      <c r="D304" s="1" t="s">
        <v>107</v>
      </c>
      <c r="E304" s="1" t="s">
        <v>108</v>
      </c>
      <c r="F304">
        <v>0.35</v>
      </c>
      <c r="G304">
        <v>0.35</v>
      </c>
      <c r="H304">
        <v>0.35</v>
      </c>
      <c r="I304">
        <v>1.0499999999999998</v>
      </c>
      <c r="J304">
        <v>0.35</v>
      </c>
      <c r="K304">
        <v>0.35</v>
      </c>
      <c r="L304">
        <v>0.35</v>
      </c>
      <c r="M304">
        <v>0.35</v>
      </c>
      <c r="N304">
        <v>425.86949999999996</v>
      </c>
      <c r="O304">
        <v>383.95</v>
      </c>
      <c r="P304">
        <v>41.919499999999999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41.919499999999999</v>
      </c>
      <c r="X304">
        <v>42</v>
      </c>
      <c r="Y304">
        <v>3.5</v>
      </c>
      <c r="Z304">
        <v>38.5</v>
      </c>
      <c r="AA304">
        <v>0</v>
      </c>
      <c r="AB304">
        <v>42</v>
      </c>
      <c r="AC304">
        <v>254.50949999999997</v>
      </c>
      <c r="AD304">
        <v>273.29050000000001</v>
      </c>
      <c r="AE304">
        <v>-18.780999999999999</v>
      </c>
      <c r="AF304">
        <v>0</v>
      </c>
      <c r="AG304">
        <v>0</v>
      </c>
      <c r="AH304">
        <v>-18.780999999999999</v>
      </c>
      <c r="AI304">
        <v>143.88499999999999</v>
      </c>
      <c r="AJ304">
        <v>83.775999999999996</v>
      </c>
      <c r="AK304">
        <v>60.109000000000002</v>
      </c>
      <c r="AL304">
        <v>0</v>
      </c>
      <c r="AM304">
        <v>0</v>
      </c>
      <c r="AN304">
        <v>60.109000000000002</v>
      </c>
      <c r="AO304">
        <v>1.575</v>
      </c>
      <c r="AP304">
        <v>0.98349999999999993</v>
      </c>
      <c r="AQ304">
        <v>0.59149999999999991</v>
      </c>
      <c r="AR304">
        <v>0.59149999999999991</v>
      </c>
      <c r="AS304">
        <v>0</v>
      </c>
      <c r="AT304">
        <v>0</v>
      </c>
    </row>
    <row r="305" spans="1:46" x14ac:dyDescent="0.35">
      <c r="A305">
        <v>2023</v>
      </c>
      <c r="B305">
        <v>4</v>
      </c>
      <c r="C305" t="str">
        <f>IF(Master[[#This Row],[month]]=2,"Feb",IF(Master[[#This Row],[month]]=3,"Mar","Apr"))</f>
        <v>Apr</v>
      </c>
      <c r="D305" s="1" t="s">
        <v>95</v>
      </c>
      <c r="E305" s="1" t="s">
        <v>96</v>
      </c>
      <c r="F305">
        <v>1.4</v>
      </c>
      <c r="G305">
        <v>0.35</v>
      </c>
      <c r="H305">
        <v>0.35</v>
      </c>
      <c r="I305">
        <v>1.75</v>
      </c>
      <c r="J305">
        <v>0.35</v>
      </c>
      <c r="K305">
        <v>0.35</v>
      </c>
      <c r="L305">
        <v>0</v>
      </c>
      <c r="M305">
        <v>0</v>
      </c>
      <c r="N305">
        <v>374.94799999999998</v>
      </c>
      <c r="O305">
        <v>401.04049999999995</v>
      </c>
      <c r="P305">
        <v>-26.092499999999998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-26.092499999999998</v>
      </c>
      <c r="X305">
        <v>318.5</v>
      </c>
      <c r="Y305">
        <v>3.5</v>
      </c>
      <c r="Z305">
        <v>315</v>
      </c>
      <c r="AA305">
        <v>344.59249999999997</v>
      </c>
      <c r="AB305">
        <v>-26.092499999999998</v>
      </c>
      <c r="AC305">
        <v>366.19799999999998</v>
      </c>
      <c r="AD305">
        <v>392.29049999999995</v>
      </c>
      <c r="AE305">
        <v>-26.092499999999998</v>
      </c>
      <c r="AF305">
        <v>0</v>
      </c>
      <c r="AG305">
        <v>0</v>
      </c>
      <c r="AH305">
        <v>-26.092499999999998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</row>
    <row r="306" spans="1:46" x14ac:dyDescent="0.35">
      <c r="A306">
        <v>2023</v>
      </c>
      <c r="B306">
        <v>4</v>
      </c>
      <c r="C306" t="str">
        <f>IF(Master[[#This Row],[month]]=2,"Feb",IF(Master[[#This Row],[month]]=3,"Mar","Apr"))</f>
        <v>Apr</v>
      </c>
      <c r="D306" s="1" t="s">
        <v>79</v>
      </c>
      <c r="E306" s="1" t="s">
        <v>80</v>
      </c>
      <c r="F306">
        <v>181.64999999999998</v>
      </c>
      <c r="G306">
        <v>141.75</v>
      </c>
      <c r="H306">
        <v>1038.0999999999999</v>
      </c>
      <c r="I306">
        <v>16796.849999999999</v>
      </c>
      <c r="J306">
        <v>810.25</v>
      </c>
      <c r="K306">
        <v>0</v>
      </c>
      <c r="L306">
        <v>1010.8</v>
      </c>
      <c r="M306">
        <v>287.7</v>
      </c>
      <c r="N306">
        <v>9192331.568</v>
      </c>
      <c r="O306">
        <v>8802520.061999999</v>
      </c>
      <c r="P306">
        <v>389811.85599999997</v>
      </c>
      <c r="Q306">
        <v>45.5</v>
      </c>
      <c r="R306">
        <v>7450.3449999999993</v>
      </c>
      <c r="S306">
        <v>18549.646499999999</v>
      </c>
      <c r="T306">
        <v>27104.087499999998</v>
      </c>
      <c r="U306">
        <v>43913.852499999994</v>
      </c>
      <c r="V306">
        <v>778.75</v>
      </c>
      <c r="W306">
        <v>320760.76199999999</v>
      </c>
      <c r="X306">
        <v>978586.65799999994</v>
      </c>
      <c r="Y306">
        <v>11513.2045</v>
      </c>
      <c r="Z306">
        <v>967073.45349999983</v>
      </c>
      <c r="AA306">
        <v>669259.22</v>
      </c>
      <c r="AB306">
        <v>309327.43800000002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7734497.8059999999</v>
      </c>
      <c r="AJ306">
        <v>7387088.6319999993</v>
      </c>
      <c r="AK306">
        <v>347409.174</v>
      </c>
      <c r="AL306">
        <v>20961.517499999998</v>
      </c>
      <c r="AM306">
        <v>15702.844499999997</v>
      </c>
      <c r="AN306">
        <v>287013.72699999996</v>
      </c>
      <c r="AO306">
        <v>1457833.7619999999</v>
      </c>
      <c r="AP306">
        <v>1415431.43</v>
      </c>
      <c r="AQ306">
        <v>42402.332000000002</v>
      </c>
      <c r="AR306">
        <v>42402.332000000002</v>
      </c>
      <c r="AS306">
        <v>5808.8450000000003</v>
      </c>
      <c r="AT306">
        <v>69051.093999999997</v>
      </c>
    </row>
    <row r="307" spans="1:46" x14ac:dyDescent="0.35">
      <c r="A307">
        <v>2023</v>
      </c>
      <c r="B307">
        <v>4</v>
      </c>
      <c r="C307" t="str">
        <f>IF(Master[[#This Row],[month]]=2,"Feb",IF(Master[[#This Row],[month]]=3,"Mar","Apr"))</f>
        <v>Apr</v>
      </c>
      <c r="D307" s="1" t="s">
        <v>109</v>
      </c>
      <c r="E307" s="1" t="s">
        <v>110</v>
      </c>
      <c r="F307">
        <v>7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</row>
    <row r="308" spans="1:46" x14ac:dyDescent="0.35">
      <c r="A308">
        <v>2023</v>
      </c>
      <c r="B308">
        <v>4</v>
      </c>
      <c r="C308" t="str">
        <f>IF(Master[[#This Row],[month]]=2,"Feb",IF(Master[[#This Row],[month]]=3,"Mar","Apr"))</f>
        <v>Apr</v>
      </c>
      <c r="D308" s="1" t="s">
        <v>97</v>
      </c>
      <c r="E308" s="1" t="s">
        <v>98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</row>
    <row r="309" spans="1:46" x14ac:dyDescent="0.35">
      <c r="A309">
        <v>2023</v>
      </c>
      <c r="B309">
        <v>4</v>
      </c>
      <c r="C309" t="str">
        <f>IF(Master[[#This Row],[month]]=2,"Feb",IF(Master[[#This Row],[month]]=3,"Mar","Apr"))</f>
        <v>Apr</v>
      </c>
      <c r="D309" s="1" t="s">
        <v>81</v>
      </c>
      <c r="E309" s="1" t="s">
        <v>82</v>
      </c>
      <c r="F309">
        <v>1.4</v>
      </c>
      <c r="G309">
        <v>0</v>
      </c>
      <c r="H309">
        <v>0.35</v>
      </c>
      <c r="I309">
        <v>2.0999999999999996</v>
      </c>
      <c r="J309">
        <v>0.35</v>
      </c>
      <c r="K309">
        <v>0.35</v>
      </c>
      <c r="L309">
        <v>0.35</v>
      </c>
      <c r="M309">
        <v>0</v>
      </c>
      <c r="N309">
        <v>245.9975</v>
      </c>
      <c r="O309">
        <v>321.60449999999997</v>
      </c>
      <c r="P309">
        <v>-75.606999999999999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-75.606999999999999</v>
      </c>
      <c r="X309">
        <v>41.65</v>
      </c>
      <c r="Y309">
        <v>0</v>
      </c>
      <c r="Z309">
        <v>41.65</v>
      </c>
      <c r="AA309">
        <v>117.24999999999999</v>
      </c>
      <c r="AB309">
        <v>-75.599999999999994</v>
      </c>
      <c r="AC309">
        <v>8.8725000000000005</v>
      </c>
      <c r="AD309">
        <v>0</v>
      </c>
      <c r="AE309">
        <v>8.8725000000000005</v>
      </c>
      <c r="AF309">
        <v>0</v>
      </c>
      <c r="AG309">
        <v>0</v>
      </c>
      <c r="AH309">
        <v>8.8725000000000005</v>
      </c>
      <c r="AI309">
        <v>237.12499999999997</v>
      </c>
      <c r="AJ309">
        <v>321.60449999999997</v>
      </c>
      <c r="AK309">
        <v>-84.479500000000002</v>
      </c>
      <c r="AL309">
        <v>0</v>
      </c>
      <c r="AM309">
        <v>0</v>
      </c>
      <c r="AN309">
        <v>-84.479500000000002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</row>
    <row r="310" spans="1:46" x14ac:dyDescent="0.35">
      <c r="A310">
        <v>2023</v>
      </c>
      <c r="B310">
        <v>4</v>
      </c>
      <c r="C310" t="str">
        <f>IF(Master[[#This Row],[month]]=2,"Feb",IF(Master[[#This Row],[month]]=3,"Mar","Apr"))</f>
        <v>Apr</v>
      </c>
      <c r="D310" s="1" t="s">
        <v>111</v>
      </c>
      <c r="E310" s="1" t="s">
        <v>112</v>
      </c>
      <c r="F310">
        <v>0.7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</row>
    <row r="311" spans="1:46" x14ac:dyDescent="0.35">
      <c r="A311">
        <v>2023</v>
      </c>
      <c r="B311">
        <v>4</v>
      </c>
      <c r="C311" t="str">
        <f>IF(Master[[#This Row],[month]]=2,"Feb",IF(Master[[#This Row],[month]]=3,"Mar","Apr"))</f>
        <v>Apr</v>
      </c>
      <c r="D311" s="1" t="s">
        <v>113</v>
      </c>
      <c r="E311" s="1" t="s">
        <v>114</v>
      </c>
      <c r="F311">
        <v>1.4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</row>
    <row r="312" spans="1:46" x14ac:dyDescent="0.35">
      <c r="A312">
        <v>2023</v>
      </c>
      <c r="B312">
        <v>4</v>
      </c>
      <c r="C312" t="str">
        <f>IF(Master[[#This Row],[month]]=2,"Feb",IF(Master[[#This Row],[month]]=3,"Mar","Apr"))</f>
        <v>Apr</v>
      </c>
      <c r="D312" s="1" t="s">
        <v>101</v>
      </c>
      <c r="E312" s="1" t="s">
        <v>102</v>
      </c>
      <c r="F312">
        <v>15.049999999999999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</row>
    <row r="313" spans="1:46" x14ac:dyDescent="0.35">
      <c r="A313">
        <v>2023</v>
      </c>
      <c r="B313">
        <v>4</v>
      </c>
      <c r="C313" t="str">
        <f>IF(Master[[#This Row],[month]]=2,"Feb",IF(Master[[#This Row],[month]]=3,"Mar","Apr"))</f>
        <v>Apr</v>
      </c>
      <c r="D313" s="1" t="s">
        <v>115</v>
      </c>
      <c r="E313" s="1" t="s">
        <v>116</v>
      </c>
      <c r="F313">
        <v>7.6999999999999993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c F A A B Q S w M E F A A C A A g A d Q G D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d Q G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U B g 1 h 0 3 k N z 0 Q I A A B M g A A A T A B w A R m 9 y b X V s Y X M v U 2 V j d G l v b j E u b S C i G A A o o B Q A A A A A A A A A A A A A A A A A A A A A A A A A A A D t m U 1 v 4 j A Q h u 9 I / I c o e 6 F S h A q s 9 r A V h 4 r u B 1 1 V X Y m u 9 t B U k Z N M i Y t j s / 5 o Q a j / v Q 4 x C x U x 7 q E X K n N B m n k Z z 2 u P e V A Q k E n M a D C p 3 3 t n 7 V a 7 J Q r E I Q 8 + h f 3 T / m k Y D A M C s t 0 K 9 G v C F M 9 A R 7 4 t M i D d v 4 z P U s Z m n e + Y Q H f E q A Q q R S c c f Y 3 / C O A i v l J C o n m B z h 9 w y g i 6 z p V k 8 Q X L V F k J 4 8 t x m m K I L 6 9 T E c + A x u M f q M R 0 G p x T R J Z C B h d I I r 0 U 8 A w L 6 C 6 I W I Q n U U A V I V E g u Y K T q G 6 r 7 j S Z F A C y 6 r d u c 3 U 7 l l A O a x f R L 0 z z Y V h L 7 p 5 v q 9 J 3 / z / + m 7 O S S e 3 5 J 6 B c N 1 4 V u U G p N m U y J t 5 5 t V I U 3 J r 0 O S G T D B H E x b D q 6 2 7 b 2 K h A d K o L 3 y z n s K 1 6 w x E V 9 4 y X I 0 Z U S a t k V X u v j W i 1 C p e A u F 5 q T O W X z 9 1 K + R w F q 7 D U m 1 3 s h w W W k O C 8 Q Y / 4 b N 2 y 1 J F A w k K u w y O m q O T L v T i H K R a S o 2 o o x C Z L V Z k C X + f v Z d 4 U R n q K H i G Z E 7 R c t 7 8 n y G H O d I 9 J V q 3 b k F c U / 1 O Q G B l r r C H m j E u R O N f K k M C U u X W k S r 9 V L B W n 7 B F 4 A o o 3 p J 8 w p X q C h S U 9 n d o / K I u c o y d E E p Q / 6 G u z v i E W 8 W Y X 3 c q U U S W S T X F 6 U I W F U J B b J H p / i h R l M 5 s x x v I n T H T z Z X W y F h W 1 2 j e O b D b 0 u B 2 u z I E w 5 N B s t 9 i 2 D A W Z O D o x w + c Y A 6 N y T I N R 2 Y f C C N 5 w P K + U r u M 2 Y v t p m M v g M G l U D p N G Z T d p B G + b w a 3 S Z d K I 7 S Z 3 r 7 3 D 6 a 7 U Y X d X a v e 8 q 7 J 3 + I j n x m x z X j K p v y 5 s i u e T d g v T R g 7 t U b 5 3 N J T v H a B 8 7 1 0 p 3 / O U 9 5 T 3 l P e U 9 5 T 3 l P 8 Q l O 8 f D e X 7 B y j f f 1 f K 9 z 3 l P e U 9 5 T 3 l P e U 9 5 T 8 E 5 Q d H Q / n B A c o P 3 p X y A 0 9 5 T 3 l P e U 9 5 T 3 l P + W O n / B U S E n g j 5 G t W j V i Z Y g q d l f k H P 9 o 8 5 I 8 2 z w G i z U + F 3 S X r K m c v U E s B A i 0 A F A A C A A g A d Q G D W D + 0 p + S k A A A A 9 g A A A B I A A A A A A A A A A A A A A A A A A A A A A E N v b m Z p Z y 9 Q Y W N r Y W d l L n h t b F B L A Q I t A B Q A A g A I A H U B g 1 g P y u m r p A A A A O k A A A A T A A A A A A A A A A A A A A A A A P A A A A B b Q 2 9 u d G V u d F 9 U e X B l c 1 0 u e G 1 s U E s B A i 0 A F A A C A A g A d Q G D W H T e Q 3 P R A g A A E y A A A B M A A A A A A A A A A A A A A A A A 4 Q E A A E Z v c m 1 1 b G F z L 1 N l Y 3 R p b 2 4 x L m 1 Q S w U G A A A A A A M A A w D C A A A A /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7 g A A A A A A A C p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A y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Z m Y W I x M z k 2 L T A 3 Y m I t N D B j M C 0 5 M T g 2 L T l m N m M z Y W I 4 Y 2 N h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J U M j I 6 M D g 6 M j E u O T I 1 M z k 0 N F o i I C 8 + P E V u d H J 5 I F R 5 c G U 9 I k Z p b G x D b 2 x 1 b W 5 U e X B l c y I g V m F s d W U 9 I n N B d 0 1 E Q m d Z R k J R V U Z C U V V G Q l F V R k J R V U Z C U V V G Q l F V R k J R V U Z C U V V G Q l F V R k J R V U Z C U V V G Q l F V R k J R V U Z C U T 0 9 I i A v P j x F b n R y e S B U e X B l P S J G a W x s Q 2 9 s d W 1 u T m F t Z X M i I F Z h b H V l P S J z W y Z x d W 9 0 O 3 l l Y X I m c X V v d D s s J n F 1 b 3 Q 7 b W 9 u d G g m c X V v d D s s J n F 1 b 3 Q 7 c 2 l 0 Z V 9 p Z C Z x d W 9 0 O y w m c X V v d D t t Y X J r Z X Q m c X V v d D s s J n F 1 b 3 Q 7 Q 2 9 1 b n R y e S Z x d W 9 0 O y w m c X V v d D t y Z W d p c 3 R y Y X R p b 2 5 z J n F 1 b 3 Q 7 L C Z x d W 9 0 O 2 Z 0 Z H M m c X V v d D s s J n F 1 b 3 Q 7 Y W N 0 a X Z l X 3 B s Y X l l c n M m c X V v d D s s J n F 1 b 3 Q 7 Z G V w b 3 N p d F 9 j b 3 V u d C Z x d W 9 0 O y w m c X V v d D t 1 b m l x d W V f Z G V w b 3 N p d G 9 y c y Z x d W 9 0 O y w m c X V v d D t z c G 9 y d H N f Y W N 0 a X Z l X 3 B s Y X l l c n M m c X V v d D s s J n F 1 b 3 Q 7 Y 2 F z a W 5 v X 2 F j d G l 2 Z V 9 w b G F 5 Z X J z J n F 1 b 3 Q 7 L C Z x d W 9 0 O 2 x p d m V f Y 2 F z a W 5 v X 2 F j d G l 2 Z V 9 w b G F 5 Z X J z J n F 1 b 3 Q 7 L C Z x d W 9 0 O 3 R 1 c m 5 v d m V y X 2 V 1 c i Z x d W 9 0 O y w m c X V v d D t 3 a W 5 u a W 5 n c 1 9 l d X I m c X V v d D s s J n F 1 b 3 Q 7 Z 2 d y X 2 V 1 c i Z x d W 9 0 O y w m c X V v d D t 3 a X R o Z H J h d 2 F s X 2 F k a n V z d G 1 l b n R z X 2 V 1 c i Z x d W 9 0 O y w m c X V v d D t k Z X B v c 2 l 0 X 2 F k a n V z d G 1 l b n R z X 2 V 1 c i Z x d W 9 0 O y w m c X V v d D t i b 2 5 1 c 1 9 3 a X R o Z H J h d 2 5 f Z X V y J n F 1 b 3 Q 7 L C Z x d W 9 0 O 2 J v b n V z X 2 l z c 3 V l Z F 9 l d X I m c X V v d D s s J n F 1 b 3 Q 7 Y 2 F z a G J h Y 2 t f Z X V y J n F 1 b 3 Q 7 L C Z x d W 9 0 O 2 d v b 2 R 3 a W x s X 2 F t b 3 V u d F 9 l d X I m c X V v d D s s J n F 1 b 3 Q 7 b m d y X 2 V 1 c i Z x d W 9 0 O y w m c X V v d D t k Z X B v c 2 l 0 c 1 9 l d X I m c X V v d D s s J n F 1 b 3 Q 7 Z n R k X 2 F t b 3 V u d F 9 l d X I m c X V v d D s s J n F 1 b 3 Q 7 c m V s b 2 F k X 2 F t b 3 V u d F 9 l d X I m c X V v d D s s J n F 1 b 3 Q 7 d 2 l 0 a G R y Y X d h b H N f Z X V y J n F 1 b 3 Q 7 L C Z x d W 9 0 O 2 5 l d F 9 k Z X B v c 2 l 0 c 1 9 l d X I m c X V v d D s s J n F 1 b 3 Q 7 c 3 B v c n R z X 3 R 1 c m 5 v d m V y X 2 V 1 c i Z x d W 9 0 O y w m c X V v d D t z c G 9 y d H N f d 2 l u b m l u Z 3 N f Z X V y J n F 1 b 3 Q 7 L C Z x d W 9 0 O 3 N w b 3 J 0 c 1 9 n Z 3 J f Z X V y J n F 1 b 3 Q 7 L C Z x d W 9 0 O 3 N w b 3 J 0 c 1 9 i b 2 5 1 c 1 9 p c 3 N 1 Z W R f Z X V y J n F 1 b 3 Q 7 L C Z x d W 9 0 O 3 N w b 3 J 0 c 1 9 i b 2 5 1 c 1 9 3 a X R o Z H J h d 2 5 f Z X V y J n F 1 b 3 Q 7 L C Z x d W 9 0 O 3 N w b 3 J 0 c 1 9 u Z 3 J f Z X V y J n F 1 b 3 Q 7 L C Z x d W 9 0 O 2 N h c 2 l u b 1 9 0 d X J u b 3 Z l c l 9 l d X I m c X V v d D s s J n F 1 b 3 Q 7 Y 2 F z a W 5 v X 3 d p b m 5 p b m d z X 2 V 1 c i Z x d W 9 0 O y w m c X V v d D t j Y X N p b m 9 f Z 2 d y X 2 V 1 c i Z x d W 9 0 O y w m c X V v d D t j Y X N p b m 9 f Y m 9 u d X N f a X N z d W V k X 2 V 1 c i Z x d W 9 0 O y w m c X V v d D t j Y X N p b m 9 f Y m 9 u d X N f d 2 l 0 a G R y Y X d u X 2 V 1 c i Z x d W 9 0 O y w m c X V v d D t j Y X N p b m 9 f b m d y X 2 V 1 c i Z x d W 9 0 O y w m c X V v d D t s a X Z l X 2 N h c 2 l u b 1 9 0 d X J u b 3 Z l c l 9 l d X I m c X V v d D s s J n F 1 b 3 Q 7 b G l 2 Z V 9 j Y X N p b m 9 f d 2 l u b m l u Z 3 N f Z X V y J n F 1 b 3 Q 7 L C Z x d W 9 0 O 2 x p d m V f Y 2 F z a W 5 v X 2 d n c l 9 l d X I m c X V v d D s s J n F 1 b 3 Q 7 b G l 2 Z V 9 j Y X N p b m 9 f b m d y X 2 V 1 c i Z x d W 9 0 O y w m c X V v d D t 2 a X B f Y m 9 u d X N f Z X V y J n F 1 b 3 Q 7 L C Z x d W 9 0 O 3 R v d G F s X 2 J v b n V z X 2 V 1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L 0 F 1 d G 9 S Z W 1 v d m V k Q 2 9 s d W 1 u c z E u e 3 l l Y X I s M H 0 m c X V v d D s s J n F 1 b 3 Q 7 U 2 V j d G l v b j E v M j A y M C 9 B d X R v U m V t b 3 Z l Z E N v b H V t b n M x L n t t b 2 5 0 a C w x f S Z x d W 9 0 O y w m c X V v d D t T Z W N 0 a W 9 u M S 8 y M D I w L 0 F 1 d G 9 S Z W 1 v d m V k Q 2 9 s d W 1 u c z E u e 3 N p d G V f a W Q s M n 0 m c X V v d D s s J n F 1 b 3 Q 7 U 2 V j d G l v b j E v M j A y M C 9 B d X R v U m V t b 3 Z l Z E N v b H V t b n M x L n t t Y X J r Z X Q s M 3 0 m c X V v d D s s J n F 1 b 3 Q 7 U 2 V j d G l v b j E v M j A y M C 9 B d X R v U m V t b 3 Z l Z E N v b H V t b n M x L n t D b 3 V u d H J 5 L D R 9 J n F 1 b 3 Q 7 L C Z x d W 9 0 O 1 N l Y 3 R p b 2 4 x L z I w M j A v Q X V 0 b 1 J l b W 9 2 Z W R D b 2 x 1 b W 5 z M S 5 7 c m V n a X N 0 c m F 0 a W 9 u c y w 1 f S Z x d W 9 0 O y w m c X V v d D t T Z W N 0 a W 9 u M S 8 y M D I w L 0 F 1 d G 9 S Z W 1 v d m V k Q 2 9 s d W 1 u c z E u e 2 Z 0 Z H M s N n 0 m c X V v d D s s J n F 1 b 3 Q 7 U 2 V j d G l v b j E v M j A y M C 9 B d X R v U m V t b 3 Z l Z E N v b H V t b n M x L n t h Y 3 R p d m V f c G x h e W V y c y w 3 f S Z x d W 9 0 O y w m c X V v d D t T Z W N 0 a W 9 u M S 8 y M D I w L 0 F 1 d G 9 S Z W 1 v d m V k Q 2 9 s d W 1 u c z E u e 2 R l c G 9 z a X R f Y 2 9 1 b n Q s O H 0 m c X V v d D s s J n F 1 b 3 Q 7 U 2 V j d G l v b j E v M j A y M C 9 B d X R v U m V t b 3 Z l Z E N v b H V t b n M x L n t 1 b m l x d W V f Z G V w b 3 N p d G 9 y c y w 5 f S Z x d W 9 0 O y w m c X V v d D t T Z W N 0 a W 9 u M S 8 y M D I w L 0 F 1 d G 9 S Z W 1 v d m V k Q 2 9 s d W 1 u c z E u e 3 N w b 3 J 0 c 1 9 h Y 3 R p d m V f c G x h e W V y c y w x M H 0 m c X V v d D s s J n F 1 b 3 Q 7 U 2 V j d G l v b j E v M j A y M C 9 B d X R v U m V t b 3 Z l Z E N v b H V t b n M x L n t j Y X N p b m 9 f Y W N 0 a X Z l X 3 B s Y X l l c n M s M T F 9 J n F 1 b 3 Q 7 L C Z x d W 9 0 O 1 N l Y 3 R p b 2 4 x L z I w M j A v Q X V 0 b 1 J l b W 9 2 Z W R D b 2 x 1 b W 5 z M S 5 7 b G l 2 Z V 9 j Y X N p b m 9 f Y W N 0 a X Z l X 3 B s Y X l l c n M s M T J 9 J n F 1 b 3 Q 7 L C Z x d W 9 0 O 1 N l Y 3 R p b 2 4 x L z I w M j A v Q X V 0 b 1 J l b W 9 2 Z W R D b 2 x 1 b W 5 z M S 5 7 d H V y b m 9 2 Z X J f Z X V y L D E z f S Z x d W 9 0 O y w m c X V v d D t T Z W N 0 a W 9 u M S 8 y M D I w L 0 F 1 d G 9 S Z W 1 v d m V k Q 2 9 s d W 1 u c z E u e 3 d p b m 5 p b m d z X 2 V 1 c i w x N H 0 m c X V v d D s s J n F 1 b 3 Q 7 U 2 V j d G l v b j E v M j A y M C 9 B d X R v U m V t b 3 Z l Z E N v b H V t b n M x L n t n Z 3 J f Z X V y L D E 1 f S Z x d W 9 0 O y w m c X V v d D t T Z W N 0 a W 9 u M S 8 y M D I w L 0 F 1 d G 9 S Z W 1 v d m V k Q 2 9 s d W 1 u c z E u e 3 d p d G h k c m F 3 Y W x f Y W R q d X N 0 b W V u d H N f Z X V y L D E 2 f S Z x d W 9 0 O y w m c X V v d D t T Z W N 0 a W 9 u M S 8 y M D I w L 0 F 1 d G 9 S Z W 1 v d m V k Q 2 9 s d W 1 u c z E u e 2 R l c G 9 z a X R f Y W R q d X N 0 b W V u d H N f Z X V y L D E 3 f S Z x d W 9 0 O y w m c X V v d D t T Z W N 0 a W 9 u M S 8 y M D I w L 0 F 1 d G 9 S Z W 1 v d m V k Q 2 9 s d W 1 u c z E u e 2 J v b n V z X 3 d p d G h k c m F 3 b l 9 l d X I s M T h 9 J n F 1 b 3 Q 7 L C Z x d W 9 0 O 1 N l Y 3 R p b 2 4 x L z I w M j A v Q X V 0 b 1 J l b W 9 2 Z W R D b 2 x 1 b W 5 z M S 5 7 Y m 9 u d X N f a X N z d W V k X 2 V 1 c i w x O X 0 m c X V v d D s s J n F 1 b 3 Q 7 U 2 V j d G l v b j E v M j A y M C 9 B d X R v U m V t b 3 Z l Z E N v b H V t b n M x L n t j Y X N o Y m F j a 1 9 l d X I s M j B 9 J n F 1 b 3 Q 7 L C Z x d W 9 0 O 1 N l Y 3 R p b 2 4 x L z I w M j A v Q X V 0 b 1 J l b W 9 2 Z W R D b 2 x 1 b W 5 z M S 5 7 Z 2 9 v Z H d p b G x f Y W 1 v d W 5 0 X 2 V 1 c i w y M X 0 m c X V v d D s s J n F 1 b 3 Q 7 U 2 V j d G l v b j E v M j A y M C 9 B d X R v U m V t b 3 Z l Z E N v b H V t b n M x L n t u Z 3 J f Z X V y L D I y f S Z x d W 9 0 O y w m c X V v d D t T Z W N 0 a W 9 u M S 8 y M D I w L 0 F 1 d G 9 S Z W 1 v d m V k Q 2 9 s d W 1 u c z E u e 2 R l c G 9 z a X R z X 2 V 1 c i w y M 3 0 m c X V v d D s s J n F 1 b 3 Q 7 U 2 V j d G l v b j E v M j A y M C 9 B d X R v U m V t b 3 Z l Z E N v b H V t b n M x L n t m d G R f Y W 1 v d W 5 0 X 2 V 1 c i w y N H 0 m c X V v d D s s J n F 1 b 3 Q 7 U 2 V j d G l v b j E v M j A y M C 9 B d X R v U m V t b 3 Z l Z E N v b H V t b n M x L n t y Z W x v Y W R f Y W 1 v d W 5 0 X 2 V 1 c i w y N X 0 m c X V v d D s s J n F 1 b 3 Q 7 U 2 V j d G l v b j E v M j A y M C 9 B d X R v U m V t b 3 Z l Z E N v b H V t b n M x L n t 3 a X R o Z H J h d 2 F s c 1 9 l d X I s M j Z 9 J n F 1 b 3 Q 7 L C Z x d W 9 0 O 1 N l Y 3 R p b 2 4 x L z I w M j A v Q X V 0 b 1 J l b W 9 2 Z W R D b 2 x 1 b W 5 z M S 5 7 b m V 0 X 2 R l c G 9 z a X R z X 2 V 1 c i w y N 3 0 m c X V v d D s s J n F 1 b 3 Q 7 U 2 V j d G l v b j E v M j A y M C 9 B d X R v U m V t b 3 Z l Z E N v b H V t b n M x L n t z c G 9 y d H N f d H V y b m 9 2 Z X J f Z X V y L D I 4 f S Z x d W 9 0 O y w m c X V v d D t T Z W N 0 a W 9 u M S 8 y M D I w L 0 F 1 d G 9 S Z W 1 v d m V k Q 2 9 s d W 1 u c z E u e 3 N w b 3 J 0 c 1 9 3 a W 5 u a W 5 n c 1 9 l d X I s M j l 9 J n F 1 b 3 Q 7 L C Z x d W 9 0 O 1 N l Y 3 R p b 2 4 x L z I w M j A v Q X V 0 b 1 J l b W 9 2 Z W R D b 2 x 1 b W 5 z M S 5 7 c 3 B v c n R z X 2 d n c l 9 l d X I s M z B 9 J n F 1 b 3 Q 7 L C Z x d W 9 0 O 1 N l Y 3 R p b 2 4 x L z I w M j A v Q X V 0 b 1 J l b W 9 2 Z W R D b 2 x 1 b W 5 z M S 5 7 c 3 B v c n R z X 2 J v b n V z X 2 l z c 3 V l Z F 9 l d X I s M z F 9 J n F 1 b 3 Q 7 L C Z x d W 9 0 O 1 N l Y 3 R p b 2 4 x L z I w M j A v Q X V 0 b 1 J l b W 9 2 Z W R D b 2 x 1 b W 5 z M S 5 7 c 3 B v c n R z X 2 J v b n V z X 3 d p d G h k c m F 3 b l 9 l d X I s M z J 9 J n F 1 b 3 Q 7 L C Z x d W 9 0 O 1 N l Y 3 R p b 2 4 x L z I w M j A v Q X V 0 b 1 J l b W 9 2 Z W R D b 2 x 1 b W 5 z M S 5 7 c 3 B v c n R z X 2 5 n c l 9 l d X I s M z N 9 J n F 1 b 3 Q 7 L C Z x d W 9 0 O 1 N l Y 3 R p b 2 4 x L z I w M j A v Q X V 0 b 1 J l b W 9 2 Z W R D b 2 x 1 b W 5 z M S 5 7 Y 2 F z a W 5 v X 3 R 1 c m 5 v d m V y X 2 V 1 c i w z N H 0 m c X V v d D s s J n F 1 b 3 Q 7 U 2 V j d G l v b j E v M j A y M C 9 B d X R v U m V t b 3 Z l Z E N v b H V t b n M x L n t j Y X N p b m 9 f d 2 l u b m l u Z 3 N f Z X V y L D M 1 f S Z x d W 9 0 O y w m c X V v d D t T Z W N 0 a W 9 u M S 8 y M D I w L 0 F 1 d G 9 S Z W 1 v d m V k Q 2 9 s d W 1 u c z E u e 2 N h c 2 l u b 1 9 n Z 3 J f Z X V y L D M 2 f S Z x d W 9 0 O y w m c X V v d D t T Z W N 0 a W 9 u M S 8 y M D I w L 0 F 1 d G 9 S Z W 1 v d m V k Q 2 9 s d W 1 u c z E u e 2 N h c 2 l u b 1 9 i b 2 5 1 c 1 9 p c 3 N 1 Z W R f Z X V y L D M 3 f S Z x d W 9 0 O y w m c X V v d D t T Z W N 0 a W 9 u M S 8 y M D I w L 0 F 1 d G 9 S Z W 1 v d m V k Q 2 9 s d W 1 u c z E u e 2 N h c 2 l u b 1 9 i b 2 5 1 c 1 9 3 a X R o Z H J h d 2 5 f Z X V y L D M 4 f S Z x d W 9 0 O y w m c X V v d D t T Z W N 0 a W 9 u M S 8 y M D I w L 0 F 1 d G 9 S Z W 1 v d m V k Q 2 9 s d W 1 u c z E u e 2 N h c 2 l u b 1 9 u Z 3 J f Z X V y L D M 5 f S Z x d W 9 0 O y w m c X V v d D t T Z W N 0 a W 9 u M S 8 y M D I w L 0 F 1 d G 9 S Z W 1 v d m V k Q 2 9 s d W 1 u c z E u e 2 x p d m V f Y 2 F z a W 5 v X 3 R 1 c m 5 v d m V y X 2 V 1 c i w 0 M H 0 m c X V v d D s s J n F 1 b 3 Q 7 U 2 V j d G l v b j E v M j A y M C 9 B d X R v U m V t b 3 Z l Z E N v b H V t b n M x L n t s a X Z l X 2 N h c 2 l u b 1 9 3 a W 5 u a W 5 n c 1 9 l d X I s N D F 9 J n F 1 b 3 Q 7 L C Z x d W 9 0 O 1 N l Y 3 R p b 2 4 x L z I w M j A v Q X V 0 b 1 J l b W 9 2 Z W R D b 2 x 1 b W 5 z M S 5 7 b G l 2 Z V 9 j Y X N p b m 9 f Z 2 d y X 2 V 1 c i w 0 M n 0 m c X V v d D s s J n F 1 b 3 Q 7 U 2 V j d G l v b j E v M j A y M C 9 B d X R v U m V t b 3 Z l Z E N v b H V t b n M x L n t s a X Z l X 2 N h c 2 l u b 1 9 u Z 3 J f Z X V y L D Q z f S Z x d W 9 0 O y w m c X V v d D t T Z W N 0 a W 9 u M S 8 y M D I w L 0 F 1 d G 9 S Z W 1 v d m V k Q 2 9 s d W 1 u c z E u e 3 Z p c F 9 i b 2 5 1 c 1 9 l d X I s N D R 9 J n F 1 b 3 Q 7 L C Z x d W 9 0 O 1 N l Y 3 R p b 2 4 x L z I w M j A v Q X V 0 b 1 J l b W 9 2 Z W R D b 2 x 1 b W 5 z M S 5 7 d G 9 0 Y W x f Y m 9 u d X N f Z X V y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M j A y M C 9 B d X R v U m V t b 3 Z l Z E N v b H V t b n M x L n t 5 Z W F y L D B 9 J n F 1 b 3 Q 7 L C Z x d W 9 0 O 1 N l Y 3 R p b 2 4 x L z I w M j A v Q X V 0 b 1 J l b W 9 2 Z W R D b 2 x 1 b W 5 z M S 5 7 b W 9 u d G g s M X 0 m c X V v d D s s J n F 1 b 3 Q 7 U 2 V j d G l v b j E v M j A y M C 9 B d X R v U m V t b 3 Z l Z E N v b H V t b n M x L n t z a X R l X 2 l k L D J 9 J n F 1 b 3 Q 7 L C Z x d W 9 0 O 1 N l Y 3 R p b 2 4 x L z I w M j A v Q X V 0 b 1 J l b W 9 2 Z W R D b 2 x 1 b W 5 z M S 5 7 b W F y a 2 V 0 L D N 9 J n F 1 b 3 Q 7 L C Z x d W 9 0 O 1 N l Y 3 R p b 2 4 x L z I w M j A v Q X V 0 b 1 J l b W 9 2 Z W R D b 2 x 1 b W 5 z M S 5 7 Q 2 9 1 b n R y e S w 0 f S Z x d W 9 0 O y w m c X V v d D t T Z W N 0 a W 9 u M S 8 y M D I w L 0 F 1 d G 9 S Z W 1 v d m V k Q 2 9 s d W 1 u c z E u e 3 J l Z 2 l z d H J h d G l v b n M s N X 0 m c X V v d D s s J n F 1 b 3 Q 7 U 2 V j d G l v b j E v M j A y M C 9 B d X R v U m V t b 3 Z l Z E N v b H V t b n M x L n t m d G R z L D Z 9 J n F 1 b 3 Q 7 L C Z x d W 9 0 O 1 N l Y 3 R p b 2 4 x L z I w M j A v Q X V 0 b 1 J l b W 9 2 Z W R D b 2 x 1 b W 5 z M S 5 7 Y W N 0 a X Z l X 3 B s Y X l l c n M s N 3 0 m c X V v d D s s J n F 1 b 3 Q 7 U 2 V j d G l v b j E v M j A y M C 9 B d X R v U m V t b 3 Z l Z E N v b H V t b n M x L n t k Z X B v c 2 l 0 X 2 N v d W 5 0 L D h 9 J n F 1 b 3 Q 7 L C Z x d W 9 0 O 1 N l Y 3 R p b 2 4 x L z I w M j A v Q X V 0 b 1 J l b W 9 2 Z W R D b 2 x 1 b W 5 z M S 5 7 d W 5 p c X V l X 2 R l c G 9 z a X R v c n M s O X 0 m c X V v d D s s J n F 1 b 3 Q 7 U 2 V j d G l v b j E v M j A y M C 9 B d X R v U m V t b 3 Z l Z E N v b H V t b n M x L n t z c G 9 y d H N f Y W N 0 a X Z l X 3 B s Y X l l c n M s M T B 9 J n F 1 b 3 Q 7 L C Z x d W 9 0 O 1 N l Y 3 R p b 2 4 x L z I w M j A v Q X V 0 b 1 J l b W 9 2 Z W R D b 2 x 1 b W 5 z M S 5 7 Y 2 F z a W 5 v X 2 F j d G l 2 Z V 9 w b G F 5 Z X J z L D E x f S Z x d W 9 0 O y w m c X V v d D t T Z W N 0 a W 9 u M S 8 y M D I w L 0 F 1 d G 9 S Z W 1 v d m V k Q 2 9 s d W 1 u c z E u e 2 x p d m V f Y 2 F z a W 5 v X 2 F j d G l 2 Z V 9 w b G F 5 Z X J z L D E y f S Z x d W 9 0 O y w m c X V v d D t T Z W N 0 a W 9 u M S 8 y M D I w L 0 F 1 d G 9 S Z W 1 v d m V k Q 2 9 s d W 1 u c z E u e 3 R 1 c m 5 v d m V y X 2 V 1 c i w x M 3 0 m c X V v d D s s J n F 1 b 3 Q 7 U 2 V j d G l v b j E v M j A y M C 9 B d X R v U m V t b 3 Z l Z E N v b H V t b n M x L n t 3 a W 5 u a W 5 n c 1 9 l d X I s M T R 9 J n F 1 b 3 Q 7 L C Z x d W 9 0 O 1 N l Y 3 R p b 2 4 x L z I w M j A v Q X V 0 b 1 J l b W 9 2 Z W R D b 2 x 1 b W 5 z M S 5 7 Z 2 d y X 2 V 1 c i w x N X 0 m c X V v d D s s J n F 1 b 3 Q 7 U 2 V j d G l v b j E v M j A y M C 9 B d X R v U m V t b 3 Z l Z E N v b H V t b n M x L n t 3 a X R o Z H J h d 2 F s X 2 F k a n V z d G 1 l b n R z X 2 V 1 c i w x N n 0 m c X V v d D s s J n F 1 b 3 Q 7 U 2 V j d G l v b j E v M j A y M C 9 B d X R v U m V t b 3 Z l Z E N v b H V t b n M x L n t k Z X B v c 2 l 0 X 2 F k a n V z d G 1 l b n R z X 2 V 1 c i w x N 3 0 m c X V v d D s s J n F 1 b 3 Q 7 U 2 V j d G l v b j E v M j A y M C 9 B d X R v U m V t b 3 Z l Z E N v b H V t b n M x L n t i b 2 5 1 c 1 9 3 a X R o Z H J h d 2 5 f Z X V y L D E 4 f S Z x d W 9 0 O y w m c X V v d D t T Z W N 0 a W 9 u M S 8 y M D I w L 0 F 1 d G 9 S Z W 1 v d m V k Q 2 9 s d W 1 u c z E u e 2 J v b n V z X 2 l z c 3 V l Z F 9 l d X I s M T l 9 J n F 1 b 3 Q 7 L C Z x d W 9 0 O 1 N l Y 3 R p b 2 4 x L z I w M j A v Q X V 0 b 1 J l b W 9 2 Z W R D b 2 x 1 b W 5 z M S 5 7 Y 2 F z a G J h Y 2 t f Z X V y L D I w f S Z x d W 9 0 O y w m c X V v d D t T Z W N 0 a W 9 u M S 8 y M D I w L 0 F 1 d G 9 S Z W 1 v d m V k Q 2 9 s d W 1 u c z E u e 2 d v b 2 R 3 a W x s X 2 F t b 3 V u d F 9 l d X I s M j F 9 J n F 1 b 3 Q 7 L C Z x d W 9 0 O 1 N l Y 3 R p b 2 4 x L z I w M j A v Q X V 0 b 1 J l b W 9 2 Z W R D b 2 x 1 b W 5 z M S 5 7 b m d y X 2 V 1 c i w y M n 0 m c X V v d D s s J n F 1 b 3 Q 7 U 2 V j d G l v b j E v M j A y M C 9 B d X R v U m V t b 3 Z l Z E N v b H V t b n M x L n t k Z X B v c 2 l 0 c 1 9 l d X I s M j N 9 J n F 1 b 3 Q 7 L C Z x d W 9 0 O 1 N l Y 3 R p b 2 4 x L z I w M j A v Q X V 0 b 1 J l b W 9 2 Z W R D b 2 x 1 b W 5 z M S 5 7 Z n R k X 2 F t b 3 V u d F 9 l d X I s M j R 9 J n F 1 b 3 Q 7 L C Z x d W 9 0 O 1 N l Y 3 R p b 2 4 x L z I w M j A v Q X V 0 b 1 J l b W 9 2 Z W R D b 2 x 1 b W 5 z M S 5 7 c m V s b 2 F k X 2 F t b 3 V u d F 9 l d X I s M j V 9 J n F 1 b 3 Q 7 L C Z x d W 9 0 O 1 N l Y 3 R p b 2 4 x L z I w M j A v Q X V 0 b 1 J l b W 9 2 Z W R D b 2 x 1 b W 5 z M S 5 7 d 2 l 0 a G R y Y X d h b H N f Z X V y L D I 2 f S Z x d W 9 0 O y w m c X V v d D t T Z W N 0 a W 9 u M S 8 y M D I w L 0 F 1 d G 9 S Z W 1 v d m V k Q 2 9 s d W 1 u c z E u e 2 5 l d F 9 k Z X B v c 2 l 0 c 1 9 l d X I s M j d 9 J n F 1 b 3 Q 7 L C Z x d W 9 0 O 1 N l Y 3 R p b 2 4 x L z I w M j A v Q X V 0 b 1 J l b W 9 2 Z W R D b 2 x 1 b W 5 z M S 5 7 c 3 B v c n R z X 3 R 1 c m 5 v d m V y X 2 V 1 c i w y O H 0 m c X V v d D s s J n F 1 b 3 Q 7 U 2 V j d G l v b j E v M j A y M C 9 B d X R v U m V t b 3 Z l Z E N v b H V t b n M x L n t z c G 9 y d H N f d 2 l u b m l u Z 3 N f Z X V y L D I 5 f S Z x d W 9 0 O y w m c X V v d D t T Z W N 0 a W 9 u M S 8 y M D I w L 0 F 1 d G 9 S Z W 1 v d m V k Q 2 9 s d W 1 u c z E u e 3 N w b 3 J 0 c 1 9 n Z 3 J f Z X V y L D M w f S Z x d W 9 0 O y w m c X V v d D t T Z W N 0 a W 9 u M S 8 y M D I w L 0 F 1 d G 9 S Z W 1 v d m V k Q 2 9 s d W 1 u c z E u e 3 N w b 3 J 0 c 1 9 i b 2 5 1 c 1 9 p c 3 N 1 Z W R f Z X V y L D M x f S Z x d W 9 0 O y w m c X V v d D t T Z W N 0 a W 9 u M S 8 y M D I w L 0 F 1 d G 9 S Z W 1 v d m V k Q 2 9 s d W 1 u c z E u e 3 N w b 3 J 0 c 1 9 i b 2 5 1 c 1 9 3 a X R o Z H J h d 2 5 f Z X V y L D M y f S Z x d W 9 0 O y w m c X V v d D t T Z W N 0 a W 9 u M S 8 y M D I w L 0 F 1 d G 9 S Z W 1 v d m V k Q 2 9 s d W 1 u c z E u e 3 N w b 3 J 0 c 1 9 u Z 3 J f Z X V y L D M z f S Z x d W 9 0 O y w m c X V v d D t T Z W N 0 a W 9 u M S 8 y M D I w L 0 F 1 d G 9 S Z W 1 v d m V k Q 2 9 s d W 1 u c z E u e 2 N h c 2 l u b 1 9 0 d X J u b 3 Z l c l 9 l d X I s M z R 9 J n F 1 b 3 Q 7 L C Z x d W 9 0 O 1 N l Y 3 R p b 2 4 x L z I w M j A v Q X V 0 b 1 J l b W 9 2 Z W R D b 2 x 1 b W 5 z M S 5 7 Y 2 F z a W 5 v X 3 d p b m 5 p b m d z X 2 V 1 c i w z N X 0 m c X V v d D s s J n F 1 b 3 Q 7 U 2 V j d G l v b j E v M j A y M C 9 B d X R v U m V t b 3 Z l Z E N v b H V t b n M x L n t j Y X N p b m 9 f Z 2 d y X 2 V 1 c i w z N n 0 m c X V v d D s s J n F 1 b 3 Q 7 U 2 V j d G l v b j E v M j A y M C 9 B d X R v U m V t b 3 Z l Z E N v b H V t b n M x L n t j Y X N p b m 9 f Y m 9 u d X N f a X N z d W V k X 2 V 1 c i w z N 3 0 m c X V v d D s s J n F 1 b 3 Q 7 U 2 V j d G l v b j E v M j A y M C 9 B d X R v U m V t b 3 Z l Z E N v b H V t b n M x L n t j Y X N p b m 9 f Y m 9 u d X N f d 2 l 0 a G R y Y X d u X 2 V 1 c i w z O H 0 m c X V v d D s s J n F 1 b 3 Q 7 U 2 V j d G l v b j E v M j A y M C 9 B d X R v U m V t b 3 Z l Z E N v b H V t b n M x L n t j Y X N p b m 9 f b m d y X 2 V 1 c i w z O X 0 m c X V v d D s s J n F 1 b 3 Q 7 U 2 V j d G l v b j E v M j A y M C 9 B d X R v U m V t b 3 Z l Z E N v b H V t b n M x L n t s a X Z l X 2 N h c 2 l u b 1 9 0 d X J u b 3 Z l c l 9 l d X I s N D B 9 J n F 1 b 3 Q 7 L C Z x d W 9 0 O 1 N l Y 3 R p b 2 4 x L z I w M j A v Q X V 0 b 1 J l b W 9 2 Z W R D b 2 x 1 b W 5 z M S 5 7 b G l 2 Z V 9 j Y X N p b m 9 f d 2 l u b m l u Z 3 N f Z X V y L D Q x f S Z x d W 9 0 O y w m c X V v d D t T Z W N 0 a W 9 u M S 8 y M D I w L 0 F 1 d G 9 S Z W 1 v d m V k Q 2 9 s d W 1 u c z E u e 2 x p d m V f Y 2 F z a W 5 v X 2 d n c l 9 l d X I s N D J 9 J n F 1 b 3 Q 7 L C Z x d W 9 0 O 1 N l Y 3 R p b 2 4 x L z I w M j A v Q X V 0 b 1 J l b W 9 2 Z W R D b 2 x 1 b W 5 z M S 5 7 b G l 2 Z V 9 j Y X N p b m 9 f b m d y X 2 V 1 c i w 0 M 3 0 m c X V v d D s s J n F 1 b 3 Q 7 U 2 V j d G l v b j E v M j A y M C 9 B d X R v U m V t b 3 Z l Z E N v b H V t b n M x L n t 2 a X B f Y m 9 u d X N f Z X V y L D Q 0 f S Z x d W 9 0 O y w m c X V v d D t T Z W N 0 a W 9 u M S 8 y M D I w L 0 F 1 d G 9 S Z W 1 v d m V k Q 2 9 s d W 1 u c z E u e 3 R v d G F s X 2 J v b n V z X 2 V 1 c i w 0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8 y M D I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0 N G U w M z M 1 L T I 4 O T M t N G V j M C 0 4 N m F m L T N l Y z A 1 Y z V h Y z Y 4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M l Q y M j o w O D o y N C 4 0 M T Q x N z A 0 W i I g L z 4 8 R W 5 0 c n k g V H l w Z T 0 i R m l s b E N v b H V t b l R 5 c G V z I i B W Y W x 1 Z T 0 i c 0 F 3 T U R C Z 1 l G Q l F V R k J R V U Z C U V V G Q l F V R k J R V U Z C U V V G Q l F V R k J R V U Z C U V V G Q l F V R k J R V U Z C U V V G Q l F V R k J R P T 0 i I C 8 + P E V u d H J 5 I F R 5 c G U 9 I k Z p b G x D b 2 x 1 b W 5 O Y W 1 l c y I g V m F s d W U 9 I n N b J n F 1 b 3 Q 7 e W V h c i Z x d W 9 0 O y w m c X V v d D t t b 2 5 0 a C Z x d W 9 0 O y w m c X V v d D t z a X R l X 2 l k J n F 1 b 3 Q 7 L C Z x d W 9 0 O 2 1 h c m t l d C Z x d W 9 0 O y w m c X V v d D t D b 3 V u d H J 5 J n F 1 b 3 Q 7 L C Z x d W 9 0 O 3 J l Z 2 l z d H J h d G l v b n M m c X V v d D s s J n F 1 b 3 Q 7 Z n R k c y Z x d W 9 0 O y w m c X V v d D t h Y 3 R p d m V f c G x h e W V y c y Z x d W 9 0 O y w m c X V v d D t k Z X B v c 2 l 0 X 2 N v d W 5 0 J n F 1 b 3 Q 7 L C Z x d W 9 0 O 3 V u a X F 1 Z V 9 k Z X B v c 2 l 0 b 3 J z J n F 1 b 3 Q 7 L C Z x d W 9 0 O 3 N w b 3 J 0 c 1 9 h Y 3 R p d m V f c G x h e W V y c y Z x d W 9 0 O y w m c X V v d D t j Y X N p b m 9 f Y W N 0 a X Z l X 3 B s Y X l l c n M m c X V v d D s s J n F 1 b 3 Q 7 b G l 2 Z V 9 j Y X N p b m 9 f Y W N 0 a X Z l X 3 B s Y X l l c n M m c X V v d D s s J n F 1 b 3 Q 7 d H V y b m 9 2 Z X J f Z X V y J n F 1 b 3 Q 7 L C Z x d W 9 0 O 3 d p b m 5 p b m d z X 2 V 1 c i Z x d W 9 0 O y w m c X V v d D t n Z 3 J f Z X V y J n F 1 b 3 Q 7 L C Z x d W 9 0 O 3 d p d G h k c m F 3 Y W x f Y W R q d X N 0 b W V u d H N f Z X V y J n F 1 b 3 Q 7 L C Z x d W 9 0 O 2 R l c G 9 z a X R f Y W R q d X N 0 b W V u d H N f Z X V y J n F 1 b 3 Q 7 L C Z x d W 9 0 O 2 J v b n V z X 3 d p d G h k c m F 3 b l 9 l d X I m c X V v d D s s J n F 1 b 3 Q 7 Y m 9 u d X N f a X N z d W V k X 2 V 1 c i Z x d W 9 0 O y w m c X V v d D t j Y X N o Y m F j a 1 9 l d X I m c X V v d D s s J n F 1 b 3 Q 7 Z 2 9 v Z H d p b G x f Y W 1 v d W 5 0 X 2 V 1 c i Z x d W 9 0 O y w m c X V v d D t u Z 3 J f Z X V y J n F 1 b 3 Q 7 L C Z x d W 9 0 O 2 R l c G 9 z a X R z X 2 V 1 c i Z x d W 9 0 O y w m c X V v d D t m d G R f Y W 1 v d W 5 0 X 2 V 1 c i Z x d W 9 0 O y w m c X V v d D t y Z W x v Y W R f Y W 1 v d W 5 0 X 2 V 1 c i Z x d W 9 0 O y w m c X V v d D t 3 a X R o Z H J h d 2 F s c 1 9 l d X I m c X V v d D s s J n F 1 b 3 Q 7 b m V 0 X 2 R l c G 9 z a X R z X 2 V 1 c i Z x d W 9 0 O y w m c X V v d D t z c G 9 y d H N f d H V y b m 9 2 Z X J f Z X V y J n F 1 b 3 Q 7 L C Z x d W 9 0 O 3 N w b 3 J 0 c 1 9 3 a W 5 u a W 5 n c 1 9 l d X I m c X V v d D s s J n F 1 b 3 Q 7 c 3 B v c n R z X 2 d n c l 9 l d X I m c X V v d D s s J n F 1 b 3 Q 7 c 3 B v c n R z X 2 J v b n V z X 2 l z c 3 V l Z F 9 l d X I m c X V v d D s s J n F 1 b 3 Q 7 c 3 B v c n R z X 2 J v b n V z X 3 d p d G h k c m F 3 b l 9 l d X I m c X V v d D s s J n F 1 b 3 Q 7 c 3 B v c n R z X 2 5 n c l 9 l d X I m c X V v d D s s J n F 1 b 3 Q 7 Y 2 F z a W 5 v X 3 R 1 c m 5 v d m V y X 2 V 1 c i Z x d W 9 0 O y w m c X V v d D t j Y X N p b m 9 f d 2 l u b m l u Z 3 N f Z X V y J n F 1 b 3 Q 7 L C Z x d W 9 0 O 2 N h c 2 l u b 1 9 n Z 3 J f Z X V y J n F 1 b 3 Q 7 L C Z x d W 9 0 O 2 N h c 2 l u b 1 9 i b 2 5 1 c 1 9 p c 3 N 1 Z W R f Z X V y J n F 1 b 3 Q 7 L C Z x d W 9 0 O 2 N h c 2 l u b 1 9 i b 2 5 1 c 1 9 3 a X R o Z H J h d 2 5 f Z X V y J n F 1 b 3 Q 7 L C Z x d W 9 0 O 2 N h c 2 l u b 1 9 u Z 3 J f Z X V y J n F 1 b 3 Q 7 L C Z x d W 9 0 O 2 x p d m V f Y 2 F z a W 5 v X 3 R 1 c m 5 v d m V y X 2 V 1 c i Z x d W 9 0 O y w m c X V v d D t s a X Z l X 2 N h c 2 l u b 1 9 3 a W 5 u a W 5 n c 1 9 l d X I m c X V v d D s s J n F 1 b 3 Q 7 b G l 2 Z V 9 j Y X N p b m 9 f Z 2 d y X 2 V 1 c i Z x d W 9 0 O y w m c X V v d D t s a X Z l X 2 N h c 2 l u b 1 9 u Z 3 J f Z X V y J n F 1 b 3 Q 7 L C Z x d W 9 0 O 3 Z p c F 9 i b 2 5 1 c 1 9 l d X I m c X V v d D s s J n F 1 b 3 Q 7 d G 9 0 Y W x f Y m 9 u d X N f Z X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E v Q X V 0 b 1 J l b W 9 2 Z W R D b 2 x 1 b W 5 z M S 5 7 e W V h c i w w f S Z x d W 9 0 O y w m c X V v d D t T Z W N 0 a W 9 u M S 8 y M D I x L 0 F 1 d G 9 S Z W 1 v d m V k Q 2 9 s d W 1 u c z E u e 2 1 v b n R o L D F 9 J n F 1 b 3 Q 7 L C Z x d W 9 0 O 1 N l Y 3 R p b 2 4 x L z I w M j E v Q X V 0 b 1 J l b W 9 2 Z W R D b 2 x 1 b W 5 z M S 5 7 c 2 l 0 Z V 9 p Z C w y f S Z x d W 9 0 O y w m c X V v d D t T Z W N 0 a W 9 u M S 8 y M D I x L 0 F 1 d G 9 S Z W 1 v d m V k Q 2 9 s d W 1 u c z E u e 2 1 h c m t l d C w z f S Z x d W 9 0 O y w m c X V v d D t T Z W N 0 a W 9 u M S 8 y M D I x L 0 F 1 d G 9 S Z W 1 v d m V k Q 2 9 s d W 1 u c z E u e 0 N v d W 5 0 c n k s N H 0 m c X V v d D s s J n F 1 b 3 Q 7 U 2 V j d G l v b j E v M j A y M S 9 B d X R v U m V t b 3 Z l Z E N v b H V t b n M x L n t y Z W d p c 3 R y Y X R p b 2 5 z L D V 9 J n F 1 b 3 Q 7 L C Z x d W 9 0 O 1 N l Y 3 R p b 2 4 x L z I w M j E v Q X V 0 b 1 J l b W 9 2 Z W R D b 2 x 1 b W 5 z M S 5 7 Z n R k c y w 2 f S Z x d W 9 0 O y w m c X V v d D t T Z W N 0 a W 9 u M S 8 y M D I x L 0 F 1 d G 9 S Z W 1 v d m V k Q 2 9 s d W 1 u c z E u e 2 F j d G l 2 Z V 9 w b G F 5 Z X J z L D d 9 J n F 1 b 3 Q 7 L C Z x d W 9 0 O 1 N l Y 3 R p b 2 4 x L z I w M j E v Q X V 0 b 1 J l b W 9 2 Z W R D b 2 x 1 b W 5 z M S 5 7 Z G V w b 3 N p d F 9 j b 3 V u d C w 4 f S Z x d W 9 0 O y w m c X V v d D t T Z W N 0 a W 9 u M S 8 y M D I x L 0 F 1 d G 9 S Z W 1 v d m V k Q 2 9 s d W 1 u c z E u e 3 V u a X F 1 Z V 9 k Z X B v c 2 l 0 b 3 J z L D l 9 J n F 1 b 3 Q 7 L C Z x d W 9 0 O 1 N l Y 3 R p b 2 4 x L z I w M j E v Q X V 0 b 1 J l b W 9 2 Z W R D b 2 x 1 b W 5 z M S 5 7 c 3 B v c n R z X 2 F j d G l 2 Z V 9 w b G F 5 Z X J z L D E w f S Z x d W 9 0 O y w m c X V v d D t T Z W N 0 a W 9 u M S 8 y M D I x L 0 F 1 d G 9 S Z W 1 v d m V k Q 2 9 s d W 1 u c z E u e 2 N h c 2 l u b 1 9 h Y 3 R p d m V f c G x h e W V y c y w x M X 0 m c X V v d D s s J n F 1 b 3 Q 7 U 2 V j d G l v b j E v M j A y M S 9 B d X R v U m V t b 3 Z l Z E N v b H V t b n M x L n t s a X Z l X 2 N h c 2 l u b 1 9 h Y 3 R p d m V f c G x h e W V y c y w x M n 0 m c X V v d D s s J n F 1 b 3 Q 7 U 2 V j d G l v b j E v M j A y M S 9 B d X R v U m V t b 3 Z l Z E N v b H V t b n M x L n t 0 d X J u b 3 Z l c l 9 l d X I s M T N 9 J n F 1 b 3 Q 7 L C Z x d W 9 0 O 1 N l Y 3 R p b 2 4 x L z I w M j E v Q X V 0 b 1 J l b W 9 2 Z W R D b 2 x 1 b W 5 z M S 5 7 d 2 l u b m l u Z 3 N f Z X V y L D E 0 f S Z x d W 9 0 O y w m c X V v d D t T Z W N 0 a W 9 u M S 8 y M D I x L 0 F 1 d G 9 S Z W 1 v d m V k Q 2 9 s d W 1 u c z E u e 2 d n c l 9 l d X I s M T V 9 J n F 1 b 3 Q 7 L C Z x d W 9 0 O 1 N l Y 3 R p b 2 4 x L z I w M j E v Q X V 0 b 1 J l b W 9 2 Z W R D b 2 x 1 b W 5 z M S 5 7 d 2 l 0 a G R y Y X d h b F 9 h Z G p 1 c 3 R t Z W 5 0 c 1 9 l d X I s M T Z 9 J n F 1 b 3 Q 7 L C Z x d W 9 0 O 1 N l Y 3 R p b 2 4 x L z I w M j E v Q X V 0 b 1 J l b W 9 2 Z W R D b 2 x 1 b W 5 z M S 5 7 Z G V w b 3 N p d F 9 h Z G p 1 c 3 R t Z W 5 0 c 1 9 l d X I s M T d 9 J n F 1 b 3 Q 7 L C Z x d W 9 0 O 1 N l Y 3 R p b 2 4 x L z I w M j E v Q X V 0 b 1 J l b W 9 2 Z W R D b 2 x 1 b W 5 z M S 5 7 Y m 9 u d X N f d 2 l 0 a G R y Y X d u X 2 V 1 c i w x O H 0 m c X V v d D s s J n F 1 b 3 Q 7 U 2 V j d G l v b j E v M j A y M S 9 B d X R v U m V t b 3 Z l Z E N v b H V t b n M x L n t i b 2 5 1 c 1 9 p c 3 N 1 Z W R f Z X V y L D E 5 f S Z x d W 9 0 O y w m c X V v d D t T Z W N 0 a W 9 u M S 8 y M D I x L 0 F 1 d G 9 S Z W 1 v d m V k Q 2 9 s d W 1 u c z E u e 2 N h c 2 h i Y W N r X 2 V 1 c i w y M H 0 m c X V v d D s s J n F 1 b 3 Q 7 U 2 V j d G l v b j E v M j A y M S 9 B d X R v U m V t b 3 Z l Z E N v b H V t b n M x L n t n b 2 9 k d 2 l s b F 9 h b W 9 1 b n R f Z X V y L D I x f S Z x d W 9 0 O y w m c X V v d D t T Z W N 0 a W 9 u M S 8 y M D I x L 0 F 1 d G 9 S Z W 1 v d m V k Q 2 9 s d W 1 u c z E u e 2 5 n c l 9 l d X I s M j J 9 J n F 1 b 3 Q 7 L C Z x d W 9 0 O 1 N l Y 3 R p b 2 4 x L z I w M j E v Q X V 0 b 1 J l b W 9 2 Z W R D b 2 x 1 b W 5 z M S 5 7 Z G V w b 3 N p d H N f Z X V y L D I z f S Z x d W 9 0 O y w m c X V v d D t T Z W N 0 a W 9 u M S 8 y M D I x L 0 F 1 d G 9 S Z W 1 v d m V k Q 2 9 s d W 1 u c z E u e 2 Z 0 Z F 9 h b W 9 1 b n R f Z X V y L D I 0 f S Z x d W 9 0 O y w m c X V v d D t T Z W N 0 a W 9 u M S 8 y M D I x L 0 F 1 d G 9 S Z W 1 v d m V k Q 2 9 s d W 1 u c z E u e 3 J l b G 9 h Z F 9 h b W 9 1 b n R f Z X V y L D I 1 f S Z x d W 9 0 O y w m c X V v d D t T Z W N 0 a W 9 u M S 8 y M D I x L 0 F 1 d G 9 S Z W 1 v d m V k Q 2 9 s d W 1 u c z E u e 3 d p d G h k c m F 3 Y W x z X 2 V 1 c i w y N n 0 m c X V v d D s s J n F 1 b 3 Q 7 U 2 V j d G l v b j E v M j A y M S 9 B d X R v U m V t b 3 Z l Z E N v b H V t b n M x L n t u Z X R f Z G V w b 3 N p d H N f Z X V y L D I 3 f S Z x d W 9 0 O y w m c X V v d D t T Z W N 0 a W 9 u M S 8 y M D I x L 0 F 1 d G 9 S Z W 1 v d m V k Q 2 9 s d W 1 u c z E u e 3 N w b 3 J 0 c 1 9 0 d X J u b 3 Z l c l 9 l d X I s M j h 9 J n F 1 b 3 Q 7 L C Z x d W 9 0 O 1 N l Y 3 R p b 2 4 x L z I w M j E v Q X V 0 b 1 J l b W 9 2 Z W R D b 2 x 1 b W 5 z M S 5 7 c 3 B v c n R z X 3 d p b m 5 p b m d z X 2 V 1 c i w y O X 0 m c X V v d D s s J n F 1 b 3 Q 7 U 2 V j d G l v b j E v M j A y M S 9 B d X R v U m V t b 3 Z l Z E N v b H V t b n M x L n t z c G 9 y d H N f Z 2 d y X 2 V 1 c i w z M H 0 m c X V v d D s s J n F 1 b 3 Q 7 U 2 V j d G l v b j E v M j A y M S 9 B d X R v U m V t b 3 Z l Z E N v b H V t b n M x L n t z c G 9 y d H N f Y m 9 u d X N f a X N z d W V k X 2 V 1 c i w z M X 0 m c X V v d D s s J n F 1 b 3 Q 7 U 2 V j d G l v b j E v M j A y M S 9 B d X R v U m V t b 3 Z l Z E N v b H V t b n M x L n t z c G 9 y d H N f Y m 9 u d X N f d 2 l 0 a G R y Y X d u X 2 V 1 c i w z M n 0 m c X V v d D s s J n F 1 b 3 Q 7 U 2 V j d G l v b j E v M j A y M S 9 B d X R v U m V t b 3 Z l Z E N v b H V t b n M x L n t z c G 9 y d H N f b m d y X 2 V 1 c i w z M 3 0 m c X V v d D s s J n F 1 b 3 Q 7 U 2 V j d G l v b j E v M j A y M S 9 B d X R v U m V t b 3 Z l Z E N v b H V t b n M x L n t j Y X N p b m 9 f d H V y b m 9 2 Z X J f Z X V y L D M 0 f S Z x d W 9 0 O y w m c X V v d D t T Z W N 0 a W 9 u M S 8 y M D I x L 0 F 1 d G 9 S Z W 1 v d m V k Q 2 9 s d W 1 u c z E u e 2 N h c 2 l u b 1 9 3 a W 5 u a W 5 n c 1 9 l d X I s M z V 9 J n F 1 b 3 Q 7 L C Z x d W 9 0 O 1 N l Y 3 R p b 2 4 x L z I w M j E v Q X V 0 b 1 J l b W 9 2 Z W R D b 2 x 1 b W 5 z M S 5 7 Y 2 F z a W 5 v X 2 d n c l 9 l d X I s M z Z 9 J n F 1 b 3 Q 7 L C Z x d W 9 0 O 1 N l Y 3 R p b 2 4 x L z I w M j E v Q X V 0 b 1 J l b W 9 2 Z W R D b 2 x 1 b W 5 z M S 5 7 Y 2 F z a W 5 v X 2 J v b n V z X 2 l z c 3 V l Z F 9 l d X I s M z d 9 J n F 1 b 3 Q 7 L C Z x d W 9 0 O 1 N l Y 3 R p b 2 4 x L z I w M j E v Q X V 0 b 1 J l b W 9 2 Z W R D b 2 x 1 b W 5 z M S 5 7 Y 2 F z a W 5 v X 2 J v b n V z X 3 d p d G h k c m F 3 b l 9 l d X I s M z h 9 J n F 1 b 3 Q 7 L C Z x d W 9 0 O 1 N l Y 3 R p b 2 4 x L z I w M j E v Q X V 0 b 1 J l b W 9 2 Z W R D b 2 x 1 b W 5 z M S 5 7 Y 2 F z a W 5 v X 2 5 n c l 9 l d X I s M z l 9 J n F 1 b 3 Q 7 L C Z x d W 9 0 O 1 N l Y 3 R p b 2 4 x L z I w M j E v Q X V 0 b 1 J l b W 9 2 Z W R D b 2 x 1 b W 5 z M S 5 7 b G l 2 Z V 9 j Y X N p b m 9 f d H V y b m 9 2 Z X J f Z X V y L D Q w f S Z x d W 9 0 O y w m c X V v d D t T Z W N 0 a W 9 u M S 8 y M D I x L 0 F 1 d G 9 S Z W 1 v d m V k Q 2 9 s d W 1 u c z E u e 2 x p d m V f Y 2 F z a W 5 v X 3 d p b m 5 p b m d z X 2 V 1 c i w 0 M X 0 m c X V v d D s s J n F 1 b 3 Q 7 U 2 V j d G l v b j E v M j A y M S 9 B d X R v U m V t b 3 Z l Z E N v b H V t b n M x L n t s a X Z l X 2 N h c 2 l u b 1 9 n Z 3 J f Z X V y L D Q y f S Z x d W 9 0 O y w m c X V v d D t T Z W N 0 a W 9 u M S 8 y M D I x L 0 F 1 d G 9 S Z W 1 v d m V k Q 2 9 s d W 1 u c z E u e 2 x p d m V f Y 2 F z a W 5 v X 2 5 n c l 9 l d X I s N D N 9 J n F 1 b 3 Q 7 L C Z x d W 9 0 O 1 N l Y 3 R p b 2 4 x L z I w M j E v Q X V 0 b 1 J l b W 9 2 Z W R D b 2 x 1 b W 5 z M S 5 7 d m l w X 2 J v b n V z X 2 V 1 c i w 0 N H 0 m c X V v d D s s J n F 1 b 3 Q 7 U 2 V j d G l v b j E v M j A y M S 9 B d X R v U m V t b 3 Z l Z E N v b H V t b n M x L n t 0 b 3 R h b F 9 i b 2 5 1 c 1 9 l d X I s N D V 9 J n F 1 b 3 Q 7 X S w m c X V v d D t D b 2 x 1 b W 5 D b 3 V u d C Z x d W 9 0 O z o 0 N i w m c X V v d D t L Z X l D b 2 x 1 b W 5 O Y W 1 l c y Z x d W 9 0 O z p b X S w m c X V v d D t D b 2 x 1 b W 5 J Z G V u d G l 0 a W V z J n F 1 b 3 Q 7 O l s m c X V v d D t T Z W N 0 a W 9 u M S 8 y M D I x L 0 F 1 d G 9 S Z W 1 v d m V k Q 2 9 s d W 1 u c z E u e 3 l l Y X I s M H 0 m c X V v d D s s J n F 1 b 3 Q 7 U 2 V j d G l v b j E v M j A y M S 9 B d X R v U m V t b 3 Z l Z E N v b H V t b n M x L n t t b 2 5 0 a C w x f S Z x d W 9 0 O y w m c X V v d D t T Z W N 0 a W 9 u M S 8 y M D I x L 0 F 1 d G 9 S Z W 1 v d m V k Q 2 9 s d W 1 u c z E u e 3 N p d G V f a W Q s M n 0 m c X V v d D s s J n F 1 b 3 Q 7 U 2 V j d G l v b j E v M j A y M S 9 B d X R v U m V t b 3 Z l Z E N v b H V t b n M x L n t t Y X J r Z X Q s M 3 0 m c X V v d D s s J n F 1 b 3 Q 7 U 2 V j d G l v b j E v M j A y M S 9 B d X R v U m V t b 3 Z l Z E N v b H V t b n M x L n t D b 3 V u d H J 5 L D R 9 J n F 1 b 3 Q 7 L C Z x d W 9 0 O 1 N l Y 3 R p b 2 4 x L z I w M j E v Q X V 0 b 1 J l b W 9 2 Z W R D b 2 x 1 b W 5 z M S 5 7 c m V n a X N 0 c m F 0 a W 9 u c y w 1 f S Z x d W 9 0 O y w m c X V v d D t T Z W N 0 a W 9 u M S 8 y M D I x L 0 F 1 d G 9 S Z W 1 v d m V k Q 2 9 s d W 1 u c z E u e 2 Z 0 Z H M s N n 0 m c X V v d D s s J n F 1 b 3 Q 7 U 2 V j d G l v b j E v M j A y M S 9 B d X R v U m V t b 3 Z l Z E N v b H V t b n M x L n t h Y 3 R p d m V f c G x h e W V y c y w 3 f S Z x d W 9 0 O y w m c X V v d D t T Z W N 0 a W 9 u M S 8 y M D I x L 0 F 1 d G 9 S Z W 1 v d m V k Q 2 9 s d W 1 u c z E u e 2 R l c G 9 z a X R f Y 2 9 1 b n Q s O H 0 m c X V v d D s s J n F 1 b 3 Q 7 U 2 V j d G l v b j E v M j A y M S 9 B d X R v U m V t b 3 Z l Z E N v b H V t b n M x L n t 1 b m l x d W V f Z G V w b 3 N p d G 9 y c y w 5 f S Z x d W 9 0 O y w m c X V v d D t T Z W N 0 a W 9 u M S 8 y M D I x L 0 F 1 d G 9 S Z W 1 v d m V k Q 2 9 s d W 1 u c z E u e 3 N w b 3 J 0 c 1 9 h Y 3 R p d m V f c G x h e W V y c y w x M H 0 m c X V v d D s s J n F 1 b 3 Q 7 U 2 V j d G l v b j E v M j A y M S 9 B d X R v U m V t b 3 Z l Z E N v b H V t b n M x L n t j Y X N p b m 9 f Y W N 0 a X Z l X 3 B s Y X l l c n M s M T F 9 J n F 1 b 3 Q 7 L C Z x d W 9 0 O 1 N l Y 3 R p b 2 4 x L z I w M j E v Q X V 0 b 1 J l b W 9 2 Z W R D b 2 x 1 b W 5 z M S 5 7 b G l 2 Z V 9 j Y X N p b m 9 f Y W N 0 a X Z l X 3 B s Y X l l c n M s M T J 9 J n F 1 b 3 Q 7 L C Z x d W 9 0 O 1 N l Y 3 R p b 2 4 x L z I w M j E v Q X V 0 b 1 J l b W 9 2 Z W R D b 2 x 1 b W 5 z M S 5 7 d H V y b m 9 2 Z X J f Z X V y L D E z f S Z x d W 9 0 O y w m c X V v d D t T Z W N 0 a W 9 u M S 8 y M D I x L 0 F 1 d G 9 S Z W 1 v d m V k Q 2 9 s d W 1 u c z E u e 3 d p b m 5 p b m d z X 2 V 1 c i w x N H 0 m c X V v d D s s J n F 1 b 3 Q 7 U 2 V j d G l v b j E v M j A y M S 9 B d X R v U m V t b 3 Z l Z E N v b H V t b n M x L n t n Z 3 J f Z X V y L D E 1 f S Z x d W 9 0 O y w m c X V v d D t T Z W N 0 a W 9 u M S 8 y M D I x L 0 F 1 d G 9 S Z W 1 v d m V k Q 2 9 s d W 1 u c z E u e 3 d p d G h k c m F 3 Y W x f Y W R q d X N 0 b W V u d H N f Z X V y L D E 2 f S Z x d W 9 0 O y w m c X V v d D t T Z W N 0 a W 9 u M S 8 y M D I x L 0 F 1 d G 9 S Z W 1 v d m V k Q 2 9 s d W 1 u c z E u e 2 R l c G 9 z a X R f Y W R q d X N 0 b W V u d H N f Z X V y L D E 3 f S Z x d W 9 0 O y w m c X V v d D t T Z W N 0 a W 9 u M S 8 y M D I x L 0 F 1 d G 9 S Z W 1 v d m V k Q 2 9 s d W 1 u c z E u e 2 J v b n V z X 3 d p d G h k c m F 3 b l 9 l d X I s M T h 9 J n F 1 b 3 Q 7 L C Z x d W 9 0 O 1 N l Y 3 R p b 2 4 x L z I w M j E v Q X V 0 b 1 J l b W 9 2 Z W R D b 2 x 1 b W 5 z M S 5 7 Y m 9 u d X N f a X N z d W V k X 2 V 1 c i w x O X 0 m c X V v d D s s J n F 1 b 3 Q 7 U 2 V j d G l v b j E v M j A y M S 9 B d X R v U m V t b 3 Z l Z E N v b H V t b n M x L n t j Y X N o Y m F j a 1 9 l d X I s M j B 9 J n F 1 b 3 Q 7 L C Z x d W 9 0 O 1 N l Y 3 R p b 2 4 x L z I w M j E v Q X V 0 b 1 J l b W 9 2 Z W R D b 2 x 1 b W 5 z M S 5 7 Z 2 9 v Z H d p b G x f Y W 1 v d W 5 0 X 2 V 1 c i w y M X 0 m c X V v d D s s J n F 1 b 3 Q 7 U 2 V j d G l v b j E v M j A y M S 9 B d X R v U m V t b 3 Z l Z E N v b H V t b n M x L n t u Z 3 J f Z X V y L D I y f S Z x d W 9 0 O y w m c X V v d D t T Z W N 0 a W 9 u M S 8 y M D I x L 0 F 1 d G 9 S Z W 1 v d m V k Q 2 9 s d W 1 u c z E u e 2 R l c G 9 z a X R z X 2 V 1 c i w y M 3 0 m c X V v d D s s J n F 1 b 3 Q 7 U 2 V j d G l v b j E v M j A y M S 9 B d X R v U m V t b 3 Z l Z E N v b H V t b n M x L n t m d G R f Y W 1 v d W 5 0 X 2 V 1 c i w y N H 0 m c X V v d D s s J n F 1 b 3 Q 7 U 2 V j d G l v b j E v M j A y M S 9 B d X R v U m V t b 3 Z l Z E N v b H V t b n M x L n t y Z W x v Y W R f Y W 1 v d W 5 0 X 2 V 1 c i w y N X 0 m c X V v d D s s J n F 1 b 3 Q 7 U 2 V j d G l v b j E v M j A y M S 9 B d X R v U m V t b 3 Z l Z E N v b H V t b n M x L n t 3 a X R o Z H J h d 2 F s c 1 9 l d X I s M j Z 9 J n F 1 b 3 Q 7 L C Z x d W 9 0 O 1 N l Y 3 R p b 2 4 x L z I w M j E v Q X V 0 b 1 J l b W 9 2 Z W R D b 2 x 1 b W 5 z M S 5 7 b m V 0 X 2 R l c G 9 z a X R z X 2 V 1 c i w y N 3 0 m c X V v d D s s J n F 1 b 3 Q 7 U 2 V j d G l v b j E v M j A y M S 9 B d X R v U m V t b 3 Z l Z E N v b H V t b n M x L n t z c G 9 y d H N f d H V y b m 9 2 Z X J f Z X V y L D I 4 f S Z x d W 9 0 O y w m c X V v d D t T Z W N 0 a W 9 u M S 8 y M D I x L 0 F 1 d G 9 S Z W 1 v d m V k Q 2 9 s d W 1 u c z E u e 3 N w b 3 J 0 c 1 9 3 a W 5 u a W 5 n c 1 9 l d X I s M j l 9 J n F 1 b 3 Q 7 L C Z x d W 9 0 O 1 N l Y 3 R p b 2 4 x L z I w M j E v Q X V 0 b 1 J l b W 9 2 Z W R D b 2 x 1 b W 5 z M S 5 7 c 3 B v c n R z X 2 d n c l 9 l d X I s M z B 9 J n F 1 b 3 Q 7 L C Z x d W 9 0 O 1 N l Y 3 R p b 2 4 x L z I w M j E v Q X V 0 b 1 J l b W 9 2 Z W R D b 2 x 1 b W 5 z M S 5 7 c 3 B v c n R z X 2 J v b n V z X 2 l z c 3 V l Z F 9 l d X I s M z F 9 J n F 1 b 3 Q 7 L C Z x d W 9 0 O 1 N l Y 3 R p b 2 4 x L z I w M j E v Q X V 0 b 1 J l b W 9 2 Z W R D b 2 x 1 b W 5 z M S 5 7 c 3 B v c n R z X 2 J v b n V z X 3 d p d G h k c m F 3 b l 9 l d X I s M z J 9 J n F 1 b 3 Q 7 L C Z x d W 9 0 O 1 N l Y 3 R p b 2 4 x L z I w M j E v Q X V 0 b 1 J l b W 9 2 Z W R D b 2 x 1 b W 5 z M S 5 7 c 3 B v c n R z X 2 5 n c l 9 l d X I s M z N 9 J n F 1 b 3 Q 7 L C Z x d W 9 0 O 1 N l Y 3 R p b 2 4 x L z I w M j E v Q X V 0 b 1 J l b W 9 2 Z W R D b 2 x 1 b W 5 z M S 5 7 Y 2 F z a W 5 v X 3 R 1 c m 5 v d m V y X 2 V 1 c i w z N H 0 m c X V v d D s s J n F 1 b 3 Q 7 U 2 V j d G l v b j E v M j A y M S 9 B d X R v U m V t b 3 Z l Z E N v b H V t b n M x L n t j Y X N p b m 9 f d 2 l u b m l u Z 3 N f Z X V y L D M 1 f S Z x d W 9 0 O y w m c X V v d D t T Z W N 0 a W 9 u M S 8 y M D I x L 0 F 1 d G 9 S Z W 1 v d m V k Q 2 9 s d W 1 u c z E u e 2 N h c 2 l u b 1 9 n Z 3 J f Z X V y L D M 2 f S Z x d W 9 0 O y w m c X V v d D t T Z W N 0 a W 9 u M S 8 y M D I x L 0 F 1 d G 9 S Z W 1 v d m V k Q 2 9 s d W 1 u c z E u e 2 N h c 2 l u b 1 9 i b 2 5 1 c 1 9 p c 3 N 1 Z W R f Z X V y L D M 3 f S Z x d W 9 0 O y w m c X V v d D t T Z W N 0 a W 9 u M S 8 y M D I x L 0 F 1 d G 9 S Z W 1 v d m V k Q 2 9 s d W 1 u c z E u e 2 N h c 2 l u b 1 9 i b 2 5 1 c 1 9 3 a X R o Z H J h d 2 5 f Z X V y L D M 4 f S Z x d W 9 0 O y w m c X V v d D t T Z W N 0 a W 9 u M S 8 y M D I x L 0 F 1 d G 9 S Z W 1 v d m V k Q 2 9 s d W 1 u c z E u e 2 N h c 2 l u b 1 9 u Z 3 J f Z X V y L D M 5 f S Z x d W 9 0 O y w m c X V v d D t T Z W N 0 a W 9 u M S 8 y M D I x L 0 F 1 d G 9 S Z W 1 v d m V k Q 2 9 s d W 1 u c z E u e 2 x p d m V f Y 2 F z a W 5 v X 3 R 1 c m 5 v d m V y X 2 V 1 c i w 0 M H 0 m c X V v d D s s J n F 1 b 3 Q 7 U 2 V j d G l v b j E v M j A y M S 9 B d X R v U m V t b 3 Z l Z E N v b H V t b n M x L n t s a X Z l X 2 N h c 2 l u b 1 9 3 a W 5 u a W 5 n c 1 9 l d X I s N D F 9 J n F 1 b 3 Q 7 L C Z x d W 9 0 O 1 N l Y 3 R p b 2 4 x L z I w M j E v Q X V 0 b 1 J l b W 9 2 Z W R D b 2 x 1 b W 5 z M S 5 7 b G l 2 Z V 9 j Y X N p b m 9 f Z 2 d y X 2 V 1 c i w 0 M n 0 m c X V v d D s s J n F 1 b 3 Q 7 U 2 V j d G l v b j E v M j A y M S 9 B d X R v U m V t b 3 Z l Z E N v b H V t b n M x L n t s a X Z l X 2 N h c 2 l u b 1 9 u Z 3 J f Z X V y L D Q z f S Z x d W 9 0 O y w m c X V v d D t T Z W N 0 a W 9 u M S 8 y M D I x L 0 F 1 d G 9 S Z W 1 v d m V k Q 2 9 s d W 1 u c z E u e 3 Z p c F 9 i b 2 5 1 c 1 9 l d X I s N D R 9 J n F 1 b 3 Q 7 L C Z x d W 9 0 O 1 N l Y 3 R p b 2 4 x L z I w M j E v Q X V 0 b 1 J l b W 9 2 Z W R D b 2 x 1 b W 5 z M S 5 7 d G 9 0 Y W x f Y m 9 u d X N f Z X V y L D Q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L z I w M j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l h M 2 Y 0 Y T M t O D E 4 Z C 0 0 Z W Y y L W E 0 M W U t Z G I 3 N z k 2 O W E y M G F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y V D I y O j A 4 O j I 0 L j Q 0 N z U 4 N z J a I i A v P j x F b n R y e S B U e X B l P S J G a W x s Q 2 9 s d W 1 u V H l w Z X M i I F Z h b H V l P S J z Q X d N R E J n W U Z C U V V G Q l F V R k J R V U Z C U V V G Q l F V R k J R V U Z C U V V G Q l F V R k J R V U Z C U V V G Q l F V R k J R V U Z C U V V G Q l E 9 P S I g L z 4 8 R W 5 0 c n k g V H l w Z T 0 i R m l s b E N v b H V t b k 5 h b W V z I i B W Y W x 1 Z T 0 i c 1 s m c X V v d D t 5 Z W F y J n F 1 b 3 Q 7 L C Z x d W 9 0 O 2 1 v b n R o J n F 1 b 3 Q 7 L C Z x d W 9 0 O 3 N p d G V f a W Q m c X V v d D s s J n F 1 b 3 Q 7 b W F y a 2 V 0 J n F 1 b 3 Q 7 L C Z x d W 9 0 O 0 N v d W 5 0 c n k m c X V v d D s s J n F 1 b 3 Q 7 c m V n a X N 0 c m F 0 a W 9 u c y Z x d W 9 0 O y w m c X V v d D t m d G R z J n F 1 b 3 Q 7 L C Z x d W 9 0 O 2 F j d G l 2 Z V 9 w b G F 5 Z X J z J n F 1 b 3 Q 7 L C Z x d W 9 0 O 2 R l c G 9 z a X R f Y 2 9 1 b n Q m c X V v d D s s J n F 1 b 3 Q 7 d W 5 p c X V l X 2 R l c G 9 z a X R v c n M m c X V v d D s s J n F 1 b 3 Q 7 c 3 B v c n R z X 2 F j d G l 2 Z V 9 w b G F 5 Z X J z J n F 1 b 3 Q 7 L C Z x d W 9 0 O 2 N h c 2 l u b 1 9 h Y 3 R p d m V f c G x h e W V y c y Z x d W 9 0 O y w m c X V v d D t s a X Z l X 2 N h c 2 l u b 1 9 h Y 3 R p d m V f c G x h e W V y c y Z x d W 9 0 O y w m c X V v d D t 0 d X J u b 3 Z l c l 9 l d X I m c X V v d D s s J n F 1 b 3 Q 7 d 2 l u b m l u Z 3 N f Z X V y J n F 1 b 3 Q 7 L C Z x d W 9 0 O 2 d n c l 9 l d X I m c X V v d D s s J n F 1 b 3 Q 7 d 2 l 0 a G R y Y X d h b F 9 h Z G p 1 c 3 R t Z W 5 0 c 1 9 l d X I m c X V v d D s s J n F 1 b 3 Q 7 Z G V w b 3 N p d F 9 h Z G p 1 c 3 R t Z W 5 0 c 1 9 l d X I m c X V v d D s s J n F 1 b 3 Q 7 Y m 9 u d X N f d 2 l 0 a G R y Y X d u X 2 V 1 c i Z x d W 9 0 O y w m c X V v d D t i b 2 5 1 c 1 9 p c 3 N 1 Z W R f Z X V y J n F 1 b 3 Q 7 L C Z x d W 9 0 O 2 N h c 2 h i Y W N r X 2 V 1 c i Z x d W 9 0 O y w m c X V v d D t n b 2 9 k d 2 l s b F 9 h b W 9 1 b n R f Z X V y J n F 1 b 3 Q 7 L C Z x d W 9 0 O 2 5 n c l 9 l d X I m c X V v d D s s J n F 1 b 3 Q 7 Z G V w b 3 N p d H N f Z X V y J n F 1 b 3 Q 7 L C Z x d W 9 0 O 2 Z 0 Z F 9 h b W 9 1 b n R f Z X V y J n F 1 b 3 Q 7 L C Z x d W 9 0 O 3 J l b G 9 h Z F 9 h b W 9 1 b n R f Z X V y J n F 1 b 3 Q 7 L C Z x d W 9 0 O 3 d p d G h k c m F 3 Y W x z X 2 V 1 c i Z x d W 9 0 O y w m c X V v d D t u Z X R f Z G V w b 3 N p d H N f Z X V y J n F 1 b 3 Q 7 L C Z x d W 9 0 O 3 N w b 3 J 0 c 1 9 0 d X J u b 3 Z l c l 9 l d X I m c X V v d D s s J n F 1 b 3 Q 7 c 3 B v c n R z X 3 d p b m 5 p b m d z X 2 V 1 c i Z x d W 9 0 O y w m c X V v d D t z c G 9 y d H N f Z 2 d y X 2 V 1 c i Z x d W 9 0 O y w m c X V v d D t z c G 9 y d H N f Y m 9 u d X N f a X N z d W V k X 2 V 1 c i Z x d W 9 0 O y w m c X V v d D t z c G 9 y d H N f Y m 9 u d X N f d 2 l 0 a G R y Y X d u X 2 V 1 c i Z x d W 9 0 O y w m c X V v d D t z c G 9 y d H N f b m d y X 2 V 1 c i Z x d W 9 0 O y w m c X V v d D t j Y X N p b m 9 f d H V y b m 9 2 Z X J f Z X V y J n F 1 b 3 Q 7 L C Z x d W 9 0 O 2 N h c 2 l u b 1 9 3 a W 5 u a W 5 n c 1 9 l d X I m c X V v d D s s J n F 1 b 3 Q 7 Y 2 F z a W 5 v X 2 d n c l 9 l d X I m c X V v d D s s J n F 1 b 3 Q 7 Y 2 F z a W 5 v X 2 J v b n V z X 2 l z c 3 V l Z F 9 l d X I m c X V v d D s s J n F 1 b 3 Q 7 Y 2 F z a W 5 v X 2 J v b n V z X 3 d p d G h k c m F 3 b l 9 l d X I m c X V v d D s s J n F 1 b 3 Q 7 Y 2 F z a W 5 v X 2 5 n c l 9 l d X I m c X V v d D s s J n F 1 b 3 Q 7 b G l 2 Z V 9 j Y X N p b m 9 f d H V y b m 9 2 Z X J f Z X V y J n F 1 b 3 Q 7 L C Z x d W 9 0 O 2 x p d m V f Y 2 F z a W 5 v X 3 d p b m 5 p b m d z X 2 V 1 c i Z x d W 9 0 O y w m c X V v d D t s a X Z l X 2 N h c 2 l u b 1 9 n Z 3 J f Z X V y J n F 1 b 3 Q 7 L C Z x d W 9 0 O 2 x p d m V f Y 2 F z a W 5 v X 2 5 n c l 9 l d X I m c X V v d D s s J n F 1 b 3 Q 7 d m l w X 2 J v b n V z X 2 V 1 c i Z x d W 9 0 O y w m c X V v d D t 0 b 3 R h b F 9 i b 2 5 1 c 1 9 l d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i 9 B d X R v U m V t b 3 Z l Z E N v b H V t b n M x L n t 5 Z W F y L D B 9 J n F 1 b 3 Q 7 L C Z x d W 9 0 O 1 N l Y 3 R p b 2 4 x L z I w M j I v Q X V 0 b 1 J l b W 9 2 Z W R D b 2 x 1 b W 5 z M S 5 7 b W 9 u d G g s M X 0 m c X V v d D s s J n F 1 b 3 Q 7 U 2 V j d G l v b j E v M j A y M i 9 B d X R v U m V t b 3 Z l Z E N v b H V t b n M x L n t z a X R l X 2 l k L D J 9 J n F 1 b 3 Q 7 L C Z x d W 9 0 O 1 N l Y 3 R p b 2 4 x L z I w M j I v Q X V 0 b 1 J l b W 9 2 Z W R D b 2 x 1 b W 5 z M S 5 7 b W F y a 2 V 0 L D N 9 J n F 1 b 3 Q 7 L C Z x d W 9 0 O 1 N l Y 3 R p b 2 4 x L z I w M j I v Q X V 0 b 1 J l b W 9 2 Z W R D b 2 x 1 b W 5 z M S 5 7 Q 2 9 1 b n R y e S w 0 f S Z x d W 9 0 O y w m c X V v d D t T Z W N 0 a W 9 u M S 8 y M D I y L 0 F 1 d G 9 S Z W 1 v d m V k Q 2 9 s d W 1 u c z E u e 3 J l Z 2 l z d H J h d G l v b n M s N X 0 m c X V v d D s s J n F 1 b 3 Q 7 U 2 V j d G l v b j E v M j A y M i 9 B d X R v U m V t b 3 Z l Z E N v b H V t b n M x L n t m d G R z L D Z 9 J n F 1 b 3 Q 7 L C Z x d W 9 0 O 1 N l Y 3 R p b 2 4 x L z I w M j I v Q X V 0 b 1 J l b W 9 2 Z W R D b 2 x 1 b W 5 z M S 5 7 Y W N 0 a X Z l X 3 B s Y X l l c n M s N 3 0 m c X V v d D s s J n F 1 b 3 Q 7 U 2 V j d G l v b j E v M j A y M i 9 B d X R v U m V t b 3 Z l Z E N v b H V t b n M x L n t k Z X B v c 2 l 0 X 2 N v d W 5 0 L D h 9 J n F 1 b 3 Q 7 L C Z x d W 9 0 O 1 N l Y 3 R p b 2 4 x L z I w M j I v Q X V 0 b 1 J l b W 9 2 Z W R D b 2 x 1 b W 5 z M S 5 7 d W 5 p c X V l X 2 R l c G 9 z a X R v c n M s O X 0 m c X V v d D s s J n F 1 b 3 Q 7 U 2 V j d G l v b j E v M j A y M i 9 B d X R v U m V t b 3 Z l Z E N v b H V t b n M x L n t z c G 9 y d H N f Y W N 0 a X Z l X 3 B s Y X l l c n M s M T B 9 J n F 1 b 3 Q 7 L C Z x d W 9 0 O 1 N l Y 3 R p b 2 4 x L z I w M j I v Q X V 0 b 1 J l b W 9 2 Z W R D b 2 x 1 b W 5 z M S 5 7 Y 2 F z a W 5 v X 2 F j d G l 2 Z V 9 w b G F 5 Z X J z L D E x f S Z x d W 9 0 O y w m c X V v d D t T Z W N 0 a W 9 u M S 8 y M D I y L 0 F 1 d G 9 S Z W 1 v d m V k Q 2 9 s d W 1 u c z E u e 2 x p d m V f Y 2 F z a W 5 v X 2 F j d G l 2 Z V 9 w b G F 5 Z X J z L D E y f S Z x d W 9 0 O y w m c X V v d D t T Z W N 0 a W 9 u M S 8 y M D I y L 0 F 1 d G 9 S Z W 1 v d m V k Q 2 9 s d W 1 u c z E u e 3 R 1 c m 5 v d m V y X 2 V 1 c i w x M 3 0 m c X V v d D s s J n F 1 b 3 Q 7 U 2 V j d G l v b j E v M j A y M i 9 B d X R v U m V t b 3 Z l Z E N v b H V t b n M x L n t 3 a W 5 u a W 5 n c 1 9 l d X I s M T R 9 J n F 1 b 3 Q 7 L C Z x d W 9 0 O 1 N l Y 3 R p b 2 4 x L z I w M j I v Q X V 0 b 1 J l b W 9 2 Z W R D b 2 x 1 b W 5 z M S 5 7 Z 2 d y X 2 V 1 c i w x N X 0 m c X V v d D s s J n F 1 b 3 Q 7 U 2 V j d G l v b j E v M j A y M i 9 B d X R v U m V t b 3 Z l Z E N v b H V t b n M x L n t 3 a X R o Z H J h d 2 F s X 2 F k a n V z d G 1 l b n R z X 2 V 1 c i w x N n 0 m c X V v d D s s J n F 1 b 3 Q 7 U 2 V j d G l v b j E v M j A y M i 9 B d X R v U m V t b 3 Z l Z E N v b H V t b n M x L n t k Z X B v c 2 l 0 X 2 F k a n V z d G 1 l b n R z X 2 V 1 c i w x N 3 0 m c X V v d D s s J n F 1 b 3 Q 7 U 2 V j d G l v b j E v M j A y M i 9 B d X R v U m V t b 3 Z l Z E N v b H V t b n M x L n t i b 2 5 1 c 1 9 3 a X R o Z H J h d 2 5 f Z X V y L D E 4 f S Z x d W 9 0 O y w m c X V v d D t T Z W N 0 a W 9 u M S 8 y M D I y L 0 F 1 d G 9 S Z W 1 v d m V k Q 2 9 s d W 1 u c z E u e 2 J v b n V z X 2 l z c 3 V l Z F 9 l d X I s M T l 9 J n F 1 b 3 Q 7 L C Z x d W 9 0 O 1 N l Y 3 R p b 2 4 x L z I w M j I v Q X V 0 b 1 J l b W 9 2 Z W R D b 2 x 1 b W 5 z M S 5 7 Y 2 F z a G J h Y 2 t f Z X V y L D I w f S Z x d W 9 0 O y w m c X V v d D t T Z W N 0 a W 9 u M S 8 y M D I y L 0 F 1 d G 9 S Z W 1 v d m V k Q 2 9 s d W 1 u c z E u e 2 d v b 2 R 3 a W x s X 2 F t b 3 V u d F 9 l d X I s M j F 9 J n F 1 b 3 Q 7 L C Z x d W 9 0 O 1 N l Y 3 R p b 2 4 x L z I w M j I v Q X V 0 b 1 J l b W 9 2 Z W R D b 2 x 1 b W 5 z M S 5 7 b m d y X 2 V 1 c i w y M n 0 m c X V v d D s s J n F 1 b 3 Q 7 U 2 V j d G l v b j E v M j A y M i 9 B d X R v U m V t b 3 Z l Z E N v b H V t b n M x L n t k Z X B v c 2 l 0 c 1 9 l d X I s M j N 9 J n F 1 b 3 Q 7 L C Z x d W 9 0 O 1 N l Y 3 R p b 2 4 x L z I w M j I v Q X V 0 b 1 J l b W 9 2 Z W R D b 2 x 1 b W 5 z M S 5 7 Z n R k X 2 F t b 3 V u d F 9 l d X I s M j R 9 J n F 1 b 3 Q 7 L C Z x d W 9 0 O 1 N l Y 3 R p b 2 4 x L z I w M j I v Q X V 0 b 1 J l b W 9 2 Z W R D b 2 x 1 b W 5 z M S 5 7 c m V s b 2 F k X 2 F t b 3 V u d F 9 l d X I s M j V 9 J n F 1 b 3 Q 7 L C Z x d W 9 0 O 1 N l Y 3 R p b 2 4 x L z I w M j I v Q X V 0 b 1 J l b W 9 2 Z W R D b 2 x 1 b W 5 z M S 5 7 d 2 l 0 a G R y Y X d h b H N f Z X V y L D I 2 f S Z x d W 9 0 O y w m c X V v d D t T Z W N 0 a W 9 u M S 8 y M D I y L 0 F 1 d G 9 S Z W 1 v d m V k Q 2 9 s d W 1 u c z E u e 2 5 l d F 9 k Z X B v c 2 l 0 c 1 9 l d X I s M j d 9 J n F 1 b 3 Q 7 L C Z x d W 9 0 O 1 N l Y 3 R p b 2 4 x L z I w M j I v Q X V 0 b 1 J l b W 9 2 Z W R D b 2 x 1 b W 5 z M S 5 7 c 3 B v c n R z X 3 R 1 c m 5 v d m V y X 2 V 1 c i w y O H 0 m c X V v d D s s J n F 1 b 3 Q 7 U 2 V j d G l v b j E v M j A y M i 9 B d X R v U m V t b 3 Z l Z E N v b H V t b n M x L n t z c G 9 y d H N f d 2 l u b m l u Z 3 N f Z X V y L D I 5 f S Z x d W 9 0 O y w m c X V v d D t T Z W N 0 a W 9 u M S 8 y M D I y L 0 F 1 d G 9 S Z W 1 v d m V k Q 2 9 s d W 1 u c z E u e 3 N w b 3 J 0 c 1 9 n Z 3 J f Z X V y L D M w f S Z x d W 9 0 O y w m c X V v d D t T Z W N 0 a W 9 u M S 8 y M D I y L 0 F 1 d G 9 S Z W 1 v d m V k Q 2 9 s d W 1 u c z E u e 3 N w b 3 J 0 c 1 9 i b 2 5 1 c 1 9 p c 3 N 1 Z W R f Z X V y L D M x f S Z x d W 9 0 O y w m c X V v d D t T Z W N 0 a W 9 u M S 8 y M D I y L 0 F 1 d G 9 S Z W 1 v d m V k Q 2 9 s d W 1 u c z E u e 3 N w b 3 J 0 c 1 9 i b 2 5 1 c 1 9 3 a X R o Z H J h d 2 5 f Z X V y L D M y f S Z x d W 9 0 O y w m c X V v d D t T Z W N 0 a W 9 u M S 8 y M D I y L 0 F 1 d G 9 S Z W 1 v d m V k Q 2 9 s d W 1 u c z E u e 3 N w b 3 J 0 c 1 9 u Z 3 J f Z X V y L D M z f S Z x d W 9 0 O y w m c X V v d D t T Z W N 0 a W 9 u M S 8 y M D I y L 0 F 1 d G 9 S Z W 1 v d m V k Q 2 9 s d W 1 u c z E u e 2 N h c 2 l u b 1 9 0 d X J u b 3 Z l c l 9 l d X I s M z R 9 J n F 1 b 3 Q 7 L C Z x d W 9 0 O 1 N l Y 3 R p b 2 4 x L z I w M j I v Q X V 0 b 1 J l b W 9 2 Z W R D b 2 x 1 b W 5 z M S 5 7 Y 2 F z a W 5 v X 3 d p b m 5 p b m d z X 2 V 1 c i w z N X 0 m c X V v d D s s J n F 1 b 3 Q 7 U 2 V j d G l v b j E v M j A y M i 9 B d X R v U m V t b 3 Z l Z E N v b H V t b n M x L n t j Y X N p b m 9 f Z 2 d y X 2 V 1 c i w z N n 0 m c X V v d D s s J n F 1 b 3 Q 7 U 2 V j d G l v b j E v M j A y M i 9 B d X R v U m V t b 3 Z l Z E N v b H V t b n M x L n t j Y X N p b m 9 f Y m 9 u d X N f a X N z d W V k X 2 V 1 c i w z N 3 0 m c X V v d D s s J n F 1 b 3 Q 7 U 2 V j d G l v b j E v M j A y M i 9 B d X R v U m V t b 3 Z l Z E N v b H V t b n M x L n t j Y X N p b m 9 f Y m 9 u d X N f d 2 l 0 a G R y Y X d u X 2 V 1 c i w z O H 0 m c X V v d D s s J n F 1 b 3 Q 7 U 2 V j d G l v b j E v M j A y M i 9 B d X R v U m V t b 3 Z l Z E N v b H V t b n M x L n t j Y X N p b m 9 f b m d y X 2 V 1 c i w z O X 0 m c X V v d D s s J n F 1 b 3 Q 7 U 2 V j d G l v b j E v M j A y M i 9 B d X R v U m V t b 3 Z l Z E N v b H V t b n M x L n t s a X Z l X 2 N h c 2 l u b 1 9 0 d X J u b 3 Z l c l 9 l d X I s N D B 9 J n F 1 b 3 Q 7 L C Z x d W 9 0 O 1 N l Y 3 R p b 2 4 x L z I w M j I v Q X V 0 b 1 J l b W 9 2 Z W R D b 2 x 1 b W 5 z M S 5 7 b G l 2 Z V 9 j Y X N p b m 9 f d 2 l u b m l u Z 3 N f Z X V y L D Q x f S Z x d W 9 0 O y w m c X V v d D t T Z W N 0 a W 9 u M S 8 y M D I y L 0 F 1 d G 9 S Z W 1 v d m V k Q 2 9 s d W 1 u c z E u e 2 x p d m V f Y 2 F z a W 5 v X 2 d n c l 9 l d X I s N D J 9 J n F 1 b 3 Q 7 L C Z x d W 9 0 O 1 N l Y 3 R p b 2 4 x L z I w M j I v Q X V 0 b 1 J l b W 9 2 Z W R D b 2 x 1 b W 5 z M S 5 7 b G l 2 Z V 9 j Y X N p b m 9 f b m d y X 2 V 1 c i w 0 M 3 0 m c X V v d D s s J n F 1 b 3 Q 7 U 2 V j d G l v b j E v M j A y M i 9 B d X R v U m V t b 3 Z l Z E N v b H V t b n M x L n t 2 a X B f Y m 9 u d X N f Z X V y L D Q 0 f S Z x d W 9 0 O y w m c X V v d D t T Z W N 0 a W 9 u M S 8 y M D I y L 0 F 1 d G 9 S Z W 1 v d m V k Q 2 9 s d W 1 u c z E u e 3 R v d G F s X 2 J v b n V z X 2 V 1 c i w 0 N X 0 m c X V v d D t d L C Z x d W 9 0 O 0 N v b H V t b k N v d W 5 0 J n F 1 b 3 Q 7 O j Q 2 L C Z x d W 9 0 O 0 t l e U N v b H V t b k 5 h b W V z J n F 1 b 3 Q 7 O l t d L C Z x d W 9 0 O 0 N v b H V t b k l k Z W 5 0 a X R p Z X M m c X V v d D s 6 W y Z x d W 9 0 O 1 N l Y 3 R p b 2 4 x L z I w M j I v Q X V 0 b 1 J l b W 9 2 Z W R D b 2 x 1 b W 5 z M S 5 7 e W V h c i w w f S Z x d W 9 0 O y w m c X V v d D t T Z W N 0 a W 9 u M S 8 y M D I y L 0 F 1 d G 9 S Z W 1 v d m V k Q 2 9 s d W 1 u c z E u e 2 1 v b n R o L D F 9 J n F 1 b 3 Q 7 L C Z x d W 9 0 O 1 N l Y 3 R p b 2 4 x L z I w M j I v Q X V 0 b 1 J l b W 9 2 Z W R D b 2 x 1 b W 5 z M S 5 7 c 2 l 0 Z V 9 p Z C w y f S Z x d W 9 0 O y w m c X V v d D t T Z W N 0 a W 9 u M S 8 y M D I y L 0 F 1 d G 9 S Z W 1 v d m V k Q 2 9 s d W 1 u c z E u e 2 1 h c m t l d C w z f S Z x d W 9 0 O y w m c X V v d D t T Z W N 0 a W 9 u M S 8 y M D I y L 0 F 1 d G 9 S Z W 1 v d m V k Q 2 9 s d W 1 u c z E u e 0 N v d W 5 0 c n k s N H 0 m c X V v d D s s J n F 1 b 3 Q 7 U 2 V j d G l v b j E v M j A y M i 9 B d X R v U m V t b 3 Z l Z E N v b H V t b n M x L n t y Z W d p c 3 R y Y X R p b 2 5 z L D V 9 J n F 1 b 3 Q 7 L C Z x d W 9 0 O 1 N l Y 3 R p b 2 4 x L z I w M j I v Q X V 0 b 1 J l b W 9 2 Z W R D b 2 x 1 b W 5 z M S 5 7 Z n R k c y w 2 f S Z x d W 9 0 O y w m c X V v d D t T Z W N 0 a W 9 u M S 8 y M D I y L 0 F 1 d G 9 S Z W 1 v d m V k Q 2 9 s d W 1 u c z E u e 2 F j d G l 2 Z V 9 w b G F 5 Z X J z L D d 9 J n F 1 b 3 Q 7 L C Z x d W 9 0 O 1 N l Y 3 R p b 2 4 x L z I w M j I v Q X V 0 b 1 J l b W 9 2 Z W R D b 2 x 1 b W 5 z M S 5 7 Z G V w b 3 N p d F 9 j b 3 V u d C w 4 f S Z x d W 9 0 O y w m c X V v d D t T Z W N 0 a W 9 u M S 8 y M D I y L 0 F 1 d G 9 S Z W 1 v d m V k Q 2 9 s d W 1 u c z E u e 3 V u a X F 1 Z V 9 k Z X B v c 2 l 0 b 3 J z L D l 9 J n F 1 b 3 Q 7 L C Z x d W 9 0 O 1 N l Y 3 R p b 2 4 x L z I w M j I v Q X V 0 b 1 J l b W 9 2 Z W R D b 2 x 1 b W 5 z M S 5 7 c 3 B v c n R z X 2 F j d G l 2 Z V 9 w b G F 5 Z X J z L D E w f S Z x d W 9 0 O y w m c X V v d D t T Z W N 0 a W 9 u M S 8 y M D I y L 0 F 1 d G 9 S Z W 1 v d m V k Q 2 9 s d W 1 u c z E u e 2 N h c 2 l u b 1 9 h Y 3 R p d m V f c G x h e W V y c y w x M X 0 m c X V v d D s s J n F 1 b 3 Q 7 U 2 V j d G l v b j E v M j A y M i 9 B d X R v U m V t b 3 Z l Z E N v b H V t b n M x L n t s a X Z l X 2 N h c 2 l u b 1 9 h Y 3 R p d m V f c G x h e W V y c y w x M n 0 m c X V v d D s s J n F 1 b 3 Q 7 U 2 V j d G l v b j E v M j A y M i 9 B d X R v U m V t b 3 Z l Z E N v b H V t b n M x L n t 0 d X J u b 3 Z l c l 9 l d X I s M T N 9 J n F 1 b 3 Q 7 L C Z x d W 9 0 O 1 N l Y 3 R p b 2 4 x L z I w M j I v Q X V 0 b 1 J l b W 9 2 Z W R D b 2 x 1 b W 5 z M S 5 7 d 2 l u b m l u Z 3 N f Z X V y L D E 0 f S Z x d W 9 0 O y w m c X V v d D t T Z W N 0 a W 9 u M S 8 y M D I y L 0 F 1 d G 9 S Z W 1 v d m V k Q 2 9 s d W 1 u c z E u e 2 d n c l 9 l d X I s M T V 9 J n F 1 b 3 Q 7 L C Z x d W 9 0 O 1 N l Y 3 R p b 2 4 x L z I w M j I v Q X V 0 b 1 J l b W 9 2 Z W R D b 2 x 1 b W 5 z M S 5 7 d 2 l 0 a G R y Y X d h b F 9 h Z G p 1 c 3 R t Z W 5 0 c 1 9 l d X I s M T Z 9 J n F 1 b 3 Q 7 L C Z x d W 9 0 O 1 N l Y 3 R p b 2 4 x L z I w M j I v Q X V 0 b 1 J l b W 9 2 Z W R D b 2 x 1 b W 5 z M S 5 7 Z G V w b 3 N p d F 9 h Z G p 1 c 3 R t Z W 5 0 c 1 9 l d X I s M T d 9 J n F 1 b 3 Q 7 L C Z x d W 9 0 O 1 N l Y 3 R p b 2 4 x L z I w M j I v Q X V 0 b 1 J l b W 9 2 Z W R D b 2 x 1 b W 5 z M S 5 7 Y m 9 u d X N f d 2 l 0 a G R y Y X d u X 2 V 1 c i w x O H 0 m c X V v d D s s J n F 1 b 3 Q 7 U 2 V j d G l v b j E v M j A y M i 9 B d X R v U m V t b 3 Z l Z E N v b H V t b n M x L n t i b 2 5 1 c 1 9 p c 3 N 1 Z W R f Z X V y L D E 5 f S Z x d W 9 0 O y w m c X V v d D t T Z W N 0 a W 9 u M S 8 y M D I y L 0 F 1 d G 9 S Z W 1 v d m V k Q 2 9 s d W 1 u c z E u e 2 N h c 2 h i Y W N r X 2 V 1 c i w y M H 0 m c X V v d D s s J n F 1 b 3 Q 7 U 2 V j d G l v b j E v M j A y M i 9 B d X R v U m V t b 3 Z l Z E N v b H V t b n M x L n t n b 2 9 k d 2 l s b F 9 h b W 9 1 b n R f Z X V y L D I x f S Z x d W 9 0 O y w m c X V v d D t T Z W N 0 a W 9 u M S 8 y M D I y L 0 F 1 d G 9 S Z W 1 v d m V k Q 2 9 s d W 1 u c z E u e 2 5 n c l 9 l d X I s M j J 9 J n F 1 b 3 Q 7 L C Z x d W 9 0 O 1 N l Y 3 R p b 2 4 x L z I w M j I v Q X V 0 b 1 J l b W 9 2 Z W R D b 2 x 1 b W 5 z M S 5 7 Z G V w b 3 N p d H N f Z X V y L D I z f S Z x d W 9 0 O y w m c X V v d D t T Z W N 0 a W 9 u M S 8 y M D I y L 0 F 1 d G 9 S Z W 1 v d m V k Q 2 9 s d W 1 u c z E u e 2 Z 0 Z F 9 h b W 9 1 b n R f Z X V y L D I 0 f S Z x d W 9 0 O y w m c X V v d D t T Z W N 0 a W 9 u M S 8 y M D I y L 0 F 1 d G 9 S Z W 1 v d m V k Q 2 9 s d W 1 u c z E u e 3 J l b G 9 h Z F 9 h b W 9 1 b n R f Z X V y L D I 1 f S Z x d W 9 0 O y w m c X V v d D t T Z W N 0 a W 9 u M S 8 y M D I y L 0 F 1 d G 9 S Z W 1 v d m V k Q 2 9 s d W 1 u c z E u e 3 d p d G h k c m F 3 Y W x z X 2 V 1 c i w y N n 0 m c X V v d D s s J n F 1 b 3 Q 7 U 2 V j d G l v b j E v M j A y M i 9 B d X R v U m V t b 3 Z l Z E N v b H V t b n M x L n t u Z X R f Z G V w b 3 N p d H N f Z X V y L D I 3 f S Z x d W 9 0 O y w m c X V v d D t T Z W N 0 a W 9 u M S 8 y M D I y L 0 F 1 d G 9 S Z W 1 v d m V k Q 2 9 s d W 1 u c z E u e 3 N w b 3 J 0 c 1 9 0 d X J u b 3 Z l c l 9 l d X I s M j h 9 J n F 1 b 3 Q 7 L C Z x d W 9 0 O 1 N l Y 3 R p b 2 4 x L z I w M j I v Q X V 0 b 1 J l b W 9 2 Z W R D b 2 x 1 b W 5 z M S 5 7 c 3 B v c n R z X 3 d p b m 5 p b m d z X 2 V 1 c i w y O X 0 m c X V v d D s s J n F 1 b 3 Q 7 U 2 V j d G l v b j E v M j A y M i 9 B d X R v U m V t b 3 Z l Z E N v b H V t b n M x L n t z c G 9 y d H N f Z 2 d y X 2 V 1 c i w z M H 0 m c X V v d D s s J n F 1 b 3 Q 7 U 2 V j d G l v b j E v M j A y M i 9 B d X R v U m V t b 3 Z l Z E N v b H V t b n M x L n t z c G 9 y d H N f Y m 9 u d X N f a X N z d W V k X 2 V 1 c i w z M X 0 m c X V v d D s s J n F 1 b 3 Q 7 U 2 V j d G l v b j E v M j A y M i 9 B d X R v U m V t b 3 Z l Z E N v b H V t b n M x L n t z c G 9 y d H N f Y m 9 u d X N f d 2 l 0 a G R y Y X d u X 2 V 1 c i w z M n 0 m c X V v d D s s J n F 1 b 3 Q 7 U 2 V j d G l v b j E v M j A y M i 9 B d X R v U m V t b 3 Z l Z E N v b H V t b n M x L n t z c G 9 y d H N f b m d y X 2 V 1 c i w z M 3 0 m c X V v d D s s J n F 1 b 3 Q 7 U 2 V j d G l v b j E v M j A y M i 9 B d X R v U m V t b 3 Z l Z E N v b H V t b n M x L n t j Y X N p b m 9 f d H V y b m 9 2 Z X J f Z X V y L D M 0 f S Z x d W 9 0 O y w m c X V v d D t T Z W N 0 a W 9 u M S 8 y M D I y L 0 F 1 d G 9 S Z W 1 v d m V k Q 2 9 s d W 1 u c z E u e 2 N h c 2 l u b 1 9 3 a W 5 u a W 5 n c 1 9 l d X I s M z V 9 J n F 1 b 3 Q 7 L C Z x d W 9 0 O 1 N l Y 3 R p b 2 4 x L z I w M j I v Q X V 0 b 1 J l b W 9 2 Z W R D b 2 x 1 b W 5 z M S 5 7 Y 2 F z a W 5 v X 2 d n c l 9 l d X I s M z Z 9 J n F 1 b 3 Q 7 L C Z x d W 9 0 O 1 N l Y 3 R p b 2 4 x L z I w M j I v Q X V 0 b 1 J l b W 9 2 Z W R D b 2 x 1 b W 5 z M S 5 7 Y 2 F z a W 5 v X 2 J v b n V z X 2 l z c 3 V l Z F 9 l d X I s M z d 9 J n F 1 b 3 Q 7 L C Z x d W 9 0 O 1 N l Y 3 R p b 2 4 x L z I w M j I v Q X V 0 b 1 J l b W 9 2 Z W R D b 2 x 1 b W 5 z M S 5 7 Y 2 F z a W 5 v X 2 J v b n V z X 3 d p d G h k c m F 3 b l 9 l d X I s M z h 9 J n F 1 b 3 Q 7 L C Z x d W 9 0 O 1 N l Y 3 R p b 2 4 x L z I w M j I v Q X V 0 b 1 J l b W 9 2 Z W R D b 2 x 1 b W 5 z M S 5 7 Y 2 F z a W 5 v X 2 5 n c l 9 l d X I s M z l 9 J n F 1 b 3 Q 7 L C Z x d W 9 0 O 1 N l Y 3 R p b 2 4 x L z I w M j I v Q X V 0 b 1 J l b W 9 2 Z W R D b 2 x 1 b W 5 z M S 5 7 b G l 2 Z V 9 j Y X N p b m 9 f d H V y b m 9 2 Z X J f Z X V y L D Q w f S Z x d W 9 0 O y w m c X V v d D t T Z W N 0 a W 9 u M S 8 y M D I y L 0 F 1 d G 9 S Z W 1 v d m V k Q 2 9 s d W 1 u c z E u e 2 x p d m V f Y 2 F z a W 5 v X 3 d p b m 5 p b m d z X 2 V 1 c i w 0 M X 0 m c X V v d D s s J n F 1 b 3 Q 7 U 2 V j d G l v b j E v M j A y M i 9 B d X R v U m V t b 3 Z l Z E N v b H V t b n M x L n t s a X Z l X 2 N h c 2 l u b 1 9 n Z 3 J f Z X V y L D Q y f S Z x d W 9 0 O y w m c X V v d D t T Z W N 0 a W 9 u M S 8 y M D I y L 0 F 1 d G 9 S Z W 1 v d m V k Q 2 9 s d W 1 u c z E u e 2 x p d m V f Y 2 F z a W 5 v X 2 5 n c l 9 l d X I s N D N 9 J n F 1 b 3 Q 7 L C Z x d W 9 0 O 1 N l Y 3 R p b 2 4 x L z I w M j I v Q X V 0 b 1 J l b W 9 2 Z W R D b 2 x 1 b W 5 z M S 5 7 d m l w X 2 J v b n V z X 2 V 1 c i w 0 N H 0 m c X V v d D s s J n F 1 b 3 Q 7 U 2 V j d G l v b j E v M j A y M i 9 B d X R v U m V t b 3 Z l Z E N v b H V t b n M x L n t 0 b 3 R h b F 9 i b 2 5 1 c 1 9 l d X I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M j A y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D h h O D h i O S 0 y M W Q 0 L T Q 0 N W Y t Y W J j Y y 0 z M T A 3 Z D B k N D F j N T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J U M j I 6 M D g 6 M j Q u N D g z N T U 1 M V o i I C 8 + P E V u d H J 5 I F R 5 c G U 9 I k Z p b G x D b 2 x 1 b W 5 U e X B l c y I g V m F s d W U 9 I n N B d 0 1 E Q m d Z R k J R V U Z C U V V G Q l F V R k J R V U Z C U V V G Q l F V R k J R V U Z C U V V G Q l F V R k J R V U Z C U V V G Q l F V R k J R V U Z C U T 0 9 I i A v P j x F b n R y e S B U e X B l P S J G a W x s Q 2 9 s d W 1 u T m F t Z X M i I F Z h b H V l P S J z W y Z x d W 9 0 O 3 l l Y X I m c X V v d D s s J n F 1 b 3 Q 7 b W 9 u d G g m c X V v d D s s J n F 1 b 3 Q 7 c 2 l 0 Z V 9 p Z C Z x d W 9 0 O y w m c X V v d D t t Y X J r Z X Q m c X V v d D s s J n F 1 b 3 Q 7 Q 2 9 1 b n R y e S Z x d W 9 0 O y w m c X V v d D t y Z W d p c 3 R y Y X R p b 2 5 z J n F 1 b 3 Q 7 L C Z x d W 9 0 O 2 Z 0 Z H M m c X V v d D s s J n F 1 b 3 Q 7 Y W N 0 a X Z l X 3 B s Y X l l c n M m c X V v d D s s J n F 1 b 3 Q 7 Z G V w b 3 N p d F 9 j b 3 V u d C Z x d W 9 0 O y w m c X V v d D t 1 b m l x d W V f Z G V w b 3 N p d G 9 y c y Z x d W 9 0 O y w m c X V v d D t z c G 9 y d H N f Y W N 0 a X Z l X 3 B s Y X l l c n M m c X V v d D s s J n F 1 b 3 Q 7 Y 2 F z a W 5 v X 2 F j d G l 2 Z V 9 w b G F 5 Z X J z J n F 1 b 3 Q 7 L C Z x d W 9 0 O 2 x p d m V f Y 2 F z a W 5 v X 2 F j d G l 2 Z V 9 w b G F 5 Z X J z J n F 1 b 3 Q 7 L C Z x d W 9 0 O 3 R 1 c m 5 v d m V y X 2 V 1 c i Z x d W 9 0 O y w m c X V v d D t 3 a W 5 u a W 5 n c 1 9 l d X I m c X V v d D s s J n F 1 b 3 Q 7 Z 2 d y X 2 V 1 c i Z x d W 9 0 O y w m c X V v d D t 3 a X R o Z H J h d 2 F s X 2 F k a n V z d G 1 l b n R z X 2 V 1 c i Z x d W 9 0 O y w m c X V v d D t k Z X B v c 2 l 0 X 2 F k a n V z d G 1 l b n R z X 2 V 1 c i Z x d W 9 0 O y w m c X V v d D t i b 2 5 1 c 1 9 3 a X R o Z H J h d 2 5 f Z X V y J n F 1 b 3 Q 7 L C Z x d W 9 0 O 2 J v b n V z X 2 l z c 3 V l Z F 9 l d X I m c X V v d D s s J n F 1 b 3 Q 7 Y 2 F z a G J h Y 2 t f Z X V y J n F 1 b 3 Q 7 L C Z x d W 9 0 O 2 d v b 2 R 3 a W x s X 2 F t b 3 V u d F 9 l d X I m c X V v d D s s J n F 1 b 3 Q 7 b m d y X 2 V 1 c i Z x d W 9 0 O y w m c X V v d D t k Z X B v c 2 l 0 c 1 9 l d X I m c X V v d D s s J n F 1 b 3 Q 7 Z n R k X 2 F t b 3 V u d F 9 l d X I m c X V v d D s s J n F 1 b 3 Q 7 c m V s b 2 F k X 2 F t b 3 V u d F 9 l d X I m c X V v d D s s J n F 1 b 3 Q 7 d 2 l 0 a G R y Y X d h b H N f Z X V y J n F 1 b 3 Q 7 L C Z x d W 9 0 O 2 5 l d F 9 k Z X B v c 2 l 0 c 1 9 l d X I m c X V v d D s s J n F 1 b 3 Q 7 c 3 B v c n R z X 3 R 1 c m 5 v d m V y X 2 V 1 c i Z x d W 9 0 O y w m c X V v d D t z c G 9 y d H N f d 2 l u b m l u Z 3 N f Z X V y J n F 1 b 3 Q 7 L C Z x d W 9 0 O 3 N w b 3 J 0 c 1 9 n Z 3 J f Z X V y J n F 1 b 3 Q 7 L C Z x d W 9 0 O 3 N w b 3 J 0 c 1 9 i b 2 5 1 c 1 9 p c 3 N 1 Z W R f Z X V y J n F 1 b 3 Q 7 L C Z x d W 9 0 O 3 N w b 3 J 0 c 1 9 i b 2 5 1 c 1 9 3 a X R o Z H J h d 2 5 f Z X V y J n F 1 b 3 Q 7 L C Z x d W 9 0 O 3 N w b 3 J 0 c 1 9 u Z 3 J f Z X V y J n F 1 b 3 Q 7 L C Z x d W 9 0 O 2 N h c 2 l u b 1 9 0 d X J u b 3 Z l c l 9 l d X I m c X V v d D s s J n F 1 b 3 Q 7 Y 2 F z a W 5 v X 3 d p b m 5 p b m d z X 2 V 1 c i Z x d W 9 0 O y w m c X V v d D t j Y X N p b m 9 f Z 2 d y X 2 V 1 c i Z x d W 9 0 O y w m c X V v d D t j Y X N p b m 9 f Y m 9 u d X N f a X N z d W V k X 2 V 1 c i Z x d W 9 0 O y w m c X V v d D t j Y X N p b m 9 f Y m 9 u d X N f d 2 l 0 a G R y Y X d u X 2 V 1 c i Z x d W 9 0 O y w m c X V v d D t j Y X N p b m 9 f b m d y X 2 V 1 c i Z x d W 9 0 O y w m c X V v d D t s a X Z l X 2 N h c 2 l u b 1 9 0 d X J u b 3 Z l c l 9 l d X I m c X V v d D s s J n F 1 b 3 Q 7 b G l 2 Z V 9 j Y X N p b m 9 f d 2 l u b m l u Z 3 N f Z X V y J n F 1 b 3 Q 7 L C Z x d W 9 0 O 2 x p d m V f Y 2 F z a W 5 v X 2 d n c l 9 l d X I m c X V v d D s s J n F 1 b 3 Q 7 b G l 2 Z V 9 j Y X N p b m 9 f b m d y X 2 V 1 c i Z x d W 9 0 O y w m c X V v d D t 2 a X B f Y m 9 u d X N f Z X V y J n F 1 b 3 Q 7 L C Z x d W 9 0 O 3 R v d G F s X 2 J v b n V z X 2 V 1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L 0 F 1 d G 9 S Z W 1 v d m V k Q 2 9 s d W 1 u c z E u e 3 l l Y X I s M H 0 m c X V v d D s s J n F 1 b 3 Q 7 U 2 V j d G l v b j E v M j A y M y 9 B d X R v U m V t b 3 Z l Z E N v b H V t b n M x L n t t b 2 5 0 a C w x f S Z x d W 9 0 O y w m c X V v d D t T Z W N 0 a W 9 u M S 8 y M D I z L 0 F 1 d G 9 S Z W 1 v d m V k Q 2 9 s d W 1 u c z E u e 3 N p d G V f a W Q s M n 0 m c X V v d D s s J n F 1 b 3 Q 7 U 2 V j d G l v b j E v M j A y M y 9 B d X R v U m V t b 3 Z l Z E N v b H V t b n M x L n t t Y X J r Z X Q s M 3 0 m c X V v d D s s J n F 1 b 3 Q 7 U 2 V j d G l v b j E v M j A y M y 9 B d X R v U m V t b 3 Z l Z E N v b H V t b n M x L n t D b 3 V u d H J 5 L D R 9 J n F 1 b 3 Q 7 L C Z x d W 9 0 O 1 N l Y 3 R p b 2 4 x L z I w M j M v Q X V 0 b 1 J l b W 9 2 Z W R D b 2 x 1 b W 5 z M S 5 7 c m V n a X N 0 c m F 0 a W 9 u c y w 1 f S Z x d W 9 0 O y w m c X V v d D t T Z W N 0 a W 9 u M S 8 y M D I z L 0 F 1 d G 9 S Z W 1 v d m V k Q 2 9 s d W 1 u c z E u e 2 Z 0 Z H M s N n 0 m c X V v d D s s J n F 1 b 3 Q 7 U 2 V j d G l v b j E v M j A y M y 9 B d X R v U m V t b 3 Z l Z E N v b H V t b n M x L n t h Y 3 R p d m V f c G x h e W V y c y w 3 f S Z x d W 9 0 O y w m c X V v d D t T Z W N 0 a W 9 u M S 8 y M D I z L 0 F 1 d G 9 S Z W 1 v d m V k Q 2 9 s d W 1 u c z E u e 2 R l c G 9 z a X R f Y 2 9 1 b n Q s O H 0 m c X V v d D s s J n F 1 b 3 Q 7 U 2 V j d G l v b j E v M j A y M y 9 B d X R v U m V t b 3 Z l Z E N v b H V t b n M x L n t 1 b m l x d W V f Z G V w b 3 N p d G 9 y c y w 5 f S Z x d W 9 0 O y w m c X V v d D t T Z W N 0 a W 9 u M S 8 y M D I z L 0 F 1 d G 9 S Z W 1 v d m V k Q 2 9 s d W 1 u c z E u e 3 N w b 3 J 0 c 1 9 h Y 3 R p d m V f c G x h e W V y c y w x M H 0 m c X V v d D s s J n F 1 b 3 Q 7 U 2 V j d G l v b j E v M j A y M y 9 B d X R v U m V t b 3 Z l Z E N v b H V t b n M x L n t j Y X N p b m 9 f Y W N 0 a X Z l X 3 B s Y X l l c n M s M T F 9 J n F 1 b 3 Q 7 L C Z x d W 9 0 O 1 N l Y 3 R p b 2 4 x L z I w M j M v Q X V 0 b 1 J l b W 9 2 Z W R D b 2 x 1 b W 5 z M S 5 7 b G l 2 Z V 9 j Y X N p b m 9 f Y W N 0 a X Z l X 3 B s Y X l l c n M s M T J 9 J n F 1 b 3 Q 7 L C Z x d W 9 0 O 1 N l Y 3 R p b 2 4 x L z I w M j M v Q X V 0 b 1 J l b W 9 2 Z W R D b 2 x 1 b W 5 z M S 5 7 d H V y b m 9 2 Z X J f Z X V y L D E z f S Z x d W 9 0 O y w m c X V v d D t T Z W N 0 a W 9 u M S 8 y M D I z L 0 F 1 d G 9 S Z W 1 v d m V k Q 2 9 s d W 1 u c z E u e 3 d p b m 5 p b m d z X 2 V 1 c i w x N H 0 m c X V v d D s s J n F 1 b 3 Q 7 U 2 V j d G l v b j E v M j A y M y 9 B d X R v U m V t b 3 Z l Z E N v b H V t b n M x L n t n Z 3 J f Z X V y L D E 1 f S Z x d W 9 0 O y w m c X V v d D t T Z W N 0 a W 9 u M S 8 y M D I z L 0 F 1 d G 9 S Z W 1 v d m V k Q 2 9 s d W 1 u c z E u e 3 d p d G h k c m F 3 Y W x f Y W R q d X N 0 b W V u d H N f Z X V y L D E 2 f S Z x d W 9 0 O y w m c X V v d D t T Z W N 0 a W 9 u M S 8 y M D I z L 0 F 1 d G 9 S Z W 1 v d m V k Q 2 9 s d W 1 u c z E u e 2 R l c G 9 z a X R f Y W R q d X N 0 b W V u d H N f Z X V y L D E 3 f S Z x d W 9 0 O y w m c X V v d D t T Z W N 0 a W 9 u M S 8 y M D I z L 0 F 1 d G 9 S Z W 1 v d m V k Q 2 9 s d W 1 u c z E u e 2 J v b n V z X 3 d p d G h k c m F 3 b l 9 l d X I s M T h 9 J n F 1 b 3 Q 7 L C Z x d W 9 0 O 1 N l Y 3 R p b 2 4 x L z I w M j M v Q X V 0 b 1 J l b W 9 2 Z W R D b 2 x 1 b W 5 z M S 5 7 Y m 9 u d X N f a X N z d W V k X 2 V 1 c i w x O X 0 m c X V v d D s s J n F 1 b 3 Q 7 U 2 V j d G l v b j E v M j A y M y 9 B d X R v U m V t b 3 Z l Z E N v b H V t b n M x L n t j Y X N o Y m F j a 1 9 l d X I s M j B 9 J n F 1 b 3 Q 7 L C Z x d W 9 0 O 1 N l Y 3 R p b 2 4 x L z I w M j M v Q X V 0 b 1 J l b W 9 2 Z W R D b 2 x 1 b W 5 z M S 5 7 Z 2 9 v Z H d p b G x f Y W 1 v d W 5 0 X 2 V 1 c i w y M X 0 m c X V v d D s s J n F 1 b 3 Q 7 U 2 V j d G l v b j E v M j A y M y 9 B d X R v U m V t b 3 Z l Z E N v b H V t b n M x L n t u Z 3 J f Z X V y L D I y f S Z x d W 9 0 O y w m c X V v d D t T Z W N 0 a W 9 u M S 8 y M D I z L 0 F 1 d G 9 S Z W 1 v d m V k Q 2 9 s d W 1 u c z E u e 2 R l c G 9 z a X R z X 2 V 1 c i w y M 3 0 m c X V v d D s s J n F 1 b 3 Q 7 U 2 V j d G l v b j E v M j A y M y 9 B d X R v U m V t b 3 Z l Z E N v b H V t b n M x L n t m d G R f Y W 1 v d W 5 0 X 2 V 1 c i w y N H 0 m c X V v d D s s J n F 1 b 3 Q 7 U 2 V j d G l v b j E v M j A y M y 9 B d X R v U m V t b 3 Z l Z E N v b H V t b n M x L n t y Z W x v Y W R f Y W 1 v d W 5 0 X 2 V 1 c i w y N X 0 m c X V v d D s s J n F 1 b 3 Q 7 U 2 V j d G l v b j E v M j A y M y 9 B d X R v U m V t b 3 Z l Z E N v b H V t b n M x L n t 3 a X R o Z H J h d 2 F s c 1 9 l d X I s M j Z 9 J n F 1 b 3 Q 7 L C Z x d W 9 0 O 1 N l Y 3 R p b 2 4 x L z I w M j M v Q X V 0 b 1 J l b W 9 2 Z W R D b 2 x 1 b W 5 z M S 5 7 b m V 0 X 2 R l c G 9 z a X R z X 2 V 1 c i w y N 3 0 m c X V v d D s s J n F 1 b 3 Q 7 U 2 V j d G l v b j E v M j A y M y 9 B d X R v U m V t b 3 Z l Z E N v b H V t b n M x L n t z c G 9 y d H N f d H V y b m 9 2 Z X J f Z X V y L D I 4 f S Z x d W 9 0 O y w m c X V v d D t T Z W N 0 a W 9 u M S 8 y M D I z L 0 F 1 d G 9 S Z W 1 v d m V k Q 2 9 s d W 1 u c z E u e 3 N w b 3 J 0 c 1 9 3 a W 5 u a W 5 n c 1 9 l d X I s M j l 9 J n F 1 b 3 Q 7 L C Z x d W 9 0 O 1 N l Y 3 R p b 2 4 x L z I w M j M v Q X V 0 b 1 J l b W 9 2 Z W R D b 2 x 1 b W 5 z M S 5 7 c 3 B v c n R z X 2 d n c l 9 l d X I s M z B 9 J n F 1 b 3 Q 7 L C Z x d W 9 0 O 1 N l Y 3 R p b 2 4 x L z I w M j M v Q X V 0 b 1 J l b W 9 2 Z W R D b 2 x 1 b W 5 z M S 5 7 c 3 B v c n R z X 2 J v b n V z X 2 l z c 3 V l Z F 9 l d X I s M z F 9 J n F 1 b 3 Q 7 L C Z x d W 9 0 O 1 N l Y 3 R p b 2 4 x L z I w M j M v Q X V 0 b 1 J l b W 9 2 Z W R D b 2 x 1 b W 5 z M S 5 7 c 3 B v c n R z X 2 J v b n V z X 3 d p d G h k c m F 3 b l 9 l d X I s M z J 9 J n F 1 b 3 Q 7 L C Z x d W 9 0 O 1 N l Y 3 R p b 2 4 x L z I w M j M v Q X V 0 b 1 J l b W 9 2 Z W R D b 2 x 1 b W 5 z M S 5 7 c 3 B v c n R z X 2 5 n c l 9 l d X I s M z N 9 J n F 1 b 3 Q 7 L C Z x d W 9 0 O 1 N l Y 3 R p b 2 4 x L z I w M j M v Q X V 0 b 1 J l b W 9 2 Z W R D b 2 x 1 b W 5 z M S 5 7 Y 2 F z a W 5 v X 3 R 1 c m 5 v d m V y X 2 V 1 c i w z N H 0 m c X V v d D s s J n F 1 b 3 Q 7 U 2 V j d G l v b j E v M j A y M y 9 B d X R v U m V t b 3 Z l Z E N v b H V t b n M x L n t j Y X N p b m 9 f d 2 l u b m l u Z 3 N f Z X V y L D M 1 f S Z x d W 9 0 O y w m c X V v d D t T Z W N 0 a W 9 u M S 8 y M D I z L 0 F 1 d G 9 S Z W 1 v d m V k Q 2 9 s d W 1 u c z E u e 2 N h c 2 l u b 1 9 n Z 3 J f Z X V y L D M 2 f S Z x d W 9 0 O y w m c X V v d D t T Z W N 0 a W 9 u M S 8 y M D I z L 0 F 1 d G 9 S Z W 1 v d m V k Q 2 9 s d W 1 u c z E u e 2 N h c 2 l u b 1 9 i b 2 5 1 c 1 9 p c 3 N 1 Z W R f Z X V y L D M 3 f S Z x d W 9 0 O y w m c X V v d D t T Z W N 0 a W 9 u M S 8 y M D I z L 0 F 1 d G 9 S Z W 1 v d m V k Q 2 9 s d W 1 u c z E u e 2 N h c 2 l u b 1 9 i b 2 5 1 c 1 9 3 a X R o Z H J h d 2 5 f Z X V y L D M 4 f S Z x d W 9 0 O y w m c X V v d D t T Z W N 0 a W 9 u M S 8 y M D I z L 0 F 1 d G 9 S Z W 1 v d m V k Q 2 9 s d W 1 u c z E u e 2 N h c 2 l u b 1 9 u Z 3 J f Z X V y L D M 5 f S Z x d W 9 0 O y w m c X V v d D t T Z W N 0 a W 9 u M S 8 y M D I z L 0 F 1 d G 9 S Z W 1 v d m V k Q 2 9 s d W 1 u c z E u e 2 x p d m V f Y 2 F z a W 5 v X 3 R 1 c m 5 v d m V y X 2 V 1 c i w 0 M H 0 m c X V v d D s s J n F 1 b 3 Q 7 U 2 V j d G l v b j E v M j A y M y 9 B d X R v U m V t b 3 Z l Z E N v b H V t b n M x L n t s a X Z l X 2 N h c 2 l u b 1 9 3 a W 5 u a W 5 n c 1 9 l d X I s N D F 9 J n F 1 b 3 Q 7 L C Z x d W 9 0 O 1 N l Y 3 R p b 2 4 x L z I w M j M v Q X V 0 b 1 J l b W 9 2 Z W R D b 2 x 1 b W 5 z M S 5 7 b G l 2 Z V 9 j Y X N p b m 9 f Z 2 d y X 2 V 1 c i w 0 M n 0 m c X V v d D s s J n F 1 b 3 Q 7 U 2 V j d G l v b j E v M j A y M y 9 B d X R v U m V t b 3 Z l Z E N v b H V t b n M x L n t s a X Z l X 2 N h c 2 l u b 1 9 u Z 3 J f Z X V y L D Q z f S Z x d W 9 0 O y w m c X V v d D t T Z W N 0 a W 9 u M S 8 y M D I z L 0 F 1 d G 9 S Z W 1 v d m V k Q 2 9 s d W 1 u c z E u e 3 Z p c F 9 i b 2 5 1 c 1 9 l d X I s N D R 9 J n F 1 b 3 Q 7 L C Z x d W 9 0 O 1 N l Y 3 R p b 2 4 x L z I w M j M v Q X V 0 b 1 J l b W 9 2 Z W R D b 2 x 1 b W 5 z M S 5 7 d G 9 0 Y W x f Y m 9 u d X N f Z X V y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M j A y M y 9 B d X R v U m V t b 3 Z l Z E N v b H V t b n M x L n t 5 Z W F y L D B 9 J n F 1 b 3 Q 7 L C Z x d W 9 0 O 1 N l Y 3 R p b 2 4 x L z I w M j M v Q X V 0 b 1 J l b W 9 2 Z W R D b 2 x 1 b W 5 z M S 5 7 b W 9 u d G g s M X 0 m c X V v d D s s J n F 1 b 3 Q 7 U 2 V j d G l v b j E v M j A y M y 9 B d X R v U m V t b 3 Z l Z E N v b H V t b n M x L n t z a X R l X 2 l k L D J 9 J n F 1 b 3 Q 7 L C Z x d W 9 0 O 1 N l Y 3 R p b 2 4 x L z I w M j M v Q X V 0 b 1 J l b W 9 2 Z W R D b 2 x 1 b W 5 z M S 5 7 b W F y a 2 V 0 L D N 9 J n F 1 b 3 Q 7 L C Z x d W 9 0 O 1 N l Y 3 R p b 2 4 x L z I w M j M v Q X V 0 b 1 J l b W 9 2 Z W R D b 2 x 1 b W 5 z M S 5 7 Q 2 9 1 b n R y e S w 0 f S Z x d W 9 0 O y w m c X V v d D t T Z W N 0 a W 9 u M S 8 y M D I z L 0 F 1 d G 9 S Z W 1 v d m V k Q 2 9 s d W 1 u c z E u e 3 J l Z 2 l z d H J h d G l v b n M s N X 0 m c X V v d D s s J n F 1 b 3 Q 7 U 2 V j d G l v b j E v M j A y M y 9 B d X R v U m V t b 3 Z l Z E N v b H V t b n M x L n t m d G R z L D Z 9 J n F 1 b 3 Q 7 L C Z x d W 9 0 O 1 N l Y 3 R p b 2 4 x L z I w M j M v Q X V 0 b 1 J l b W 9 2 Z W R D b 2 x 1 b W 5 z M S 5 7 Y W N 0 a X Z l X 3 B s Y X l l c n M s N 3 0 m c X V v d D s s J n F 1 b 3 Q 7 U 2 V j d G l v b j E v M j A y M y 9 B d X R v U m V t b 3 Z l Z E N v b H V t b n M x L n t k Z X B v c 2 l 0 X 2 N v d W 5 0 L D h 9 J n F 1 b 3 Q 7 L C Z x d W 9 0 O 1 N l Y 3 R p b 2 4 x L z I w M j M v Q X V 0 b 1 J l b W 9 2 Z W R D b 2 x 1 b W 5 z M S 5 7 d W 5 p c X V l X 2 R l c G 9 z a X R v c n M s O X 0 m c X V v d D s s J n F 1 b 3 Q 7 U 2 V j d G l v b j E v M j A y M y 9 B d X R v U m V t b 3 Z l Z E N v b H V t b n M x L n t z c G 9 y d H N f Y W N 0 a X Z l X 3 B s Y X l l c n M s M T B 9 J n F 1 b 3 Q 7 L C Z x d W 9 0 O 1 N l Y 3 R p b 2 4 x L z I w M j M v Q X V 0 b 1 J l b W 9 2 Z W R D b 2 x 1 b W 5 z M S 5 7 Y 2 F z a W 5 v X 2 F j d G l 2 Z V 9 w b G F 5 Z X J z L D E x f S Z x d W 9 0 O y w m c X V v d D t T Z W N 0 a W 9 u M S 8 y M D I z L 0 F 1 d G 9 S Z W 1 v d m V k Q 2 9 s d W 1 u c z E u e 2 x p d m V f Y 2 F z a W 5 v X 2 F j d G l 2 Z V 9 w b G F 5 Z X J z L D E y f S Z x d W 9 0 O y w m c X V v d D t T Z W N 0 a W 9 u M S 8 y M D I z L 0 F 1 d G 9 S Z W 1 v d m V k Q 2 9 s d W 1 u c z E u e 3 R 1 c m 5 v d m V y X 2 V 1 c i w x M 3 0 m c X V v d D s s J n F 1 b 3 Q 7 U 2 V j d G l v b j E v M j A y M y 9 B d X R v U m V t b 3 Z l Z E N v b H V t b n M x L n t 3 a W 5 u a W 5 n c 1 9 l d X I s M T R 9 J n F 1 b 3 Q 7 L C Z x d W 9 0 O 1 N l Y 3 R p b 2 4 x L z I w M j M v Q X V 0 b 1 J l b W 9 2 Z W R D b 2 x 1 b W 5 z M S 5 7 Z 2 d y X 2 V 1 c i w x N X 0 m c X V v d D s s J n F 1 b 3 Q 7 U 2 V j d G l v b j E v M j A y M y 9 B d X R v U m V t b 3 Z l Z E N v b H V t b n M x L n t 3 a X R o Z H J h d 2 F s X 2 F k a n V z d G 1 l b n R z X 2 V 1 c i w x N n 0 m c X V v d D s s J n F 1 b 3 Q 7 U 2 V j d G l v b j E v M j A y M y 9 B d X R v U m V t b 3 Z l Z E N v b H V t b n M x L n t k Z X B v c 2 l 0 X 2 F k a n V z d G 1 l b n R z X 2 V 1 c i w x N 3 0 m c X V v d D s s J n F 1 b 3 Q 7 U 2 V j d G l v b j E v M j A y M y 9 B d X R v U m V t b 3 Z l Z E N v b H V t b n M x L n t i b 2 5 1 c 1 9 3 a X R o Z H J h d 2 5 f Z X V y L D E 4 f S Z x d W 9 0 O y w m c X V v d D t T Z W N 0 a W 9 u M S 8 y M D I z L 0 F 1 d G 9 S Z W 1 v d m V k Q 2 9 s d W 1 u c z E u e 2 J v b n V z X 2 l z c 3 V l Z F 9 l d X I s M T l 9 J n F 1 b 3 Q 7 L C Z x d W 9 0 O 1 N l Y 3 R p b 2 4 x L z I w M j M v Q X V 0 b 1 J l b W 9 2 Z W R D b 2 x 1 b W 5 z M S 5 7 Y 2 F z a G J h Y 2 t f Z X V y L D I w f S Z x d W 9 0 O y w m c X V v d D t T Z W N 0 a W 9 u M S 8 y M D I z L 0 F 1 d G 9 S Z W 1 v d m V k Q 2 9 s d W 1 u c z E u e 2 d v b 2 R 3 a W x s X 2 F t b 3 V u d F 9 l d X I s M j F 9 J n F 1 b 3 Q 7 L C Z x d W 9 0 O 1 N l Y 3 R p b 2 4 x L z I w M j M v Q X V 0 b 1 J l b W 9 2 Z W R D b 2 x 1 b W 5 z M S 5 7 b m d y X 2 V 1 c i w y M n 0 m c X V v d D s s J n F 1 b 3 Q 7 U 2 V j d G l v b j E v M j A y M y 9 B d X R v U m V t b 3 Z l Z E N v b H V t b n M x L n t k Z X B v c 2 l 0 c 1 9 l d X I s M j N 9 J n F 1 b 3 Q 7 L C Z x d W 9 0 O 1 N l Y 3 R p b 2 4 x L z I w M j M v Q X V 0 b 1 J l b W 9 2 Z W R D b 2 x 1 b W 5 z M S 5 7 Z n R k X 2 F t b 3 V u d F 9 l d X I s M j R 9 J n F 1 b 3 Q 7 L C Z x d W 9 0 O 1 N l Y 3 R p b 2 4 x L z I w M j M v Q X V 0 b 1 J l b W 9 2 Z W R D b 2 x 1 b W 5 z M S 5 7 c m V s b 2 F k X 2 F t b 3 V u d F 9 l d X I s M j V 9 J n F 1 b 3 Q 7 L C Z x d W 9 0 O 1 N l Y 3 R p b 2 4 x L z I w M j M v Q X V 0 b 1 J l b W 9 2 Z W R D b 2 x 1 b W 5 z M S 5 7 d 2 l 0 a G R y Y X d h b H N f Z X V y L D I 2 f S Z x d W 9 0 O y w m c X V v d D t T Z W N 0 a W 9 u M S 8 y M D I z L 0 F 1 d G 9 S Z W 1 v d m V k Q 2 9 s d W 1 u c z E u e 2 5 l d F 9 k Z X B v c 2 l 0 c 1 9 l d X I s M j d 9 J n F 1 b 3 Q 7 L C Z x d W 9 0 O 1 N l Y 3 R p b 2 4 x L z I w M j M v Q X V 0 b 1 J l b W 9 2 Z W R D b 2 x 1 b W 5 z M S 5 7 c 3 B v c n R z X 3 R 1 c m 5 v d m V y X 2 V 1 c i w y O H 0 m c X V v d D s s J n F 1 b 3 Q 7 U 2 V j d G l v b j E v M j A y M y 9 B d X R v U m V t b 3 Z l Z E N v b H V t b n M x L n t z c G 9 y d H N f d 2 l u b m l u Z 3 N f Z X V y L D I 5 f S Z x d W 9 0 O y w m c X V v d D t T Z W N 0 a W 9 u M S 8 y M D I z L 0 F 1 d G 9 S Z W 1 v d m V k Q 2 9 s d W 1 u c z E u e 3 N w b 3 J 0 c 1 9 n Z 3 J f Z X V y L D M w f S Z x d W 9 0 O y w m c X V v d D t T Z W N 0 a W 9 u M S 8 y M D I z L 0 F 1 d G 9 S Z W 1 v d m V k Q 2 9 s d W 1 u c z E u e 3 N w b 3 J 0 c 1 9 i b 2 5 1 c 1 9 p c 3 N 1 Z W R f Z X V y L D M x f S Z x d W 9 0 O y w m c X V v d D t T Z W N 0 a W 9 u M S 8 y M D I z L 0 F 1 d G 9 S Z W 1 v d m V k Q 2 9 s d W 1 u c z E u e 3 N w b 3 J 0 c 1 9 i b 2 5 1 c 1 9 3 a X R o Z H J h d 2 5 f Z X V y L D M y f S Z x d W 9 0 O y w m c X V v d D t T Z W N 0 a W 9 u M S 8 y M D I z L 0 F 1 d G 9 S Z W 1 v d m V k Q 2 9 s d W 1 u c z E u e 3 N w b 3 J 0 c 1 9 u Z 3 J f Z X V y L D M z f S Z x d W 9 0 O y w m c X V v d D t T Z W N 0 a W 9 u M S 8 y M D I z L 0 F 1 d G 9 S Z W 1 v d m V k Q 2 9 s d W 1 u c z E u e 2 N h c 2 l u b 1 9 0 d X J u b 3 Z l c l 9 l d X I s M z R 9 J n F 1 b 3 Q 7 L C Z x d W 9 0 O 1 N l Y 3 R p b 2 4 x L z I w M j M v Q X V 0 b 1 J l b W 9 2 Z W R D b 2 x 1 b W 5 z M S 5 7 Y 2 F z a W 5 v X 3 d p b m 5 p b m d z X 2 V 1 c i w z N X 0 m c X V v d D s s J n F 1 b 3 Q 7 U 2 V j d G l v b j E v M j A y M y 9 B d X R v U m V t b 3 Z l Z E N v b H V t b n M x L n t j Y X N p b m 9 f Z 2 d y X 2 V 1 c i w z N n 0 m c X V v d D s s J n F 1 b 3 Q 7 U 2 V j d G l v b j E v M j A y M y 9 B d X R v U m V t b 3 Z l Z E N v b H V t b n M x L n t j Y X N p b m 9 f Y m 9 u d X N f a X N z d W V k X 2 V 1 c i w z N 3 0 m c X V v d D s s J n F 1 b 3 Q 7 U 2 V j d G l v b j E v M j A y M y 9 B d X R v U m V t b 3 Z l Z E N v b H V t b n M x L n t j Y X N p b m 9 f Y m 9 u d X N f d 2 l 0 a G R y Y X d u X 2 V 1 c i w z O H 0 m c X V v d D s s J n F 1 b 3 Q 7 U 2 V j d G l v b j E v M j A y M y 9 B d X R v U m V t b 3 Z l Z E N v b H V t b n M x L n t j Y X N p b m 9 f b m d y X 2 V 1 c i w z O X 0 m c X V v d D s s J n F 1 b 3 Q 7 U 2 V j d G l v b j E v M j A y M y 9 B d X R v U m V t b 3 Z l Z E N v b H V t b n M x L n t s a X Z l X 2 N h c 2 l u b 1 9 0 d X J u b 3 Z l c l 9 l d X I s N D B 9 J n F 1 b 3 Q 7 L C Z x d W 9 0 O 1 N l Y 3 R p b 2 4 x L z I w M j M v Q X V 0 b 1 J l b W 9 2 Z W R D b 2 x 1 b W 5 z M S 5 7 b G l 2 Z V 9 j Y X N p b m 9 f d 2 l u b m l u Z 3 N f Z X V y L D Q x f S Z x d W 9 0 O y w m c X V v d D t T Z W N 0 a W 9 u M S 8 y M D I z L 0 F 1 d G 9 S Z W 1 v d m V k Q 2 9 s d W 1 u c z E u e 2 x p d m V f Y 2 F z a W 5 v X 2 d n c l 9 l d X I s N D J 9 J n F 1 b 3 Q 7 L C Z x d W 9 0 O 1 N l Y 3 R p b 2 4 x L z I w M j M v Q X V 0 b 1 J l b W 9 2 Z W R D b 2 x 1 b W 5 z M S 5 7 b G l 2 Z V 9 j Y X N p b m 9 f b m d y X 2 V 1 c i w 0 M 3 0 m c X V v d D s s J n F 1 b 3 Q 7 U 2 V j d G l v b j E v M j A y M y 9 B d X R v U m V t b 3 Z l Z E N v b H V t b n M x L n t 2 a X B f Y m 9 u d X N f Z X V y L D Q 0 f S Z x d W 9 0 O y w m c X V v d D t T Z W N 0 a W 9 u M S 8 y M D I z L 0 F 1 d G 9 S Z W 1 v d m V k Q 2 9 s d W 1 u c z E u e 3 R v d G F s X 2 J v b n V z X 2 V 1 c i w 0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8 y M D I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J j Y W Q 4 Y T E t O D c 1 Y y 0 0 Z j Z l L T g 4 N G E t Z D g 3 N G V k N D B i N W Q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Y X N 0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y V D I y O j A 4 O j I y L j A z M j U 3 N z l a I i A v P j x F b n R y e S B U e X B l P S J G a W x s Q 2 9 s d W 1 u V H l w Z X M i I F Z h b H V l P S J z Q X d N R E J n W U Z C U V V G Q l F V R k J R V U Z C U V V G Q l F V R k J R V U Z C U V V G Q l F V R k J R V U Z C U V V G Q l F V R k J R V U Z C U V V G Q l E 9 P S I g L z 4 8 R W 5 0 c n k g V H l w Z T 0 i R m l s b E N v b H V t b k 5 h b W V z I i B W Y W x 1 Z T 0 i c 1 s m c X V v d D t 5 Z W F y J n F 1 b 3 Q 7 L C Z x d W 9 0 O 2 1 v b n R o J n F 1 b 3 Q 7 L C Z x d W 9 0 O 3 N p d G V f a W Q m c X V v d D s s J n F 1 b 3 Q 7 b W F y a 2 V 0 J n F 1 b 3 Q 7 L C Z x d W 9 0 O 0 N v d W 5 0 c n k m c X V v d D s s J n F 1 b 3 Q 7 c m V n a X N 0 c m F 0 a W 9 u c y Z x d W 9 0 O y w m c X V v d D t m d G R z J n F 1 b 3 Q 7 L C Z x d W 9 0 O 2 F j d G l 2 Z V 9 w b G F 5 Z X J z J n F 1 b 3 Q 7 L C Z x d W 9 0 O 2 R l c G 9 z a X R f Y 2 9 1 b n Q m c X V v d D s s J n F 1 b 3 Q 7 d W 5 p c X V l X 2 R l c G 9 z a X R v c n M m c X V v d D s s J n F 1 b 3 Q 7 c 3 B v c n R z X 2 F j d G l 2 Z V 9 w b G F 5 Z X J z J n F 1 b 3 Q 7 L C Z x d W 9 0 O 2 N h c 2 l u b 1 9 h Y 3 R p d m V f c G x h e W V y c y Z x d W 9 0 O y w m c X V v d D t s a X Z l X 2 N h c 2 l u b 1 9 h Y 3 R p d m V f c G x h e W V y c y Z x d W 9 0 O y w m c X V v d D t 0 d X J u b 3 Z l c l 9 l d X I m c X V v d D s s J n F 1 b 3 Q 7 d 2 l u b m l u Z 3 N f Z X V y J n F 1 b 3 Q 7 L C Z x d W 9 0 O 2 d n c l 9 l d X I m c X V v d D s s J n F 1 b 3 Q 7 d 2 l 0 a G R y Y X d h b F 9 h Z G p 1 c 3 R t Z W 5 0 c 1 9 l d X I m c X V v d D s s J n F 1 b 3 Q 7 Z G V w b 3 N p d F 9 h Z G p 1 c 3 R t Z W 5 0 c 1 9 l d X I m c X V v d D s s J n F 1 b 3 Q 7 Y m 9 u d X N f d 2 l 0 a G R y Y X d u X 2 V 1 c i Z x d W 9 0 O y w m c X V v d D t i b 2 5 1 c 1 9 p c 3 N 1 Z W R f Z X V y J n F 1 b 3 Q 7 L C Z x d W 9 0 O 2 N h c 2 h i Y W N r X 2 V 1 c i Z x d W 9 0 O y w m c X V v d D t n b 2 9 k d 2 l s b F 9 h b W 9 1 b n R f Z X V y J n F 1 b 3 Q 7 L C Z x d W 9 0 O 2 5 n c l 9 l d X I m c X V v d D s s J n F 1 b 3 Q 7 Z G V w b 3 N p d H N f Z X V y J n F 1 b 3 Q 7 L C Z x d W 9 0 O 2 Z 0 Z F 9 h b W 9 1 b n R f Z X V y J n F 1 b 3 Q 7 L C Z x d W 9 0 O 3 J l b G 9 h Z F 9 h b W 9 1 b n R f Z X V y J n F 1 b 3 Q 7 L C Z x d W 9 0 O 3 d p d G h k c m F 3 Y W x z X 2 V 1 c i Z x d W 9 0 O y w m c X V v d D t u Z X R f Z G V w b 3 N p d H N f Z X V y J n F 1 b 3 Q 7 L C Z x d W 9 0 O 3 N w b 3 J 0 c 1 9 0 d X J u b 3 Z l c l 9 l d X I m c X V v d D s s J n F 1 b 3 Q 7 c 3 B v c n R z X 3 d p b m 5 p b m d z X 2 V 1 c i Z x d W 9 0 O y w m c X V v d D t z c G 9 y d H N f Z 2 d y X 2 V 1 c i Z x d W 9 0 O y w m c X V v d D t z c G 9 y d H N f Y m 9 u d X N f a X N z d W V k X 2 V 1 c i Z x d W 9 0 O y w m c X V v d D t z c G 9 y d H N f Y m 9 u d X N f d 2 l 0 a G R y Y X d u X 2 V 1 c i Z x d W 9 0 O y w m c X V v d D t z c G 9 y d H N f b m d y X 2 V 1 c i Z x d W 9 0 O y w m c X V v d D t j Y X N p b m 9 f d H V y b m 9 2 Z X J f Z X V y J n F 1 b 3 Q 7 L C Z x d W 9 0 O 2 N h c 2 l u b 1 9 3 a W 5 u a W 5 n c 1 9 l d X I m c X V v d D s s J n F 1 b 3 Q 7 Y 2 F z a W 5 v X 2 d n c l 9 l d X I m c X V v d D s s J n F 1 b 3 Q 7 Y 2 F z a W 5 v X 2 J v b n V z X 2 l z c 3 V l Z F 9 l d X I m c X V v d D s s J n F 1 b 3 Q 7 Y 2 F z a W 5 v X 2 J v b n V z X 3 d p d G h k c m F 3 b l 9 l d X I m c X V v d D s s J n F 1 b 3 Q 7 Y 2 F z a W 5 v X 2 5 n c l 9 l d X I m c X V v d D s s J n F 1 b 3 Q 7 b G l 2 Z V 9 j Y X N p b m 9 f d H V y b m 9 2 Z X J f Z X V y J n F 1 b 3 Q 7 L C Z x d W 9 0 O 2 x p d m V f Y 2 F z a W 5 v X 3 d p b m 5 p b m d z X 2 V 1 c i Z x d W 9 0 O y w m c X V v d D t s a X Z l X 2 N h c 2 l u b 1 9 n Z 3 J f Z X V y J n F 1 b 3 Q 7 L C Z x d W 9 0 O 2 x p d m V f Y 2 F z a W 5 v X 2 5 n c l 9 l d X I m c X V v d D s s J n F 1 b 3 Q 7 d m l w X 2 J v b n V z X 2 V 1 c i Z x d W 9 0 O y w m c X V v d D t 0 b 3 R h b F 9 i b 2 5 1 c 1 9 l d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z d G V y L 0 F 1 d G 9 S Z W 1 v d m V k Q 2 9 s d W 1 u c z E u e 3 l l Y X I s M H 0 m c X V v d D s s J n F 1 b 3 Q 7 U 2 V j d G l v b j E v T W F z d G V y L 0 F 1 d G 9 S Z W 1 v d m V k Q 2 9 s d W 1 u c z E u e 2 1 v b n R o L D F 9 J n F 1 b 3 Q 7 L C Z x d W 9 0 O 1 N l Y 3 R p b 2 4 x L 0 1 h c 3 R l c i 9 B d X R v U m V t b 3 Z l Z E N v b H V t b n M x L n t z a X R l X 2 l k L D J 9 J n F 1 b 3 Q 7 L C Z x d W 9 0 O 1 N l Y 3 R p b 2 4 x L 0 1 h c 3 R l c i 9 B d X R v U m V t b 3 Z l Z E N v b H V t b n M x L n t t Y X J r Z X Q s M 3 0 m c X V v d D s s J n F 1 b 3 Q 7 U 2 V j d G l v b j E v T W F z d G V y L 0 F 1 d G 9 S Z W 1 v d m V k Q 2 9 s d W 1 u c z E u e 0 N v d W 5 0 c n k s N H 0 m c X V v d D s s J n F 1 b 3 Q 7 U 2 V j d G l v b j E v T W F z d G V y L 0 F 1 d G 9 S Z W 1 v d m V k Q 2 9 s d W 1 u c z E u e 3 J l Z 2 l z d H J h d G l v b n M s N X 0 m c X V v d D s s J n F 1 b 3 Q 7 U 2 V j d G l v b j E v T W F z d G V y L 0 F 1 d G 9 S Z W 1 v d m V k Q 2 9 s d W 1 u c z E u e 2 Z 0 Z H M s N n 0 m c X V v d D s s J n F 1 b 3 Q 7 U 2 V j d G l v b j E v T W F z d G V y L 0 F 1 d G 9 S Z W 1 v d m V k Q 2 9 s d W 1 u c z E u e 2 F j d G l 2 Z V 9 w b G F 5 Z X J z L D d 9 J n F 1 b 3 Q 7 L C Z x d W 9 0 O 1 N l Y 3 R p b 2 4 x L 0 1 h c 3 R l c i 9 B d X R v U m V t b 3 Z l Z E N v b H V t b n M x L n t k Z X B v c 2 l 0 X 2 N v d W 5 0 L D h 9 J n F 1 b 3 Q 7 L C Z x d W 9 0 O 1 N l Y 3 R p b 2 4 x L 0 1 h c 3 R l c i 9 B d X R v U m V t b 3 Z l Z E N v b H V t b n M x L n t 1 b m l x d W V f Z G V w b 3 N p d G 9 y c y w 5 f S Z x d W 9 0 O y w m c X V v d D t T Z W N 0 a W 9 u M S 9 N Y X N 0 Z X I v Q X V 0 b 1 J l b W 9 2 Z W R D b 2 x 1 b W 5 z M S 5 7 c 3 B v c n R z X 2 F j d G l 2 Z V 9 w b G F 5 Z X J z L D E w f S Z x d W 9 0 O y w m c X V v d D t T Z W N 0 a W 9 u M S 9 N Y X N 0 Z X I v Q X V 0 b 1 J l b W 9 2 Z W R D b 2 x 1 b W 5 z M S 5 7 Y 2 F z a W 5 v X 2 F j d G l 2 Z V 9 w b G F 5 Z X J z L D E x f S Z x d W 9 0 O y w m c X V v d D t T Z W N 0 a W 9 u M S 9 N Y X N 0 Z X I v Q X V 0 b 1 J l b W 9 2 Z W R D b 2 x 1 b W 5 z M S 5 7 b G l 2 Z V 9 j Y X N p b m 9 f Y W N 0 a X Z l X 3 B s Y X l l c n M s M T J 9 J n F 1 b 3 Q 7 L C Z x d W 9 0 O 1 N l Y 3 R p b 2 4 x L 0 1 h c 3 R l c i 9 B d X R v U m V t b 3 Z l Z E N v b H V t b n M x L n t 0 d X J u b 3 Z l c l 9 l d X I s M T N 9 J n F 1 b 3 Q 7 L C Z x d W 9 0 O 1 N l Y 3 R p b 2 4 x L 0 1 h c 3 R l c i 9 B d X R v U m V t b 3 Z l Z E N v b H V t b n M x L n t 3 a W 5 u a W 5 n c 1 9 l d X I s M T R 9 J n F 1 b 3 Q 7 L C Z x d W 9 0 O 1 N l Y 3 R p b 2 4 x L 0 1 h c 3 R l c i 9 B d X R v U m V t b 3 Z l Z E N v b H V t b n M x L n t n Z 3 J f Z X V y L D E 1 f S Z x d W 9 0 O y w m c X V v d D t T Z W N 0 a W 9 u M S 9 N Y X N 0 Z X I v Q X V 0 b 1 J l b W 9 2 Z W R D b 2 x 1 b W 5 z M S 5 7 d 2 l 0 a G R y Y X d h b F 9 h Z G p 1 c 3 R t Z W 5 0 c 1 9 l d X I s M T Z 9 J n F 1 b 3 Q 7 L C Z x d W 9 0 O 1 N l Y 3 R p b 2 4 x L 0 1 h c 3 R l c i 9 B d X R v U m V t b 3 Z l Z E N v b H V t b n M x L n t k Z X B v c 2 l 0 X 2 F k a n V z d G 1 l b n R z X 2 V 1 c i w x N 3 0 m c X V v d D s s J n F 1 b 3 Q 7 U 2 V j d G l v b j E v T W F z d G V y L 0 F 1 d G 9 S Z W 1 v d m V k Q 2 9 s d W 1 u c z E u e 2 J v b n V z X 3 d p d G h k c m F 3 b l 9 l d X I s M T h 9 J n F 1 b 3 Q 7 L C Z x d W 9 0 O 1 N l Y 3 R p b 2 4 x L 0 1 h c 3 R l c i 9 B d X R v U m V t b 3 Z l Z E N v b H V t b n M x L n t i b 2 5 1 c 1 9 p c 3 N 1 Z W R f Z X V y L D E 5 f S Z x d W 9 0 O y w m c X V v d D t T Z W N 0 a W 9 u M S 9 N Y X N 0 Z X I v Q X V 0 b 1 J l b W 9 2 Z W R D b 2 x 1 b W 5 z M S 5 7 Y 2 F z a G J h Y 2 t f Z X V y L D I w f S Z x d W 9 0 O y w m c X V v d D t T Z W N 0 a W 9 u M S 9 N Y X N 0 Z X I v Q X V 0 b 1 J l b W 9 2 Z W R D b 2 x 1 b W 5 z M S 5 7 Z 2 9 v Z H d p b G x f Y W 1 v d W 5 0 X 2 V 1 c i w y M X 0 m c X V v d D s s J n F 1 b 3 Q 7 U 2 V j d G l v b j E v T W F z d G V y L 0 F 1 d G 9 S Z W 1 v d m V k Q 2 9 s d W 1 u c z E u e 2 5 n c l 9 l d X I s M j J 9 J n F 1 b 3 Q 7 L C Z x d W 9 0 O 1 N l Y 3 R p b 2 4 x L 0 1 h c 3 R l c i 9 B d X R v U m V t b 3 Z l Z E N v b H V t b n M x L n t k Z X B v c 2 l 0 c 1 9 l d X I s M j N 9 J n F 1 b 3 Q 7 L C Z x d W 9 0 O 1 N l Y 3 R p b 2 4 x L 0 1 h c 3 R l c i 9 B d X R v U m V t b 3 Z l Z E N v b H V t b n M x L n t m d G R f Y W 1 v d W 5 0 X 2 V 1 c i w y N H 0 m c X V v d D s s J n F 1 b 3 Q 7 U 2 V j d G l v b j E v T W F z d G V y L 0 F 1 d G 9 S Z W 1 v d m V k Q 2 9 s d W 1 u c z E u e 3 J l b G 9 h Z F 9 h b W 9 1 b n R f Z X V y L D I 1 f S Z x d W 9 0 O y w m c X V v d D t T Z W N 0 a W 9 u M S 9 N Y X N 0 Z X I v Q X V 0 b 1 J l b W 9 2 Z W R D b 2 x 1 b W 5 z M S 5 7 d 2 l 0 a G R y Y X d h b H N f Z X V y L D I 2 f S Z x d W 9 0 O y w m c X V v d D t T Z W N 0 a W 9 u M S 9 N Y X N 0 Z X I v Q X V 0 b 1 J l b W 9 2 Z W R D b 2 x 1 b W 5 z M S 5 7 b m V 0 X 2 R l c G 9 z a X R z X 2 V 1 c i w y N 3 0 m c X V v d D s s J n F 1 b 3 Q 7 U 2 V j d G l v b j E v T W F z d G V y L 0 F 1 d G 9 S Z W 1 v d m V k Q 2 9 s d W 1 u c z E u e 3 N w b 3 J 0 c 1 9 0 d X J u b 3 Z l c l 9 l d X I s M j h 9 J n F 1 b 3 Q 7 L C Z x d W 9 0 O 1 N l Y 3 R p b 2 4 x L 0 1 h c 3 R l c i 9 B d X R v U m V t b 3 Z l Z E N v b H V t b n M x L n t z c G 9 y d H N f d 2 l u b m l u Z 3 N f Z X V y L D I 5 f S Z x d W 9 0 O y w m c X V v d D t T Z W N 0 a W 9 u M S 9 N Y X N 0 Z X I v Q X V 0 b 1 J l b W 9 2 Z W R D b 2 x 1 b W 5 z M S 5 7 c 3 B v c n R z X 2 d n c l 9 l d X I s M z B 9 J n F 1 b 3 Q 7 L C Z x d W 9 0 O 1 N l Y 3 R p b 2 4 x L 0 1 h c 3 R l c i 9 B d X R v U m V t b 3 Z l Z E N v b H V t b n M x L n t z c G 9 y d H N f Y m 9 u d X N f a X N z d W V k X 2 V 1 c i w z M X 0 m c X V v d D s s J n F 1 b 3 Q 7 U 2 V j d G l v b j E v T W F z d G V y L 0 F 1 d G 9 S Z W 1 v d m V k Q 2 9 s d W 1 u c z E u e 3 N w b 3 J 0 c 1 9 i b 2 5 1 c 1 9 3 a X R o Z H J h d 2 5 f Z X V y L D M y f S Z x d W 9 0 O y w m c X V v d D t T Z W N 0 a W 9 u M S 9 N Y X N 0 Z X I v Q X V 0 b 1 J l b W 9 2 Z W R D b 2 x 1 b W 5 z M S 5 7 c 3 B v c n R z X 2 5 n c l 9 l d X I s M z N 9 J n F 1 b 3 Q 7 L C Z x d W 9 0 O 1 N l Y 3 R p b 2 4 x L 0 1 h c 3 R l c i 9 B d X R v U m V t b 3 Z l Z E N v b H V t b n M x L n t j Y X N p b m 9 f d H V y b m 9 2 Z X J f Z X V y L D M 0 f S Z x d W 9 0 O y w m c X V v d D t T Z W N 0 a W 9 u M S 9 N Y X N 0 Z X I v Q X V 0 b 1 J l b W 9 2 Z W R D b 2 x 1 b W 5 z M S 5 7 Y 2 F z a W 5 v X 3 d p b m 5 p b m d z X 2 V 1 c i w z N X 0 m c X V v d D s s J n F 1 b 3 Q 7 U 2 V j d G l v b j E v T W F z d G V y L 0 F 1 d G 9 S Z W 1 v d m V k Q 2 9 s d W 1 u c z E u e 2 N h c 2 l u b 1 9 n Z 3 J f Z X V y L D M 2 f S Z x d W 9 0 O y w m c X V v d D t T Z W N 0 a W 9 u M S 9 N Y X N 0 Z X I v Q X V 0 b 1 J l b W 9 2 Z W R D b 2 x 1 b W 5 z M S 5 7 Y 2 F z a W 5 v X 2 J v b n V z X 2 l z c 3 V l Z F 9 l d X I s M z d 9 J n F 1 b 3 Q 7 L C Z x d W 9 0 O 1 N l Y 3 R p b 2 4 x L 0 1 h c 3 R l c i 9 B d X R v U m V t b 3 Z l Z E N v b H V t b n M x L n t j Y X N p b m 9 f Y m 9 u d X N f d 2 l 0 a G R y Y X d u X 2 V 1 c i w z O H 0 m c X V v d D s s J n F 1 b 3 Q 7 U 2 V j d G l v b j E v T W F z d G V y L 0 F 1 d G 9 S Z W 1 v d m V k Q 2 9 s d W 1 u c z E u e 2 N h c 2 l u b 1 9 u Z 3 J f Z X V y L D M 5 f S Z x d W 9 0 O y w m c X V v d D t T Z W N 0 a W 9 u M S 9 N Y X N 0 Z X I v Q X V 0 b 1 J l b W 9 2 Z W R D b 2 x 1 b W 5 z M S 5 7 b G l 2 Z V 9 j Y X N p b m 9 f d H V y b m 9 2 Z X J f Z X V y L D Q w f S Z x d W 9 0 O y w m c X V v d D t T Z W N 0 a W 9 u M S 9 N Y X N 0 Z X I v Q X V 0 b 1 J l b W 9 2 Z W R D b 2 x 1 b W 5 z M S 5 7 b G l 2 Z V 9 j Y X N p b m 9 f d 2 l u b m l u Z 3 N f Z X V y L D Q x f S Z x d W 9 0 O y w m c X V v d D t T Z W N 0 a W 9 u M S 9 N Y X N 0 Z X I v Q X V 0 b 1 J l b W 9 2 Z W R D b 2 x 1 b W 5 z M S 5 7 b G l 2 Z V 9 j Y X N p b m 9 f Z 2 d y X 2 V 1 c i w 0 M n 0 m c X V v d D s s J n F 1 b 3 Q 7 U 2 V j d G l v b j E v T W F z d G V y L 0 F 1 d G 9 S Z W 1 v d m V k Q 2 9 s d W 1 u c z E u e 2 x p d m V f Y 2 F z a W 5 v X 2 5 n c l 9 l d X I s N D N 9 J n F 1 b 3 Q 7 L C Z x d W 9 0 O 1 N l Y 3 R p b 2 4 x L 0 1 h c 3 R l c i 9 B d X R v U m V t b 3 Z l Z E N v b H V t b n M x L n t 2 a X B f Y m 9 u d X N f Z X V y L D Q 0 f S Z x d W 9 0 O y w m c X V v d D t T Z W N 0 a W 9 u M S 9 N Y X N 0 Z X I v Q X V 0 b 1 J l b W 9 2 Z W R D b 2 x 1 b W 5 z M S 5 7 d G 9 0 Y W x f Y m 9 u d X N f Z X V y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T W F z d G V y L 0 F 1 d G 9 S Z W 1 v d m V k Q 2 9 s d W 1 u c z E u e 3 l l Y X I s M H 0 m c X V v d D s s J n F 1 b 3 Q 7 U 2 V j d G l v b j E v T W F z d G V y L 0 F 1 d G 9 S Z W 1 v d m V k Q 2 9 s d W 1 u c z E u e 2 1 v b n R o L D F 9 J n F 1 b 3 Q 7 L C Z x d W 9 0 O 1 N l Y 3 R p b 2 4 x L 0 1 h c 3 R l c i 9 B d X R v U m V t b 3 Z l Z E N v b H V t b n M x L n t z a X R l X 2 l k L D J 9 J n F 1 b 3 Q 7 L C Z x d W 9 0 O 1 N l Y 3 R p b 2 4 x L 0 1 h c 3 R l c i 9 B d X R v U m V t b 3 Z l Z E N v b H V t b n M x L n t t Y X J r Z X Q s M 3 0 m c X V v d D s s J n F 1 b 3 Q 7 U 2 V j d G l v b j E v T W F z d G V y L 0 F 1 d G 9 S Z W 1 v d m V k Q 2 9 s d W 1 u c z E u e 0 N v d W 5 0 c n k s N H 0 m c X V v d D s s J n F 1 b 3 Q 7 U 2 V j d G l v b j E v T W F z d G V y L 0 F 1 d G 9 S Z W 1 v d m V k Q 2 9 s d W 1 u c z E u e 3 J l Z 2 l z d H J h d G l v b n M s N X 0 m c X V v d D s s J n F 1 b 3 Q 7 U 2 V j d G l v b j E v T W F z d G V y L 0 F 1 d G 9 S Z W 1 v d m V k Q 2 9 s d W 1 u c z E u e 2 Z 0 Z H M s N n 0 m c X V v d D s s J n F 1 b 3 Q 7 U 2 V j d G l v b j E v T W F z d G V y L 0 F 1 d G 9 S Z W 1 v d m V k Q 2 9 s d W 1 u c z E u e 2 F j d G l 2 Z V 9 w b G F 5 Z X J z L D d 9 J n F 1 b 3 Q 7 L C Z x d W 9 0 O 1 N l Y 3 R p b 2 4 x L 0 1 h c 3 R l c i 9 B d X R v U m V t b 3 Z l Z E N v b H V t b n M x L n t k Z X B v c 2 l 0 X 2 N v d W 5 0 L D h 9 J n F 1 b 3 Q 7 L C Z x d W 9 0 O 1 N l Y 3 R p b 2 4 x L 0 1 h c 3 R l c i 9 B d X R v U m V t b 3 Z l Z E N v b H V t b n M x L n t 1 b m l x d W V f Z G V w b 3 N p d G 9 y c y w 5 f S Z x d W 9 0 O y w m c X V v d D t T Z W N 0 a W 9 u M S 9 N Y X N 0 Z X I v Q X V 0 b 1 J l b W 9 2 Z W R D b 2 x 1 b W 5 z M S 5 7 c 3 B v c n R z X 2 F j d G l 2 Z V 9 w b G F 5 Z X J z L D E w f S Z x d W 9 0 O y w m c X V v d D t T Z W N 0 a W 9 u M S 9 N Y X N 0 Z X I v Q X V 0 b 1 J l b W 9 2 Z W R D b 2 x 1 b W 5 z M S 5 7 Y 2 F z a W 5 v X 2 F j d G l 2 Z V 9 w b G F 5 Z X J z L D E x f S Z x d W 9 0 O y w m c X V v d D t T Z W N 0 a W 9 u M S 9 N Y X N 0 Z X I v Q X V 0 b 1 J l b W 9 2 Z W R D b 2 x 1 b W 5 z M S 5 7 b G l 2 Z V 9 j Y X N p b m 9 f Y W N 0 a X Z l X 3 B s Y X l l c n M s M T J 9 J n F 1 b 3 Q 7 L C Z x d W 9 0 O 1 N l Y 3 R p b 2 4 x L 0 1 h c 3 R l c i 9 B d X R v U m V t b 3 Z l Z E N v b H V t b n M x L n t 0 d X J u b 3 Z l c l 9 l d X I s M T N 9 J n F 1 b 3 Q 7 L C Z x d W 9 0 O 1 N l Y 3 R p b 2 4 x L 0 1 h c 3 R l c i 9 B d X R v U m V t b 3 Z l Z E N v b H V t b n M x L n t 3 a W 5 u a W 5 n c 1 9 l d X I s M T R 9 J n F 1 b 3 Q 7 L C Z x d W 9 0 O 1 N l Y 3 R p b 2 4 x L 0 1 h c 3 R l c i 9 B d X R v U m V t b 3 Z l Z E N v b H V t b n M x L n t n Z 3 J f Z X V y L D E 1 f S Z x d W 9 0 O y w m c X V v d D t T Z W N 0 a W 9 u M S 9 N Y X N 0 Z X I v Q X V 0 b 1 J l b W 9 2 Z W R D b 2 x 1 b W 5 z M S 5 7 d 2 l 0 a G R y Y X d h b F 9 h Z G p 1 c 3 R t Z W 5 0 c 1 9 l d X I s M T Z 9 J n F 1 b 3 Q 7 L C Z x d W 9 0 O 1 N l Y 3 R p b 2 4 x L 0 1 h c 3 R l c i 9 B d X R v U m V t b 3 Z l Z E N v b H V t b n M x L n t k Z X B v c 2 l 0 X 2 F k a n V z d G 1 l b n R z X 2 V 1 c i w x N 3 0 m c X V v d D s s J n F 1 b 3 Q 7 U 2 V j d G l v b j E v T W F z d G V y L 0 F 1 d G 9 S Z W 1 v d m V k Q 2 9 s d W 1 u c z E u e 2 J v b n V z X 3 d p d G h k c m F 3 b l 9 l d X I s M T h 9 J n F 1 b 3 Q 7 L C Z x d W 9 0 O 1 N l Y 3 R p b 2 4 x L 0 1 h c 3 R l c i 9 B d X R v U m V t b 3 Z l Z E N v b H V t b n M x L n t i b 2 5 1 c 1 9 p c 3 N 1 Z W R f Z X V y L D E 5 f S Z x d W 9 0 O y w m c X V v d D t T Z W N 0 a W 9 u M S 9 N Y X N 0 Z X I v Q X V 0 b 1 J l b W 9 2 Z W R D b 2 x 1 b W 5 z M S 5 7 Y 2 F z a G J h Y 2 t f Z X V y L D I w f S Z x d W 9 0 O y w m c X V v d D t T Z W N 0 a W 9 u M S 9 N Y X N 0 Z X I v Q X V 0 b 1 J l b W 9 2 Z W R D b 2 x 1 b W 5 z M S 5 7 Z 2 9 v Z H d p b G x f Y W 1 v d W 5 0 X 2 V 1 c i w y M X 0 m c X V v d D s s J n F 1 b 3 Q 7 U 2 V j d G l v b j E v T W F z d G V y L 0 F 1 d G 9 S Z W 1 v d m V k Q 2 9 s d W 1 u c z E u e 2 5 n c l 9 l d X I s M j J 9 J n F 1 b 3 Q 7 L C Z x d W 9 0 O 1 N l Y 3 R p b 2 4 x L 0 1 h c 3 R l c i 9 B d X R v U m V t b 3 Z l Z E N v b H V t b n M x L n t k Z X B v c 2 l 0 c 1 9 l d X I s M j N 9 J n F 1 b 3 Q 7 L C Z x d W 9 0 O 1 N l Y 3 R p b 2 4 x L 0 1 h c 3 R l c i 9 B d X R v U m V t b 3 Z l Z E N v b H V t b n M x L n t m d G R f Y W 1 v d W 5 0 X 2 V 1 c i w y N H 0 m c X V v d D s s J n F 1 b 3 Q 7 U 2 V j d G l v b j E v T W F z d G V y L 0 F 1 d G 9 S Z W 1 v d m V k Q 2 9 s d W 1 u c z E u e 3 J l b G 9 h Z F 9 h b W 9 1 b n R f Z X V y L D I 1 f S Z x d W 9 0 O y w m c X V v d D t T Z W N 0 a W 9 u M S 9 N Y X N 0 Z X I v Q X V 0 b 1 J l b W 9 2 Z W R D b 2 x 1 b W 5 z M S 5 7 d 2 l 0 a G R y Y X d h b H N f Z X V y L D I 2 f S Z x d W 9 0 O y w m c X V v d D t T Z W N 0 a W 9 u M S 9 N Y X N 0 Z X I v Q X V 0 b 1 J l b W 9 2 Z W R D b 2 x 1 b W 5 z M S 5 7 b m V 0 X 2 R l c G 9 z a X R z X 2 V 1 c i w y N 3 0 m c X V v d D s s J n F 1 b 3 Q 7 U 2 V j d G l v b j E v T W F z d G V y L 0 F 1 d G 9 S Z W 1 v d m V k Q 2 9 s d W 1 u c z E u e 3 N w b 3 J 0 c 1 9 0 d X J u b 3 Z l c l 9 l d X I s M j h 9 J n F 1 b 3 Q 7 L C Z x d W 9 0 O 1 N l Y 3 R p b 2 4 x L 0 1 h c 3 R l c i 9 B d X R v U m V t b 3 Z l Z E N v b H V t b n M x L n t z c G 9 y d H N f d 2 l u b m l u Z 3 N f Z X V y L D I 5 f S Z x d W 9 0 O y w m c X V v d D t T Z W N 0 a W 9 u M S 9 N Y X N 0 Z X I v Q X V 0 b 1 J l b W 9 2 Z W R D b 2 x 1 b W 5 z M S 5 7 c 3 B v c n R z X 2 d n c l 9 l d X I s M z B 9 J n F 1 b 3 Q 7 L C Z x d W 9 0 O 1 N l Y 3 R p b 2 4 x L 0 1 h c 3 R l c i 9 B d X R v U m V t b 3 Z l Z E N v b H V t b n M x L n t z c G 9 y d H N f Y m 9 u d X N f a X N z d W V k X 2 V 1 c i w z M X 0 m c X V v d D s s J n F 1 b 3 Q 7 U 2 V j d G l v b j E v T W F z d G V y L 0 F 1 d G 9 S Z W 1 v d m V k Q 2 9 s d W 1 u c z E u e 3 N w b 3 J 0 c 1 9 i b 2 5 1 c 1 9 3 a X R o Z H J h d 2 5 f Z X V y L D M y f S Z x d W 9 0 O y w m c X V v d D t T Z W N 0 a W 9 u M S 9 N Y X N 0 Z X I v Q X V 0 b 1 J l b W 9 2 Z W R D b 2 x 1 b W 5 z M S 5 7 c 3 B v c n R z X 2 5 n c l 9 l d X I s M z N 9 J n F 1 b 3 Q 7 L C Z x d W 9 0 O 1 N l Y 3 R p b 2 4 x L 0 1 h c 3 R l c i 9 B d X R v U m V t b 3 Z l Z E N v b H V t b n M x L n t j Y X N p b m 9 f d H V y b m 9 2 Z X J f Z X V y L D M 0 f S Z x d W 9 0 O y w m c X V v d D t T Z W N 0 a W 9 u M S 9 N Y X N 0 Z X I v Q X V 0 b 1 J l b W 9 2 Z W R D b 2 x 1 b W 5 z M S 5 7 Y 2 F z a W 5 v X 3 d p b m 5 p b m d z X 2 V 1 c i w z N X 0 m c X V v d D s s J n F 1 b 3 Q 7 U 2 V j d G l v b j E v T W F z d G V y L 0 F 1 d G 9 S Z W 1 v d m V k Q 2 9 s d W 1 u c z E u e 2 N h c 2 l u b 1 9 n Z 3 J f Z X V y L D M 2 f S Z x d W 9 0 O y w m c X V v d D t T Z W N 0 a W 9 u M S 9 N Y X N 0 Z X I v Q X V 0 b 1 J l b W 9 2 Z W R D b 2 x 1 b W 5 z M S 5 7 Y 2 F z a W 5 v X 2 J v b n V z X 2 l z c 3 V l Z F 9 l d X I s M z d 9 J n F 1 b 3 Q 7 L C Z x d W 9 0 O 1 N l Y 3 R p b 2 4 x L 0 1 h c 3 R l c i 9 B d X R v U m V t b 3 Z l Z E N v b H V t b n M x L n t j Y X N p b m 9 f Y m 9 u d X N f d 2 l 0 a G R y Y X d u X 2 V 1 c i w z O H 0 m c X V v d D s s J n F 1 b 3 Q 7 U 2 V j d G l v b j E v T W F z d G V y L 0 F 1 d G 9 S Z W 1 v d m V k Q 2 9 s d W 1 u c z E u e 2 N h c 2 l u b 1 9 u Z 3 J f Z X V y L D M 5 f S Z x d W 9 0 O y w m c X V v d D t T Z W N 0 a W 9 u M S 9 N Y X N 0 Z X I v Q X V 0 b 1 J l b W 9 2 Z W R D b 2 x 1 b W 5 z M S 5 7 b G l 2 Z V 9 j Y X N p b m 9 f d H V y b m 9 2 Z X J f Z X V y L D Q w f S Z x d W 9 0 O y w m c X V v d D t T Z W N 0 a W 9 u M S 9 N Y X N 0 Z X I v Q X V 0 b 1 J l b W 9 2 Z W R D b 2 x 1 b W 5 z M S 5 7 b G l 2 Z V 9 j Y X N p b m 9 f d 2 l u b m l u Z 3 N f Z X V y L D Q x f S Z x d W 9 0 O y w m c X V v d D t T Z W N 0 a W 9 u M S 9 N Y X N 0 Z X I v Q X V 0 b 1 J l b W 9 2 Z W R D b 2 x 1 b W 5 z M S 5 7 b G l 2 Z V 9 j Y X N p b m 9 f Z 2 d y X 2 V 1 c i w 0 M n 0 m c X V v d D s s J n F 1 b 3 Q 7 U 2 V j d G l v b j E v T W F z d G V y L 0 F 1 d G 9 S Z W 1 v d m V k Q 2 9 s d W 1 u c z E u e 2 x p d m V f Y 2 F z a W 5 v X 2 5 n c l 9 l d X I s N D N 9 J n F 1 b 3 Q 7 L C Z x d W 9 0 O 1 N l Y 3 R p b 2 4 x L 0 1 h c 3 R l c i 9 B d X R v U m V t b 3 Z l Z E N v b H V t b n M x L n t 2 a X B f Y m 9 u d X N f Z X V y L D Q 0 f S Z x d W 9 0 O y w m c X V v d D t T Z W N 0 a W 9 u M S 9 N Y X N 0 Z X I v Q X V 0 b 1 J l b W 9 2 Z W R D b 2 x 1 b W 5 z M S 5 7 d G 9 0 Y W x f Y m 9 u d X N f Z X V y L D Q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z d G V y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l V M 4 n n + a V R 7 o P 9 i W Z S s o u A A A A A A I A A A A A A B B m A A A A A Q A A I A A A A I l D G i J + y T U Y G d 4 7 E H 5 7 L K H Z i Y q S 5 3 c H B x Q 1 C c W 9 L R H 9 A A A A A A 6 A A A A A A g A A I A A A A M l m m R w Q D Q + g x z 0 F 7 W S 1 F m 5 m J 1 Z v 1 4 M B K B D P F P 4 u 4 R x N U A A A A E L w + G J + 5 i Y 3 I A K V S w p S P Z Z p M i 4 K s y e / y B y k B S + o q l P G 9 4 / W B 3 X S l j G I R i G q I w i P A I n h w p c P J H e / Z v R n E l Z u T Y H T j 7 a t O M n Q W n B g 7 A D 0 D n 4 R Q A A A A G o / d W C c N 4 B G T + Q 9 n C l 4 G R X y B j h V C G D L H R m T F f S Y + R p q I e S P 0 x M t O P x o B M / n 5 y f Y r G c a o k L J N T q H K f 0 g I W I N m Y o = < / D a t a M a s h u p > 
</file>

<file path=customXml/itemProps1.xml><?xml version="1.0" encoding="utf-8"?>
<ds:datastoreItem xmlns:ds="http://schemas.openxmlformats.org/officeDocument/2006/customXml" ds:itemID="{8CE04CA8-7F4B-4A3B-80F3-628C783270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Mustapha Ajibola</dc:creator>
  <cp:lastModifiedBy>Mustapha Ajibola</cp:lastModifiedBy>
  <dcterms:created xsi:type="dcterms:W3CDTF">2024-04-02T21:58:32Z</dcterms:created>
  <dcterms:modified xsi:type="dcterms:W3CDTF">2024-04-03T01:03:39Z</dcterms:modified>
</cp:coreProperties>
</file>